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urses\R-Workshop\data\"/>
    </mc:Choice>
  </mc:AlternateContent>
  <bookViews>
    <workbookView xWindow="0" yWindow="0" windowWidth="23040" windowHeight="9924" activeTab="5"/>
  </bookViews>
  <sheets>
    <sheet name="README" sheetId="7" r:id="rId1"/>
    <sheet name="CourtA-Filing" sheetId="1" r:id="rId2"/>
    <sheet name="Bail" sheetId="5" r:id="rId3"/>
    <sheet name="Peremptory_original" sheetId="6" r:id="rId4"/>
    <sheet name="Peremptory_modified" sheetId="4" r:id="rId5"/>
    <sheet name="Template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3" l="1"/>
  <c r="D51" i="3"/>
  <c r="U4" i="4" l="1"/>
  <c r="U5" i="4" s="1"/>
  <c r="U6" i="4" s="1"/>
  <c r="U7" i="4" s="1"/>
  <c r="U8" i="4" s="1"/>
  <c r="U9" i="4" s="1"/>
  <c r="U10" i="4" s="1"/>
  <c r="U11" i="4" s="1"/>
  <c r="U3" i="4"/>
  <c r="T3" i="4"/>
  <c r="T4" i="4"/>
  <c r="T5" i="4"/>
  <c r="T6" i="4"/>
  <c r="T7" i="4"/>
  <c r="T8" i="4"/>
  <c r="T9" i="4"/>
  <c r="T10" i="4"/>
  <c r="T11" i="4"/>
  <c r="T2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U52" i="4" s="1"/>
  <c r="T53" i="4"/>
  <c r="U53" i="4" s="1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1" i="4"/>
  <c r="U2" i="4" s="1"/>
  <c r="U12" i="4" l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4" i="4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D48" i="3"/>
  <c r="G48" i="3" s="1"/>
  <c r="I48" i="3" s="1"/>
  <c r="D47" i="3"/>
  <c r="G47" i="3" s="1"/>
  <c r="I47" i="3" s="1"/>
  <c r="D46" i="3"/>
  <c r="G46" i="3" s="1"/>
  <c r="I46" i="3" s="1"/>
  <c r="D45" i="3"/>
  <c r="G45" i="3" s="1"/>
  <c r="I45" i="3" s="1"/>
  <c r="D44" i="3"/>
  <c r="G44" i="3" s="1"/>
  <c r="I44" i="3" s="1"/>
  <c r="D40" i="3"/>
  <c r="G40" i="3" s="1"/>
  <c r="I40" i="3" s="1"/>
  <c r="D39" i="3"/>
  <c r="G39" i="3" s="1"/>
  <c r="I39" i="3" s="1"/>
  <c r="D38" i="3"/>
  <c r="G38" i="3" s="1"/>
  <c r="I38" i="3" s="1"/>
  <c r="D37" i="3"/>
  <c r="G37" i="3" s="1"/>
  <c r="I37" i="3" s="1"/>
  <c r="D36" i="3"/>
  <c r="D32" i="3"/>
  <c r="G32" i="3" s="1"/>
  <c r="I32" i="3" s="1"/>
  <c r="D31" i="3"/>
  <c r="G31" i="3" s="1"/>
  <c r="I31" i="3" s="1"/>
  <c r="D30" i="3"/>
  <c r="G30" i="3" s="1"/>
  <c r="I30" i="3" s="1"/>
  <c r="D29" i="3"/>
  <c r="G29" i="3" s="1"/>
  <c r="I29" i="3" s="1"/>
  <c r="D28" i="3"/>
  <c r="G28" i="3" s="1"/>
  <c r="I28" i="3" s="1"/>
  <c r="D27" i="3"/>
  <c r="D23" i="3"/>
  <c r="G23" i="3" s="1"/>
  <c r="I23" i="3" s="1"/>
  <c r="D22" i="3"/>
  <c r="G22" i="3" s="1"/>
  <c r="I22" i="3" s="1"/>
  <c r="D21" i="3"/>
  <c r="G21" i="3" s="1"/>
  <c r="I21" i="3" s="1"/>
  <c r="D20" i="3"/>
  <c r="D16" i="3"/>
  <c r="G16" i="3" s="1"/>
  <c r="I16" i="3" s="1"/>
  <c r="D15" i="3"/>
  <c r="G15" i="3" s="1"/>
  <c r="I15" i="3" s="1"/>
  <c r="D14" i="3"/>
  <c r="G14" i="3" s="1"/>
  <c r="I14" i="3" s="1"/>
  <c r="D13" i="3"/>
  <c r="G13" i="3" s="1"/>
  <c r="I13" i="3" s="1"/>
  <c r="D12" i="3"/>
  <c r="G12" i="3" s="1"/>
  <c r="I12" i="3" s="1"/>
  <c r="D11" i="3"/>
  <c r="G11" i="3" s="1"/>
  <c r="I11" i="3" s="1"/>
  <c r="D10" i="3"/>
  <c r="G10" i="3" s="1"/>
  <c r="I10" i="3" s="1"/>
  <c r="D9" i="3"/>
  <c r="G9" i="3" s="1"/>
  <c r="I9" i="3" s="1"/>
  <c r="D5" i="3"/>
  <c r="G5" i="3" s="1"/>
  <c r="I5" i="3" s="1"/>
  <c r="D4" i="3"/>
  <c r="G4" i="3" s="1"/>
  <c r="I4" i="3" s="1"/>
  <c r="D3" i="3"/>
  <c r="D41" i="3" l="1"/>
  <c r="D6" i="3"/>
  <c r="D24" i="3"/>
  <c r="D33" i="3"/>
  <c r="G3" i="3"/>
  <c r="I3" i="3" s="1"/>
  <c r="I6" i="3" s="1"/>
  <c r="G27" i="3"/>
  <c r="I27" i="3" s="1"/>
  <c r="I33" i="3" s="1"/>
  <c r="G36" i="3"/>
  <c r="I36" i="3" s="1"/>
  <c r="I41" i="3" s="1"/>
  <c r="I17" i="3"/>
  <c r="D17" i="3"/>
  <c r="I49" i="3"/>
  <c r="G20" i="3"/>
  <c r="I20" i="3" s="1"/>
  <c r="D49" i="3"/>
  <c r="I24" i="3" l="1"/>
  <c r="K13" i="1" l="1"/>
  <c r="K4" i="1"/>
  <c r="K5" i="1"/>
  <c r="K6" i="1"/>
  <c r="K7" i="1"/>
  <c r="O7" i="1" s="1"/>
  <c r="K8" i="1"/>
  <c r="K9" i="1"/>
  <c r="K10" i="1"/>
  <c r="K11" i="1"/>
  <c r="K12" i="1"/>
  <c r="K3" i="1"/>
  <c r="O6" i="1"/>
  <c r="O10" i="1"/>
  <c r="N14" i="1"/>
  <c r="M14" i="1"/>
  <c r="L14" i="1"/>
  <c r="J14" i="1"/>
  <c r="I14" i="1"/>
  <c r="H14" i="1"/>
  <c r="G14" i="1"/>
  <c r="F14" i="1"/>
  <c r="E14" i="1"/>
  <c r="D14" i="1"/>
  <c r="C14" i="1"/>
  <c r="B14" i="1"/>
  <c r="O13" i="1"/>
  <c r="O12" i="1"/>
  <c r="O11" i="1"/>
  <c r="O9" i="1"/>
  <c r="O8" i="1"/>
  <c r="O5" i="1"/>
  <c r="O4" i="1"/>
  <c r="K14" i="1" l="1"/>
  <c r="O14" i="1" s="1"/>
  <c r="O3" i="1"/>
</calcChain>
</file>

<file path=xl/sharedStrings.xml><?xml version="1.0" encoding="utf-8"?>
<sst xmlns="http://schemas.openxmlformats.org/spreadsheetml/2006/main" count="4993" uniqueCount="2392">
  <si>
    <t>Case Type</t>
  </si>
  <si>
    <t>Civil</t>
  </si>
  <si>
    <t>Probate</t>
  </si>
  <si>
    <t>Family Law</t>
  </si>
  <si>
    <t>Adoption</t>
  </si>
  <si>
    <t>Juvenile Delinquency</t>
  </si>
  <si>
    <t>Juvenile Dependency</t>
  </si>
  <si>
    <t>Juvenile Writ Petition</t>
  </si>
  <si>
    <t>Mental Health - Civil</t>
  </si>
  <si>
    <t>Mental Health - Criminal</t>
  </si>
  <si>
    <t>Death Penalty</t>
  </si>
  <si>
    <t>Other Criminal</t>
  </si>
  <si>
    <t>FILING TOTALS:</t>
  </si>
  <si>
    <t>Time per Filing (mins)</t>
  </si>
  <si>
    <t>Rate of Occurrence</t>
  </si>
  <si>
    <t>Implied Time (mins)</t>
  </si>
  <si>
    <t>Case Initiation and Case Processing</t>
  </si>
  <si>
    <t>•</t>
  </si>
  <si>
    <t>New filing</t>
  </si>
  <si>
    <t>Subsequent filing or petition</t>
  </si>
  <si>
    <t>Other</t>
  </si>
  <si>
    <t>Calendaring and Caseflow Management</t>
  </si>
  <si>
    <t>Set hearing date</t>
  </si>
  <si>
    <t>Schedule continuance</t>
  </si>
  <si>
    <t>Pull/print/post calendars</t>
  </si>
  <si>
    <t>File preparation - review and prepare</t>
  </si>
  <si>
    <t>File preparation - pull, search for file</t>
  </si>
  <si>
    <t>Status conference</t>
  </si>
  <si>
    <t>Case preparation - notes for JO</t>
  </si>
  <si>
    <t>Legal and Professional Judicial Support</t>
  </si>
  <si>
    <t>Mediation/arbitration</t>
  </si>
  <si>
    <t>Tenative rulings, legal research</t>
  </si>
  <si>
    <t>Conference with judges/court staff, observe hearings</t>
  </si>
  <si>
    <t>Courtroom Support</t>
  </si>
  <si>
    <t>Docket/calendar management</t>
  </si>
  <si>
    <t>Minutes</t>
  </si>
  <si>
    <t>Clerical - correspondence, printing, copying</t>
  </si>
  <si>
    <t>Exhibits and subpoenaed documents</t>
  </si>
  <si>
    <t>Bench warrants</t>
  </si>
  <si>
    <t>Judgment, Post-judgment, and Appeals-related Activities</t>
  </si>
  <si>
    <t>Order/judgment processing</t>
  </si>
  <si>
    <t>Default and uncontested judgment</t>
  </si>
  <si>
    <t>Abstract of judgment/writs</t>
  </si>
  <si>
    <t>Appeals</t>
  </si>
  <si>
    <t>Fess and Payments/Financial Management</t>
  </si>
  <si>
    <t>Collect document filing fee</t>
  </si>
  <si>
    <t>Payments other than filing fees</t>
  </si>
  <si>
    <t>Collections</t>
  </si>
  <si>
    <t>Trust account management</t>
  </si>
  <si>
    <t>Caseweight</t>
  </si>
  <si>
    <t>Location:</t>
  </si>
  <si>
    <t>Judge:</t>
  </si>
  <si>
    <t>Retry No.</t>
  </si>
  <si>
    <t xml:space="preserve">Estimated </t>
  </si>
  <si>
    <t xml:space="preserve">Trial </t>
  </si>
  <si>
    <t>Jurors Sent</t>
  </si>
  <si>
    <t xml:space="preserve">Start Date </t>
  </si>
  <si>
    <t xml:space="preserve">End Date </t>
  </si>
  <si>
    <t>Disposition</t>
  </si>
  <si>
    <t>Case ID</t>
  </si>
  <si>
    <t xml:space="preserve">Case Title                  </t>
  </si>
  <si>
    <t>Convicted by Jury</t>
  </si>
  <si>
    <t>Mistrial-Other</t>
  </si>
  <si>
    <t>Judgment by Jury as Competent</t>
  </si>
  <si>
    <t>Site A</t>
  </si>
  <si>
    <t>Judge A</t>
  </si>
  <si>
    <t>M14</t>
  </si>
  <si>
    <t>M15</t>
  </si>
  <si>
    <t>M17</t>
  </si>
  <si>
    <t>M19</t>
  </si>
  <si>
    <t>M16</t>
  </si>
  <si>
    <t>M149</t>
  </si>
  <si>
    <t>M156</t>
  </si>
  <si>
    <t>People vs Person 1</t>
  </si>
  <si>
    <t>People vs Person 2</t>
  </si>
  <si>
    <t>People vs Person 3</t>
  </si>
  <si>
    <t>People vs Person 4</t>
  </si>
  <si>
    <t>People vs Person 5</t>
  </si>
  <si>
    <t>People vs Person 6</t>
  </si>
  <si>
    <t>People vs Person 7</t>
  </si>
  <si>
    <t>PEOPLE VS PERSON 8</t>
  </si>
  <si>
    <t>ROOM</t>
  </si>
  <si>
    <t>A</t>
  </si>
  <si>
    <t>Plea Entered</t>
  </si>
  <si>
    <t>Judge B</t>
  </si>
  <si>
    <t>Room</t>
  </si>
  <si>
    <t>People vs Person 11</t>
  </si>
  <si>
    <t>People vs Person 12</t>
  </si>
  <si>
    <t>People vs Person 13</t>
  </si>
  <si>
    <t>People vs Person 14</t>
  </si>
  <si>
    <t>B</t>
  </si>
  <si>
    <t>People vs Person 15</t>
  </si>
  <si>
    <t>M163</t>
  </si>
  <si>
    <t>M170</t>
  </si>
  <si>
    <t>M159</t>
  </si>
  <si>
    <t>M155</t>
  </si>
  <si>
    <t>FY Total</t>
  </si>
  <si>
    <t>Statute</t>
  </si>
  <si>
    <t>VC10502(b)</t>
  </si>
  <si>
    <t>Failure to Inform CHP of Stolen Vehicle Recovery</t>
  </si>
  <si>
    <t>VC10552</t>
  </si>
  <si>
    <t>Making Fraudulent Report of Theft of Vessel With Intent to Deceive</t>
  </si>
  <si>
    <t>VC11754</t>
  </si>
  <si>
    <t>Rental of Vehicle Subject to Recall</t>
  </si>
  <si>
    <t>VC12500(a)</t>
  </si>
  <si>
    <t>Unlawful to Drive Unless Licensed</t>
  </si>
  <si>
    <t>VC12500(b)</t>
  </si>
  <si>
    <t>Licensed Driver Out of Classification</t>
  </si>
  <si>
    <t>VC12500(c)</t>
  </si>
  <si>
    <t>Unlawful to Drive in Offstreet Parking Facility Out of Classification</t>
  </si>
  <si>
    <t>VC12500(d)</t>
  </si>
  <si>
    <t>VC12500(e)</t>
  </si>
  <si>
    <t>Operating Motorized Scooter in Violation of Emission Requirements</t>
  </si>
  <si>
    <t>VC12502(a)(1)</t>
  </si>
  <si>
    <t>Nonresident Driver Over 18 Without Valid Driver's License</t>
  </si>
  <si>
    <t>VC12502(a)(2)</t>
  </si>
  <si>
    <t>Nonresident Driver 21 or Over Transporting Hazardous Material in Commercial Vehicle Without Valid Driver's License and Certificate</t>
  </si>
  <si>
    <t>VC12502(b)</t>
  </si>
  <si>
    <t>Nonresident Driver of Commercial Vehicle Without Medical Certificate or Proof As Required</t>
  </si>
  <si>
    <t>VC12502(c)</t>
  </si>
  <si>
    <t>Noncompliance of Nonresident Driver With Medical Certificate Requirements</t>
  </si>
  <si>
    <t>VC12509(d)</t>
  </si>
  <si>
    <t>Driving a Motor Vehicle Without Required Instruction Permit in Possession</t>
  </si>
  <si>
    <t>Driving a Motor Vehicle Without a Required Instruction Permit in Possession</t>
  </si>
  <si>
    <t xml:space="preserve">Violation of Instruction Permit Restriction </t>
  </si>
  <si>
    <t>VC12509(e)</t>
  </si>
  <si>
    <t>Violation of Instruction Permit Restriction by Driving Government Vehicle Without Permit</t>
  </si>
  <si>
    <t>Violation of Instruction Permit Restriction by Driving Government Vehicle Without Permit in Possession</t>
  </si>
  <si>
    <t>Violation of Instruction Permit Restriction by Driving Government Vehicle Without Instruction by California National Guard</t>
  </si>
  <si>
    <t>VC12509.5(a)</t>
  </si>
  <si>
    <t>Violation of Instruction Permit Restriction by Driving a Motorcycle Without Completion of Motorcyclist Safety Program</t>
  </si>
  <si>
    <t>VC12509.5(c)</t>
  </si>
  <si>
    <t>Violation of Instruction Permit Restriction by Driving a Motorcycle During Darkness, on a Freeway, or With a Passenger</t>
  </si>
  <si>
    <t>VC12511</t>
  </si>
  <si>
    <t>Possessing More Than One License</t>
  </si>
  <si>
    <t>VC12515(a)</t>
  </si>
  <si>
    <t>Minor Under 18 Employed for Purpose of Driving</t>
  </si>
  <si>
    <t>VC12516</t>
  </si>
  <si>
    <t>Unlawful to Drive School Bus if Under 18</t>
  </si>
  <si>
    <t>VC12517(a)(1)</t>
  </si>
  <si>
    <t>Operation of School Bus Without Appropriate Driver's License in Possession While Transporting Pupils</t>
  </si>
  <si>
    <t>VC12517(b)</t>
  </si>
  <si>
    <t>Operation of School Pupil Activity Bus Without Appropriate Driver's License in Possession</t>
  </si>
  <si>
    <t>VC12521(a)</t>
  </si>
  <si>
    <t>Tour Bus Driver Required to Use Safety Belt/Report Tour Bus Accidents</t>
  </si>
  <si>
    <t>VC12521(b)</t>
  </si>
  <si>
    <t>VC12522(a)</t>
  </si>
  <si>
    <t xml:space="preserve">Noncompliance With First Aid Exam Requirement for School Bus Operators </t>
  </si>
  <si>
    <t>VC12523(a)</t>
  </si>
  <si>
    <t>Operation of Youth Bus Without Required License and Certificate</t>
  </si>
  <si>
    <t>VC12523(d)</t>
  </si>
  <si>
    <t>Noncompliance With Youth Bus Operation Requirements</t>
  </si>
  <si>
    <t>VC12523.5(a)</t>
  </si>
  <si>
    <t>Paratransit Bus Driver Must Have Special Endorsement</t>
  </si>
  <si>
    <t>VC12524(a)</t>
  </si>
  <si>
    <t>Operation of Vehicle Hauling Fissile Class III Shipments or Large Quantities of Radioactive Materials Without Appropriate  License or Certificate</t>
  </si>
  <si>
    <t>VC12804.11(a)</t>
  </si>
  <si>
    <t>Operation of Firefighting Equipment Without License or Endorsement</t>
  </si>
  <si>
    <t>VC12804.6(a)</t>
  </si>
  <si>
    <t>Operation of Transit Bus Without Appropriate Certificate</t>
  </si>
  <si>
    <t>VC12804.6(f)</t>
  </si>
  <si>
    <t>Unlawful for Employer to Permit Person to Drive Transit Bus Without a Valid Certificate</t>
  </si>
  <si>
    <t>VC12804.9(c)</t>
  </si>
  <si>
    <t>Operation of Commercial Motor Vehicle Without Required Medical Certificate</t>
  </si>
  <si>
    <t>VC12804.9(j)</t>
  </si>
  <si>
    <t>Operation of  Vanpool Vehicle Without Required Medical Exam Evidence and DUI Conviction History Statement</t>
  </si>
  <si>
    <t>VC12814.6(a)(1)</t>
  </si>
  <si>
    <t>Failure to Carry Instruction Permit as Required</t>
  </si>
  <si>
    <t>VC12814.6(b)(1)</t>
  </si>
  <si>
    <t>Failure to Obey Licensing Provisions</t>
  </si>
  <si>
    <t>VC12814.6(b)(2)</t>
  </si>
  <si>
    <t>Violation of Provisional License Driving Restrictions</t>
  </si>
  <si>
    <t>VC12815(a)</t>
  </si>
  <si>
    <t>Must Obtain Duplicate if Original License Lost, Destroyed, or Mutilated</t>
  </si>
  <si>
    <t>VC12950</t>
  </si>
  <si>
    <t>Failure to Sign Driver's License</t>
  </si>
  <si>
    <t>VC12951(a)</t>
  </si>
  <si>
    <t>No Valid License in Possession</t>
  </si>
  <si>
    <t>VC12952</t>
  </si>
  <si>
    <t>Failure to Display License to Court Upon Request</t>
  </si>
  <si>
    <t>VC13003</t>
  </si>
  <si>
    <t>Failure to Apply for Replacement Identification Card Upon Mutilation and/or Failure to Surrender ID Card Within 10 Days of Notification That Card Is Mutilated</t>
  </si>
  <si>
    <t>VC13007</t>
  </si>
  <si>
    <t>Identification Card Holder to Notify DMV of Address Change Within 10 Days</t>
  </si>
  <si>
    <t>VC13386(b)(1)</t>
  </si>
  <si>
    <t>Furnishing of Information by Manufacturer to Use Ignition Interlock Device Contrary to Certified Purpose</t>
  </si>
  <si>
    <t>VC13386(c)</t>
  </si>
  <si>
    <t>Altering of Ignition Interlock Device _x000D__x000D_
Functionality by Installer, Service Center, or Technician</t>
  </si>
  <si>
    <t>VC13386(i)</t>
  </si>
  <si>
    <t>Prohibition of Disclosure of Individuals Required to Install Ignition Interlock Device</t>
  </si>
  <si>
    <t>VC14600(a)</t>
  </si>
  <si>
    <t>Failure to Notify DMV of Address Change Within 10 Days</t>
  </si>
  <si>
    <t>VC14600(b)</t>
  </si>
  <si>
    <t>Failure to Present DMV Change of Address Form to Peace Officer</t>
  </si>
  <si>
    <t>VC14601.1(a)</t>
  </si>
  <si>
    <t>Driving Motor Vehicle or Off-Highway Motor Vehicle While Suspended or Revoked for Offenses Not Relating to Driving Ability</t>
  </si>
  <si>
    <t>VC14603</t>
  </si>
  <si>
    <t>Violation of License Restrictions</t>
  </si>
  <si>
    <t>VC14605(a)</t>
  </si>
  <si>
    <t>Permitting Unlicensed Parking Lot Attendant to Drive</t>
  </si>
  <si>
    <t>VC14605(b)</t>
  </si>
  <si>
    <t>Hiring Unlicensed Parking Lot Attendant to Drive</t>
  </si>
  <si>
    <t>VC14606(a)</t>
  </si>
  <si>
    <t>Employing/Hiring/Permitting/Authorizing Person to Drive on Highway Without License Required for Vehicle</t>
  </si>
  <si>
    <t>VC14606(b)</t>
  </si>
  <si>
    <t xml:space="preserve">Failure by Employer to Report Within 10 Days Failure of Commercial Driver on Reexamination </t>
  </si>
  <si>
    <t>VC14606(c)</t>
  </si>
  <si>
    <t>Failure of Employer to Obtain and Retain Copy of Medical Certification of Driver of Commercial Vehicle</t>
  </si>
  <si>
    <t>VC14607</t>
  </si>
  <si>
    <t>Permitting Unlicensed Minor to Drive</t>
  </si>
  <si>
    <t>VC14608(a)</t>
  </si>
  <si>
    <t>License and Inspection of License Required for Rental of Vehicle</t>
  </si>
  <si>
    <t>VC14611</t>
  </si>
  <si>
    <t>Knowingly Permit Transportation of Radioactive Materials Without Required License</t>
  </si>
  <si>
    <t>VC15240(a)</t>
  </si>
  <si>
    <t>Employer Allowing, Permitting, or Requiring Driving of Commercial Motor Vehicle as Prohibited</t>
  </si>
  <si>
    <t>VC15240(b)</t>
  </si>
  <si>
    <t>VC15240(c)</t>
  </si>
  <si>
    <t>VC15240(d)</t>
  </si>
  <si>
    <t>VC15250(a)(1)</t>
  </si>
  <si>
    <t>Commercial Driver's License Required</t>
  </si>
  <si>
    <t>VC15250(a)(2)</t>
  </si>
  <si>
    <t>Commercial Driver's License With Hazardous Materials Endorsement Required</t>
  </si>
  <si>
    <t>VC15275(a)</t>
  </si>
  <si>
    <t>Person Driving Commercial Vehicle Must Have Any Required Endorsements</t>
  </si>
  <si>
    <t>VC15309.5(a)(1)</t>
  </si>
  <si>
    <t>Sell, Offer, Distribute, or Use Crib Sheet or Device for Commercial Driver's License Examination</t>
  </si>
  <si>
    <t>VC15309.5(a)(2)</t>
  </si>
  <si>
    <t>Impersonate or Allow Impersonation of Applicant for Commercial Driver's License Examination</t>
  </si>
  <si>
    <t>VC15309.5(a)(3)</t>
  </si>
  <si>
    <t>Provide or Use Unauthorized Assistance During Commercial Driver's License Examination</t>
  </si>
  <si>
    <t>VC15500</t>
  </si>
  <si>
    <t>Acquisition of Vehicle by Minor Without Valid Driver's License</t>
  </si>
  <si>
    <t>VC15620(a)(1)</t>
  </si>
  <si>
    <t>Leaving Child 6 Years of Age or Younger Unattended in Motor Vehicle</t>
  </si>
  <si>
    <t>VC15620(a)(2)</t>
  </si>
  <si>
    <t>VC16000(a)</t>
  </si>
  <si>
    <t>Accident Report Required Within 10 Days of Accident</t>
  </si>
  <si>
    <t>VC16002(a)</t>
  </si>
  <si>
    <t xml:space="preserve">Failure to Report Work-Related Accidents </t>
  </si>
  <si>
    <t>VC16003</t>
  </si>
  <si>
    <t>Failure of Owner to Report Accident Where Driver Is Incapable of Doing So</t>
  </si>
  <si>
    <t>VC16020(a)</t>
  </si>
  <si>
    <t>Failure to Carry Evidence of Financial Responsibility</t>
  </si>
  <si>
    <t>VC16025(a)</t>
  </si>
  <si>
    <t>Failure to Exchange Mandatory Information at Scene of Accident</t>
  </si>
  <si>
    <t>VC16028(a)</t>
  </si>
  <si>
    <t>Failure to Provide a Peace Officer Evidence of Financial Responsibility</t>
  </si>
  <si>
    <t>VC16028(c)</t>
  </si>
  <si>
    <t>Evidence of Financial Responsibility</t>
  </si>
  <si>
    <t>VC16457</t>
  </si>
  <si>
    <t>Driving Vehicle Not Covered by Certificate of Proof of Financial Responsibility/Knowing Failure to Disclose Ownership or Subsequent Acquisition of Vehicle</t>
  </si>
  <si>
    <t>VC16502(a)</t>
  </si>
  <si>
    <t>Failure to Maintain Proof of Financial Responsibility During Use of Vehicle in Conduct of Business</t>
  </si>
  <si>
    <t>VC1808.1(a)</t>
  </si>
  <si>
    <t xml:space="preserve">Employer's Failure to Obtain, Review, Sign, and Maintain Copy of Report of DMV Record of Driver </t>
  </si>
  <si>
    <t>VC1808.1(c)</t>
  </si>
  <si>
    <t>Employer's Failure to Participate in DMV Pull-Notice System</t>
  </si>
  <si>
    <t>VC1808.1(d)</t>
  </si>
  <si>
    <t>Employer's Failure to Notify DMV to Discontinue Enrollment in Pull-Notice System Upon Termination of Driver's Employment</t>
  </si>
  <si>
    <t>VC1808.1(e)</t>
  </si>
  <si>
    <t xml:space="preserve">Failure of Specified Drivers to Enroll in DMV Pull-Notice System </t>
  </si>
  <si>
    <t>VC1808.1(j)(1)</t>
  </si>
  <si>
    <t xml:space="preserve">Employer's Failure to Obtain Copy of Report of Current DMV Record of Casual Driver </t>
  </si>
  <si>
    <t>VC1808.1(n)</t>
  </si>
  <si>
    <t xml:space="preserve">Failure to Present on Request a Report of DMV Record of Driver of Taxicab </t>
  </si>
  <si>
    <t>VC20004</t>
  </si>
  <si>
    <t>Delay in Reporting Accident by Driver in Accident Resulting in Death of a Person</t>
  </si>
  <si>
    <t>VC20006</t>
  </si>
  <si>
    <t>Failure to Present Valid  Identification Upon Collision With Another Party</t>
  </si>
  <si>
    <t>VC20008(a)</t>
  </si>
  <si>
    <t>Failure to Report Accident Within 24 Hours</t>
  </si>
  <si>
    <t>VC20008(b)</t>
  </si>
  <si>
    <t>VC20010</t>
  </si>
  <si>
    <t>Driver Unable to Report Accident</t>
  </si>
  <si>
    <t>VC21070</t>
  </si>
  <si>
    <t>Unsafe Operation of a Motor Vehicle in Violation of Division 11 Provision Causing Bodily Harm</t>
  </si>
  <si>
    <t>Unsafe Operation of a Motor Vehicle in Violation of Division 11 Provision Causing Great Bodily Harm</t>
  </si>
  <si>
    <t>VC21100.3</t>
  </si>
  <si>
    <t>Failure to Obey Traffic Directions</t>
  </si>
  <si>
    <t>VC21106(b)</t>
  </si>
  <si>
    <t>Use of Crosswalks Where Prohibited by Sign</t>
  </si>
  <si>
    <t>VC21113(a)(1)</t>
  </si>
  <si>
    <t>Unlawful Driving on Public Grounds</t>
  </si>
  <si>
    <t>VC21116(a)</t>
  </si>
  <si>
    <t>Unlawful Driving on Levee, Canal Bank, etc.</t>
  </si>
  <si>
    <t>VC21201(a)</t>
  </si>
  <si>
    <t>Equipment Requirements for Bicycles</t>
  </si>
  <si>
    <t>VC21201(b)</t>
  </si>
  <si>
    <t>VC21201(c)</t>
  </si>
  <si>
    <t>VC21201(d)</t>
  </si>
  <si>
    <t>VC21201.5(a)</t>
  </si>
  <si>
    <t>Selling Bicycle Without Required Reflectors</t>
  </si>
  <si>
    <t>VC21201.5(b)</t>
  </si>
  <si>
    <t>VC21202(a)</t>
  </si>
  <si>
    <t>Bicyclist at Less Than Normal Speed Must Keep to Right</t>
  </si>
  <si>
    <t>VC21203</t>
  </si>
  <si>
    <t>Illegal for Bicyclist to Hitch Ride on Other Vehicle</t>
  </si>
  <si>
    <t>VC21204(a)</t>
  </si>
  <si>
    <t>Riding Bicycle on Other Than Permanent Seat</t>
  </si>
  <si>
    <t>VC21204(b)</t>
  </si>
  <si>
    <t>VC21205</t>
  </si>
  <si>
    <t>Illegal for Bicyclist to Carry Articles That Prevent Keeping One Hand on Handlebar</t>
  </si>
  <si>
    <t>VC21207.5(a)</t>
  </si>
  <si>
    <t>Illegal Operation of Motorized Bicycle or Class 3 Electric Bicycle</t>
  </si>
  <si>
    <t>VC21208(a)</t>
  </si>
  <si>
    <t>Riding Outside Bicycle Lane Prohibited</t>
  </si>
  <si>
    <t>VC21208(b)</t>
  </si>
  <si>
    <t>VC21209(a)</t>
  </si>
  <si>
    <t>Motor Vehicle in Bicycle Lane Prohibited</t>
  </si>
  <si>
    <t>VC21210</t>
  </si>
  <si>
    <t>Bicycle Parked–Impeding Pedestrian Traffic Prohibited</t>
  </si>
  <si>
    <t>VC21211(a)</t>
  </si>
  <si>
    <t>Illegally Impeding Bicycle Lanes</t>
  </si>
  <si>
    <t>VC21211(b)</t>
  </si>
  <si>
    <t>VC21212(a)</t>
  </si>
  <si>
    <t>Under 18 Shall Not Operate Bicycle, Nonmotorized Scooter, or Skateboard/Wear In-line or Roller Skates/Ride Bicycle, Nonmotorized Scooter, or Skateboard as Passenger Without a Helmet</t>
  </si>
  <si>
    <t>VC21213(a)</t>
  </si>
  <si>
    <t xml:space="preserve">Operation of Class 3 Electric Bicycle by Person Under 16 Years of Age </t>
  </si>
  <si>
    <t>VC21213(b)</t>
  </si>
  <si>
    <t xml:space="preserve">Violation of Helmet Requirement for Class 3 Electric Bicycle </t>
  </si>
  <si>
    <t>VC21221</t>
  </si>
  <si>
    <t>Motorized Scooter Operation Requirements</t>
  </si>
  <si>
    <t>VC21221.5</t>
  </si>
  <si>
    <t>Operating a Motor Scooter While Under the Influence</t>
  </si>
  <si>
    <t>VC21223(a)</t>
  </si>
  <si>
    <t>Motorized Scooter Equipment Requirements During Darkness</t>
  </si>
  <si>
    <t>VC21223(b)</t>
  </si>
  <si>
    <t>VC21223(c)</t>
  </si>
  <si>
    <t>VC21226(b)</t>
  </si>
  <si>
    <t>Violation of Motorized Scooter Muffler Equipment Requirements</t>
  </si>
  <si>
    <t>VC21226(c)</t>
  </si>
  <si>
    <t>VC21226(d)</t>
  </si>
  <si>
    <t>Violation of Motorized Scooter Exhaust/Noise Level Requirements/Operation of Motorized Scooter With Unlawfully Modified Exhaust System</t>
  </si>
  <si>
    <t>VC21228</t>
  </si>
  <si>
    <t>Operating Motorized Scooter at Less Than Normal Speed of Traffic</t>
  </si>
  <si>
    <t>VC21229(a)</t>
  </si>
  <si>
    <t>Failure to Operate Motorized Scooter in Bicycle Lane</t>
  </si>
  <si>
    <t>VC21229(b)</t>
  </si>
  <si>
    <t>VC21235(a)</t>
  </si>
  <si>
    <t>Illegal Operation of Motorized Scooter</t>
  </si>
  <si>
    <t>VC21235(b)</t>
  </si>
  <si>
    <t>VC21235(c)</t>
  </si>
  <si>
    <t>VC21235(d)</t>
  </si>
  <si>
    <t>VC21235(e)</t>
  </si>
  <si>
    <t>VC21235(f)</t>
  </si>
  <si>
    <t>VC21235(g)</t>
  </si>
  <si>
    <t>VC21235(h)</t>
  </si>
  <si>
    <t>VC21235(i)</t>
  </si>
  <si>
    <t>VC21235(j)</t>
  </si>
  <si>
    <t>VC21260(a)(2)</t>
  </si>
  <si>
    <t>Illegal Operation of Low-Speed Vehicle</t>
  </si>
  <si>
    <t>VC21260(b)(2)</t>
  </si>
  <si>
    <t>VC21281.5(a)</t>
  </si>
  <si>
    <t>Illegal Operation of Electrical Personal Assistive Mobility Device</t>
  </si>
  <si>
    <t>VC21281.5(b)</t>
  </si>
  <si>
    <t>VC21281.5(c)</t>
  </si>
  <si>
    <t>VC21281.5(d)</t>
  </si>
  <si>
    <t>VC21291</t>
  </si>
  <si>
    <t>Operation of Electrically Motorized Board by Person Under 16 Years of Age</t>
  </si>
  <si>
    <t>VC21292</t>
  </si>
  <si>
    <t>Operation of Electrically Motorized Board by Person Without Wearing Helmet as Required</t>
  </si>
  <si>
    <t>VC21293(a)</t>
  </si>
  <si>
    <t>Operation of Electrically Motorized Board During Darkness Without Required Equipment</t>
  </si>
  <si>
    <t>VC21293(b)</t>
  </si>
  <si>
    <t>VC21293(c)</t>
  </si>
  <si>
    <t>VC21294(a)</t>
  </si>
  <si>
    <t>Illegal Operation of Electrically Motorized Board</t>
  </si>
  <si>
    <t>VC21294(b)</t>
  </si>
  <si>
    <t>VC21294(c)</t>
  </si>
  <si>
    <t>VC21296(a)</t>
  </si>
  <si>
    <t>Operation of Electrically Motorized Board While Under Influence of Alcohol or Drug</t>
  </si>
  <si>
    <t>VC21367(b)</t>
  </si>
  <si>
    <t>Failure to Obey Traffic Control/Devices at Construction Site</t>
  </si>
  <si>
    <t>Construction Zone - Failure to Obey Traffic Control/Devices at Construction Site</t>
  </si>
  <si>
    <t>VC21367(c)</t>
  </si>
  <si>
    <t>VC21451(a)</t>
  </si>
  <si>
    <t>"Green" Signal–Vehicular Responsibilities</t>
  </si>
  <si>
    <t>Construction Zone - "Green" Signal–Vehicular Responsibilities</t>
  </si>
  <si>
    <t>VC21451(b)</t>
  </si>
  <si>
    <t>VC21451(c)</t>
  </si>
  <si>
    <t>"Green" Signal–Pedestrian Responsibilities</t>
  </si>
  <si>
    <t>VC21451(d)</t>
  </si>
  <si>
    <t>VC21452(b)</t>
  </si>
  <si>
    <t>Failure of Pedestrian to Properly Respond to Signal of Yellow Light or Arrow</t>
  </si>
  <si>
    <t>VC21453(a)</t>
  </si>
  <si>
    <t>"Red" Signal–Vehicular Responsibilities</t>
  </si>
  <si>
    <t>Construction Zone - "Red" Signal–Vehicular Responsibilities</t>
  </si>
  <si>
    <t>VC21453(b)</t>
  </si>
  <si>
    <t>"Red" Signal–Vehicular Responsibilities With Right Turn</t>
  </si>
  <si>
    <t>Construction Zone - "Red" Signal–Vehicular Responsibilities With Right Turn</t>
  </si>
  <si>
    <t>VC21453(c)</t>
  </si>
  <si>
    <t>VC21453(d)</t>
  </si>
  <si>
    <t>"Red" Signal–Pedestrian Responsibilities</t>
  </si>
  <si>
    <t>VC21454(c)</t>
  </si>
  <si>
    <t>Lane Use–Red Control Signal</t>
  </si>
  <si>
    <t>Construction Zone - Lane Use–Red Control Signals</t>
  </si>
  <si>
    <t>VC21454(d)</t>
  </si>
  <si>
    <t>Lane Use–Flashing Yellow Control Signals</t>
  </si>
  <si>
    <t>Construction Zone - Lane Use–Flashing Yellow Control _x000D__x000D_
Signals</t>
  </si>
  <si>
    <t>VC21455</t>
  </si>
  <si>
    <t>Traffic Control Signal at Other Than Intersection</t>
  </si>
  <si>
    <t>Construction Zone - Traffic Control Signal at Other Than Intersection</t>
  </si>
  <si>
    <t>VC21456(a)</t>
  </si>
  <si>
    <t>Pedestrian Violation of "Walk" or "Wait" Signals</t>
  </si>
  <si>
    <t>VC21456(b)</t>
  </si>
  <si>
    <t>VC21457(a)</t>
  </si>
  <si>
    <t>Actions Required at Flashing Red Signal</t>
  </si>
  <si>
    <t>Construction Zone - Actions Required at Flashing Red Signals</t>
  </si>
  <si>
    <t>VC21457(b)</t>
  </si>
  <si>
    <t>Actions Required at Flashing Yellow Signal</t>
  </si>
  <si>
    <t>Construction Zone - Actions Required at Flashing Yellow _x000D__x000D_
Signals</t>
  </si>
  <si>
    <t>VC21460(a)</t>
  </si>
  <si>
    <t>Improper Turns Over Double Lines/Solid Lines to Right Prohibited</t>
  </si>
  <si>
    <t>Construction Zone - Improper Turn Over Double Lines  _x000D__x000D_
Prohibited</t>
  </si>
  <si>
    <t>VC21460(b)</t>
  </si>
  <si>
    <t>VC21460.5(c)</t>
  </si>
  <si>
    <t>Improper Turn From Two-Way Left-Turn Lane</t>
  </si>
  <si>
    <t>Construction Zone - Improper Turn From Two-Way Left-Turn _x000D__x000D_
Lane</t>
  </si>
  <si>
    <t>VC21461(a)</t>
  </si>
  <si>
    <t>Driver Failure to Obey Signs/Signals</t>
  </si>
  <si>
    <t>Construction Zone - Driver Failure to Obey Signs/Signals</t>
  </si>
  <si>
    <t>VC21461.5</t>
  </si>
  <si>
    <t>Pedestrian Failure to Obey Signs/Signals</t>
  </si>
  <si>
    <t>VC21462</t>
  </si>
  <si>
    <t>Disobedience of Pedestrian or Person in Control of an Animal to Traffic Control Signal</t>
  </si>
  <si>
    <t>Disobedience of Driver or Streetcar Motorman to Traffic Control Signal</t>
  </si>
  <si>
    <t>Construction Zone - Disobedience of Driver or Streetcar Motorman to Traffic Control Signals</t>
  </si>
  <si>
    <t>VC21463</t>
  </si>
  <si>
    <t>No Person Shall Illegally Operate Signals</t>
  </si>
  <si>
    <t>VC21464(a)</t>
  </si>
  <si>
    <t>Unauthorized Interference With Traffic Device Prohibited</t>
  </si>
  <si>
    <t>Construction Zone - Unauthorized Interference With Traffic _x000D__x000D_
Device Prohibited</t>
  </si>
  <si>
    <t>VC21464(b)</t>
  </si>
  <si>
    <t>Unauthorized Use of Traffic Interference Device</t>
  </si>
  <si>
    <t>Construction Zone - Unauthorized Use of Traffic Interference _x000D__x000D_
Device</t>
  </si>
  <si>
    <t>VC21464(c)</t>
  </si>
  <si>
    <t>Unauthorized Possession or Distribution of Traffic Interference Device</t>
  </si>
  <si>
    <t>Construction Zone - Unauthorized Possession of Traffic Interference Device</t>
  </si>
  <si>
    <t>VC21464(e)</t>
  </si>
  <si>
    <t>Willful Interference With Traffic Device or Willful Use, Possession, or Distribution of Traffic Interference Device That Does Not Result in Injury</t>
  </si>
  <si>
    <t>Construction Zone - Willful Interference With Traffic Device or _x000D__x000D_
Willful Use, Possession, or Distribution of _x000D__x000D_
Traffic Interference Device That Does Not _x000D__x000D_
Result in Injury</t>
  </si>
  <si>
    <t>VC21465</t>
  </si>
  <si>
    <t>Placement of Unauthorized Traffic Devices Prohibited</t>
  </si>
  <si>
    <t>VC21466</t>
  </si>
  <si>
    <t>Unlawful Display of Light Prohibited</t>
  </si>
  <si>
    <t>VC21466.5</t>
  </si>
  <si>
    <t>Light Impairing Driver's Vision Prohibited</t>
  </si>
  <si>
    <t>Construction Zone - Light Impairing Driver's Vision Prohibited</t>
  </si>
  <si>
    <t>VC21650</t>
  </si>
  <si>
    <t>Failure to Keep to Right Side of Road</t>
  </si>
  <si>
    <t>Construction Zone - Failure to Keep to Right Side of Road</t>
  </si>
  <si>
    <t>VC21650.1</t>
  </si>
  <si>
    <t>Bicycle to Travel in Same Direction as Vehicles</t>
  </si>
  <si>
    <t>VC21651(a)</t>
  </si>
  <si>
    <t>Driving Across Dividing Section on Freeway Prohibited</t>
  </si>
  <si>
    <t>Construction Zone - Driving Across Dividing Section on Freeway Prohibited</t>
  </si>
  <si>
    <t>VC21652</t>
  </si>
  <si>
    <t>Improperly Entering or Leaving Highway or Service Road</t>
  </si>
  <si>
    <t>Construction Zone - Improperly Entering Highway From Service _x000D__x000D_
Road</t>
  </si>
  <si>
    <t>VC21654(a)</t>
  </si>
  <si>
    <t>Slow-Moving Vehicles Keep to Right Edge of Roadway</t>
  </si>
  <si>
    <t>Construction Zone - Slow-Moving Vehicles–Keep to Right Edge of Roadway</t>
  </si>
  <si>
    <t>VC21655(b)</t>
  </si>
  <si>
    <t>Failure to Use Designated Lanes</t>
  </si>
  <si>
    <t>Construction Zone - Failure to Use Designated Lanes</t>
  </si>
  <si>
    <t>VC21655.1(a)</t>
  </si>
  <si>
    <t>Driving in Restricted Use Designated Public Transit Bus Lane</t>
  </si>
  <si>
    <t>VC21655.5(b)</t>
  </si>
  <si>
    <t>Improper Use of Preferential Lanes</t>
  </si>
  <si>
    <t>Construction Zone - Improper Use of Preferential Lanes</t>
  </si>
  <si>
    <t>VC21655.8(a)</t>
  </si>
  <si>
    <t>Driving Over Double Lines of Preferential Lanes</t>
  </si>
  <si>
    <t>Construction Zone - Driving Over Double Lines of Preferential _x000D__x000D_
Lanes</t>
  </si>
  <si>
    <t>VC21655.9(b)</t>
  </si>
  <si>
    <t>Driving Low Emission Vehicle Without Required Decal or Label</t>
  </si>
  <si>
    <t>VC21656</t>
  </si>
  <si>
    <t>Failure of Vehicle to Turn Out As Required</t>
  </si>
  <si>
    <t>Construction Zone - Failure of Slow-Moving Vehicles to Turn _x000D__x000D_
Out</t>
  </si>
  <si>
    <t>VC21657</t>
  </si>
  <si>
    <t>Driving Against One-Way Traffic Patterns</t>
  </si>
  <si>
    <t>Construction Zone - Driving Against One-Way Traffic _x000D__x000D_
Patterns</t>
  </si>
  <si>
    <t>VC21658(a)</t>
  </si>
  <si>
    <t>Lane Straddling/Failure to Use Specified Lanes</t>
  </si>
  <si>
    <t>Construction Zone - Lane Straddling/Failure to Use Specified _x000D__x000D_
Lanes</t>
  </si>
  <si>
    <t>VC21658(b)</t>
  </si>
  <si>
    <t>VC21659</t>
  </si>
  <si>
    <t>Unsafe Driving on Three-Lane Highway</t>
  </si>
  <si>
    <t>Construction Zone - Unsafe Driving on Three-Lane Highway</t>
  </si>
  <si>
    <t>VC21660</t>
  </si>
  <si>
    <t>Failure of Approaching Vehicles to Pass to the Right</t>
  </si>
  <si>
    <t>Construction Zone - Failure of Approaching Vehicles to Pass to the Right</t>
  </si>
  <si>
    <t>VC21661</t>
  </si>
  <si>
    <t>Right-of-Way Rule–Narrow Grades</t>
  </si>
  <si>
    <t>Construction Zone - Right-of-Way Rule–Narrow Grades</t>
  </si>
  <si>
    <t>VC21662(a)</t>
  </si>
  <si>
    <t>Mountains–Keep to Right–Use Horn</t>
  </si>
  <si>
    <t>Construction Zone - Mountains–Keep to Right–Use Horn</t>
  </si>
  <si>
    <t>VC21662(b)</t>
  </si>
  <si>
    <t>VC21663</t>
  </si>
  <si>
    <t>Driving on Sidewalk Prohibited</t>
  </si>
  <si>
    <t>Construction Zone - Driving on Sidewalk Prohibited</t>
  </si>
  <si>
    <t>VC21664</t>
  </si>
  <si>
    <t>Failure to Use Designated Freeway On-/Off-Ramp Properly</t>
  </si>
  <si>
    <t>Construction Zone - Failure to Use Designated Freeway On-/  _x000D__x000D_
Off-ramp Properly</t>
  </si>
  <si>
    <t>VC21700</t>
  </si>
  <si>
    <t>Load/Passengers Not to Obstruct Driver's View</t>
  </si>
  <si>
    <t>Construction Zone - Load/Passengers Not to Obstruct Driver's _x000D__x000D_
View</t>
  </si>
  <si>
    <t>VC21701</t>
  </si>
  <si>
    <t>Interference With Driver's Control of Vehicle</t>
  </si>
  <si>
    <t>VC21703</t>
  </si>
  <si>
    <t>Following Too Closely Prohibited</t>
  </si>
  <si>
    <t>Construction Zone - Following Too Closely Prohibited</t>
  </si>
  <si>
    <t>VC21704(a)</t>
  </si>
  <si>
    <t>Trucks/Trailers Following Too Closely Prohibited</t>
  </si>
  <si>
    <t>Construction Zone - Trucks/Trailers Following Too Closely Prohibited</t>
  </si>
  <si>
    <t>VC21705</t>
  </si>
  <si>
    <t>Caravans Following Too Closely Prohibited</t>
  </si>
  <si>
    <t>Construction Zone - Caravans Following Too Closely _x000D__x000D_
Prohibited</t>
  </si>
  <si>
    <t>VC21706</t>
  </si>
  <si>
    <t>Following Emergency Vehicles Too Closely Prohibited</t>
  </si>
  <si>
    <t>Construction Zone - Following Emergency Vehicles Too Closely Prohibited</t>
  </si>
  <si>
    <t>VC21706.5(b)</t>
  </si>
  <si>
    <t>Operation of Vehicle in Unsafe Manner in an Emergency Incident Zone</t>
  </si>
  <si>
    <t>Construction Zone - Operation of Vehicle in Unsafe Manner in an Emergency Incident Zone</t>
  </si>
  <si>
    <t>VC21707</t>
  </si>
  <si>
    <t>Driving Within 300 Feet of Fire Areas Prohibited</t>
  </si>
  <si>
    <t>Construction Zone - Driving Within 300 Feet of Fire Areas Prohibited</t>
  </si>
  <si>
    <t>VC21708</t>
  </si>
  <si>
    <t>Running Over Unprotected Fire/Chemical Hose Prohibited</t>
  </si>
  <si>
    <t>Construction Zone - Running Over Unprotected Fire/Chemical Hose Prohibited</t>
  </si>
  <si>
    <t>VC21709</t>
  </si>
  <si>
    <t>Driving Within Safety Zone Prohibited</t>
  </si>
  <si>
    <t>Construction Zone - Driving Within Safety Zone Prohibited</t>
  </si>
  <si>
    <t>VC21710</t>
  </si>
  <si>
    <t>Coasting in Neutral on Downgrade Prohibited</t>
  </si>
  <si>
    <t>Construction Zone - Coasting in Neutral on Downgrade _x000D__x000D_
Prohibited</t>
  </si>
  <si>
    <t>VC21711</t>
  </si>
  <si>
    <t>Whipping or Swerving Towed Vehicle Prohibited</t>
  </si>
  <si>
    <t>Construction Zone - Whipping or Swerving Towed Vehicle Prohibited</t>
  </si>
  <si>
    <t>VC21712(a)</t>
  </si>
  <si>
    <t>Allowing Riding on Portion of Vehicle Not Designed for Passenger Use Prohibited</t>
  </si>
  <si>
    <t>Construction Zone - Allowing Riding on Portion of Vehicle _x000D__x000D_
Not Designed for Passenger Use _x000D__x000D_
Prohibited</t>
  </si>
  <si>
    <t>VC21712(b)</t>
  </si>
  <si>
    <t>Unlawful Riding on Vehicle Prohibited</t>
  </si>
  <si>
    <t>Construction Zone - Unlawful Riding on Vehicle Prohibited</t>
  </si>
  <si>
    <t>VC21712(c)</t>
  </si>
  <si>
    <t xml:space="preserve">Driver Permitting Riding in Trunk of Vehicle </t>
  </si>
  <si>
    <t xml:space="preserve">Construction Zone - Driver Permitting Riding in Trunk of _x000D__x000D_
Vehicle </t>
  </si>
  <si>
    <t>VC21712(d)</t>
  </si>
  <si>
    <t>Riding in Trunk of Vehicle</t>
  </si>
  <si>
    <t>Construction Zone - Riding in Trunk of Vehicle</t>
  </si>
  <si>
    <t>VC21712(g)</t>
  </si>
  <si>
    <t>Towing Trailer Coach, Camp Trailer, or Trailer Carrying Vessel That Contains Passenger</t>
  </si>
  <si>
    <t>Construction Zone - Towing Trailer Coach, Camp Trailer, or Trailer Carrying Vessel That Contains Passenger</t>
  </si>
  <si>
    <t>VC21712(h)</t>
  </si>
  <si>
    <t>Driving While Towing Person Riding on Motorcycle, Motorized Bicycle, Bicycle, Coaster, Roller Skates, Sled, Skis, or Toy Vehicle</t>
  </si>
  <si>
    <t>Construction Zone - Driving While Towing Person Riding on Motorcycle, Motorized Bicycle, Bicycle, Coaster, Roller Skates, Sled, Skis, or Toy Vehicle</t>
  </si>
  <si>
    <t>VC21714(a)</t>
  </si>
  <si>
    <t>Use of Three-Wheeled Vehicle On or Adjacent to Striping or Markers Designating Adjacent Traffic Lanes</t>
  </si>
  <si>
    <t>Construction Zone - Use of Three-Wheeled Vehicle in HOV _x000D__x000D_
Lane</t>
  </si>
  <si>
    <t>VC21714(b)</t>
  </si>
  <si>
    <t>Use of Three-Wheeled Vehicle Between Two or More Vehicles Traveling in Adjacent Traffic Lanes</t>
  </si>
  <si>
    <t xml:space="preserve">Construction Zone - Use of Three-Wheeled Vehicle in Lane Adjacent to Striping or Area Between Two or More Vehicles Traveling in Adjacent Traffic Lanes_x000D__x000D_
</t>
  </si>
  <si>
    <t>VC21715(a)</t>
  </si>
  <si>
    <t>Exceeding Passenger Vehicle Towing Combination Limits</t>
  </si>
  <si>
    <t>Construction Zone - Exceeding Passenger Vehicle Towing Combination Limits</t>
  </si>
  <si>
    <t>VC21715(b)</t>
  </si>
  <si>
    <t>VC21716</t>
  </si>
  <si>
    <t>Golf Cart Operation Restricted</t>
  </si>
  <si>
    <t>Safety Enhancement  Zone - Golf Cart Operation Restricted</t>
  </si>
  <si>
    <t>VC21717</t>
  </si>
  <si>
    <t>Turning Across Bicycle Lane</t>
  </si>
  <si>
    <t>Safety Enhancement  Zone - Turning Across Bicycle Lane</t>
  </si>
  <si>
    <t>VC21718(a)</t>
  </si>
  <si>
    <t>Stopping, Parking, or Leaving Vehicle Standing Upon a Freeway</t>
  </si>
  <si>
    <t>VC21720</t>
  </si>
  <si>
    <t>Unlawful Operation of Pocket Bike</t>
  </si>
  <si>
    <t>Construction Zone - Unlawful Operation of Pocket Bike</t>
  </si>
  <si>
    <t>VC21750</t>
  </si>
  <si>
    <t>Overtaking and Passing Unsafely</t>
  </si>
  <si>
    <t>Construction Zone - Overtaking and Passing Unsafely</t>
  </si>
  <si>
    <t>VC21751</t>
  </si>
  <si>
    <t>Passing Without Sufficient Clearance</t>
  </si>
  <si>
    <t>Construction Zone - Passing Without Sufficient Clearance</t>
  </si>
  <si>
    <t>VC21752(a)</t>
  </si>
  <si>
    <t>Driving Left of Center–Limited View/Within 100 Feet of Bridge,Viaduct, Tunnel/Within 100 Feet or When Traversing Intersection–Prohibited</t>
  </si>
  <si>
    <t>Construction Zone - Driving Left of Center Prohibited</t>
  </si>
  <si>
    <t>VC21752(b)</t>
  </si>
  <si>
    <t>VC21752(c)</t>
  </si>
  <si>
    <t>Driving Left of Center–Within 100 Feet or When Traversing Railroad Grade Crossing–Prohibited</t>
  </si>
  <si>
    <t>Construction Zone - Driving Left of Center–Within 100 Feet or When Traversing Railroad Grade Crossing–Prohibited</t>
  </si>
  <si>
    <t>VC21752(d)</t>
  </si>
  <si>
    <t>VC21753</t>
  </si>
  <si>
    <t>Failure to Yield to Overtaking Vehicle</t>
  </si>
  <si>
    <t>Construction Zone - Failure to Yield to Overtaking Vehicle</t>
  </si>
  <si>
    <t>VC21754</t>
  </si>
  <si>
    <t>Improper Passing on Right Prohibited</t>
  </si>
  <si>
    <t>Safety Enhancement  Zone - Improper Passing on Right Prohibited</t>
  </si>
  <si>
    <t>VC21754(a)</t>
  </si>
  <si>
    <t>Construction Zone - Improper Passing on Right Prohibited</t>
  </si>
  <si>
    <t>VC21754(b)</t>
  </si>
  <si>
    <t>VC21754(c)</t>
  </si>
  <si>
    <t>VC21754(d)</t>
  </si>
  <si>
    <t>VC21754(e)</t>
  </si>
  <si>
    <t>VC21755</t>
  </si>
  <si>
    <t>Construction Zone - Unsafe Passing on Right Shoulder</t>
  </si>
  <si>
    <t>VC21755(a)</t>
  </si>
  <si>
    <t>Unsafe Passing on Right Shoulder</t>
  </si>
  <si>
    <t>VC21756(a)</t>
  </si>
  <si>
    <t>Unsafe Passing of Standing Streetcar, Trolley Coach, or Bus Safety Zones</t>
  </si>
  <si>
    <t>VC21756(b)</t>
  </si>
  <si>
    <t>VC21756(c)</t>
  </si>
  <si>
    <t>VC21757</t>
  </si>
  <si>
    <t>Passing Street Car on Left Prohibited</t>
  </si>
  <si>
    <t>VC21758</t>
  </si>
  <si>
    <t>Unsafe Passing on Grades Prohibited</t>
  </si>
  <si>
    <t>Construction Zone - Unsafe Passing on Grades Prohibited</t>
  </si>
  <si>
    <t>VC21759</t>
  </si>
  <si>
    <t>Failure to Exercise Caution When Passing Animals</t>
  </si>
  <si>
    <t>VC21760(b)</t>
  </si>
  <si>
    <t>Overtaking or Passing Bicycle Unsafely</t>
  </si>
  <si>
    <t>Construction Zone - Overtaking or Passing Bicycle Unsafely</t>
  </si>
  <si>
    <t>Causing Bodily Injury to a Bicycle Operator From Collision While Overtaking or Passing Bicycle Unsafely</t>
  </si>
  <si>
    <t>Construction Zone - Causing Bodily Injury to a Bicycle Operator From Collision While Overtaking or Passing Bicycle Unsafely</t>
  </si>
  <si>
    <t>VC21760(c)</t>
  </si>
  <si>
    <t>Overtaking or Passing Bicycle at Distance of Less Than Three Feet</t>
  </si>
  <si>
    <t>Construction Zone - Overtaking or Passing Bicycle at Distance of Less Than Three Feet</t>
  </si>
  <si>
    <t>Causing Bodily Injury to a Bicycle Operator From Collision While Overtaking or Passing Bicycle at Distance of Less Than Three Feet</t>
  </si>
  <si>
    <t>Construction Zone - Causing Bodily Injury to a Bicycle Operator From Collision While Overtaking or Passing Bicycle at Distance of Less Than Three Feet</t>
  </si>
  <si>
    <t>VC21760(d)</t>
  </si>
  <si>
    <t xml:space="preserve">Overtaking or Passing Bicycle Without Slowing to Reasonable Speed </t>
  </si>
  <si>
    <t xml:space="preserve">Construction Zone - Overtaking or Passing Bicycle Without Slowing to Reasonable Speed </t>
  </si>
  <si>
    <t>Causing Bodily Injury to a Bicycle Operator From Collision While Overtaking or Passing Bicycle Without Slowing to Reasonable Speed</t>
  </si>
  <si>
    <t>Construction Zone - Causing Bodily Injury to a Bicycle Operator From Collision While Overtaking or Passing Bicycle Without Slowing to Reasonable Speed</t>
  </si>
  <si>
    <t>VC21800(a)</t>
  </si>
  <si>
    <t>Violation of Right-of-Way/Uncontrolled Intersection</t>
  </si>
  <si>
    <t>Construction Zone - Violation of Right-of-Way/Uncontrolled Intersection</t>
  </si>
  <si>
    <t>VC21800(b)</t>
  </si>
  <si>
    <t>VC21800(c)</t>
  </si>
  <si>
    <t>VC21800(d)(1)</t>
  </si>
  <si>
    <t>Violation of Right-of-Way/Controlled Intersection With Inoperative Control Signals</t>
  </si>
  <si>
    <t>Construction Zone - Violation of Right-of-Way/Controlled Intersection With Inoperative Control _x000D__x000D_
Signals</t>
  </si>
  <si>
    <t>VC21800(d)(2)</t>
  </si>
  <si>
    <t>VC21801(a)</t>
  </si>
  <si>
    <t>Violation of Right-of-Way–Left Turn</t>
  </si>
  <si>
    <t>Construction Zone - Violation of Right-of-Way–Left Turn</t>
  </si>
  <si>
    <t>VC21801(b)</t>
  </si>
  <si>
    <t>VC21802(a)</t>
  </si>
  <si>
    <t>Violation of Right-of-Way–Entering Through Highway</t>
  </si>
  <si>
    <t>Construction Zone - Violation of Right-of-Way–Entering Through Highway</t>
  </si>
  <si>
    <t>VC21802(b)</t>
  </si>
  <si>
    <t>VC21803(a)</t>
  </si>
  <si>
    <t>Violation of "Yield" Sign</t>
  </si>
  <si>
    <t>Construction Zone - Violation of "Yield" Sign</t>
  </si>
  <si>
    <t>VC21803(b)</t>
  </si>
  <si>
    <t>VC21804(a)</t>
  </si>
  <si>
    <t>Entering Highway From Alley or Driveway</t>
  </si>
  <si>
    <t>Construction Zone - Entering Highway From Alley or _x000D__x000D_
Driveway</t>
  </si>
  <si>
    <t>VC21804(b)</t>
  </si>
  <si>
    <t>VC21805(b)</t>
  </si>
  <si>
    <t>Violation of Right-of-Way at Equestrian Crossing</t>
  </si>
  <si>
    <t>VC21805(c)</t>
  </si>
  <si>
    <t>Violation of Right-of-Way by Rider–Posing Hazard</t>
  </si>
  <si>
    <t>VC21806(a)</t>
  </si>
  <si>
    <t>Failure to Yield to Emergency Vehicle</t>
  </si>
  <si>
    <t>Construction Zone - Failure to Yield to Emergency Vehicle</t>
  </si>
  <si>
    <t>VC21806(b)</t>
  </si>
  <si>
    <t>VC21806(c)</t>
  </si>
  <si>
    <t>Failure to Yield to Emergency Vehicle–Pedestrian</t>
  </si>
  <si>
    <t>VC21807</t>
  </si>
  <si>
    <t>Driving Authorized Emergency Vehicle Without Due Regard for Safety of Persons and Property</t>
  </si>
  <si>
    <t>Construction Zone - Driving Authorized Emergency Vehicle Without Due Regard for Safety of Persons and Property</t>
  </si>
  <si>
    <t>VC21809(a)</t>
  </si>
  <si>
    <t>Failure to Slow Down or Change Lane When Approaching and Passing Stationary Emergency Vehicle or Tow Truck Displaying Specific Lights</t>
  </si>
  <si>
    <t>Construction Zone - Failure to Slow Down or Change Lane _x000D__x000D_
When Approaching and Passing Stationary Emergency Vehicle or Tow Truck _x000D__x000D_
Displaying Specific Lights</t>
  </si>
  <si>
    <t>VC21950(a)</t>
  </si>
  <si>
    <t>Driver to Yield Right-of-Way at Crosswalks</t>
  </si>
  <si>
    <t>VC21950(b)</t>
  </si>
  <si>
    <t>Pedestrian Right-of-Way at Crosswalks Regulated</t>
  </si>
  <si>
    <t>VC21950(c)</t>
  </si>
  <si>
    <t>VC21951</t>
  </si>
  <si>
    <t>Overtaking Vehicles Stopped for Pedestrians</t>
  </si>
  <si>
    <t>VC21952</t>
  </si>
  <si>
    <t>Failure to Yield Right-of-Way on Sidewalk to Pedestrian</t>
  </si>
  <si>
    <t>VC21953</t>
  </si>
  <si>
    <t>Pedestrian Must Use Tunnel or Overhead Crossing</t>
  </si>
  <si>
    <t>VC21954(a)</t>
  </si>
  <si>
    <t>Pedestrians Must Yield Right-of-Way Outside of Crosswalks</t>
  </si>
  <si>
    <t>VC21954(b)</t>
  </si>
  <si>
    <t>Failure of Driver to Exercise Due Care for Safety of Pedestrian on Roadway</t>
  </si>
  <si>
    <t>VC21955</t>
  </si>
  <si>
    <t>Crossing Between Controlled Intersections (Jaywalking)</t>
  </si>
  <si>
    <t>VC21956(a)</t>
  </si>
  <si>
    <t>Pedestrian on Roadway Prohibited</t>
  </si>
  <si>
    <t>VC21957</t>
  </si>
  <si>
    <t>Soliciting Ride (Hitchhiking) Prohibited</t>
  </si>
  <si>
    <t>VC21959</t>
  </si>
  <si>
    <t>Skiing or Tobogganing Across Highway Prohibited</t>
  </si>
  <si>
    <t>VC21960(a)</t>
  </si>
  <si>
    <t>Violation of Freeway or Expressway Use Restrictions by Pedestrian, Motor-Driven Cycle, Motorized Bicycle, or Motorized Scooter</t>
  </si>
  <si>
    <t>VC21966</t>
  </si>
  <si>
    <t>Pedestrian Prohibited in Bicycle Lane</t>
  </si>
  <si>
    <t>VC21968</t>
  </si>
  <si>
    <t>Motorized Skateboard Prohibited</t>
  </si>
  <si>
    <t>VC21970(a)</t>
  </si>
  <si>
    <t>Vehicle Stopped Unnecessarily and Blocking Crosswalk or Sidewalk</t>
  </si>
  <si>
    <t>VC21971</t>
  </si>
  <si>
    <t>Violating Specified Provisions and Causing Bodily Injury</t>
  </si>
  <si>
    <t>VC22100(a)</t>
  </si>
  <si>
    <t>Turn at Intersection From Wrong Position</t>
  </si>
  <si>
    <t>Construction Zone - Turn at Intersection From Wrong _x000D__x000D_
Position</t>
  </si>
  <si>
    <t>VC22100(b)</t>
  </si>
  <si>
    <t>VC22100.5</t>
  </si>
  <si>
    <t>U-Turn at Controlled Intersection</t>
  </si>
  <si>
    <t>Construction Zone - U-Turn at Controlled Intersection</t>
  </si>
  <si>
    <t>VC22101(d)</t>
  </si>
  <si>
    <t>Violating Special Traffic Control Markers</t>
  </si>
  <si>
    <t>Construction Zone - Violating Special Traffic Control Markers</t>
  </si>
  <si>
    <t>VC22102</t>
  </si>
  <si>
    <t>Illegal U-Turn in Business District</t>
  </si>
  <si>
    <t>Construction Zone - Illegal U-Turn in Business District</t>
  </si>
  <si>
    <t>VC22103</t>
  </si>
  <si>
    <t>Illegal U-Turn in Residential District</t>
  </si>
  <si>
    <t>Construction Zone - Illegal U-Turn in Residential District</t>
  </si>
  <si>
    <t>VC22104</t>
  </si>
  <si>
    <t>Illegal U-Turn Near Fire Station</t>
  </si>
  <si>
    <t>Construction Zone - Illegal U-Turn Near Fire Station</t>
  </si>
  <si>
    <t>VC22105</t>
  </si>
  <si>
    <t>Illegal U-Turn on Highway Without Unobstructed View</t>
  </si>
  <si>
    <t>Construction Zone - Illegal U-Turn on Highway Without Unobstructed View</t>
  </si>
  <si>
    <t>VC22106</t>
  </si>
  <si>
    <t>Unsafe Starting or Backing on Highway</t>
  </si>
  <si>
    <t>Construction Zone - Unsafe Starting or Backing on Highway</t>
  </si>
  <si>
    <t>VC22107</t>
  </si>
  <si>
    <t>Unsafe Turn or Lane Change Prohibited</t>
  </si>
  <si>
    <t>Construction Zone - Unsafe Turn or Lane Change Prohibited</t>
  </si>
  <si>
    <t>VC22108</t>
  </si>
  <si>
    <t>Signal Required Before Turning or Changing Lanes</t>
  </si>
  <si>
    <t>Construction Zone - Signal Required Before Turning or _x000D__x000D_
Changing Lanes</t>
  </si>
  <si>
    <t>VC22109</t>
  </si>
  <si>
    <t>Sudden Stopping Without Signaling</t>
  </si>
  <si>
    <t>Construction Zone - Sudden Stopping Without Signaling</t>
  </si>
  <si>
    <t>VC22110(a)</t>
  </si>
  <si>
    <t>Hand/Lamp Signal Not Given</t>
  </si>
  <si>
    <t>Construction Zone - Hand/Lamp Signal Not Given</t>
  </si>
  <si>
    <t>VC22110(b)</t>
  </si>
  <si>
    <t>VC22111(a)</t>
  </si>
  <si>
    <t>Hand Signals Improperly Given</t>
  </si>
  <si>
    <t>VC22111(b)</t>
  </si>
  <si>
    <t>VC22111(c)</t>
  </si>
  <si>
    <t>VC22112(a)</t>
  </si>
  <si>
    <t>School Bus Driver Misuse of Signals; Improper Stop; Failure to Escort Pupils</t>
  </si>
  <si>
    <t>VC22112(b)</t>
  </si>
  <si>
    <t>VC22112(c)</t>
  </si>
  <si>
    <t>VC22112(d)</t>
  </si>
  <si>
    <t>VC22112(e)</t>
  </si>
  <si>
    <t>VC22348(b)</t>
  </si>
  <si>
    <t>Speeding Over 100 MPH Prohibited</t>
  </si>
  <si>
    <t>Construction Zone - Speeding Over 100 MPH Prohibited</t>
  </si>
  <si>
    <t>VC22348(c)</t>
  </si>
  <si>
    <t>Failure of Vehicles Subject to VC 22406 to Use Designated Lane</t>
  </si>
  <si>
    <t>Construction Zone - Failure of Vehicles Subject to VC 22406 to Use Designated Lane</t>
  </si>
  <si>
    <t>VC22349(a)</t>
  </si>
  <si>
    <t>Speeding 1–15 MPH Over 65 MPH Limit</t>
  </si>
  <si>
    <t>Speeding 16–25 MPH Over 65 MPH Limit</t>
  </si>
  <si>
    <t>Speeding = 26 MPH Over 65 MPH Limit</t>
  </si>
  <si>
    <t>Construction Zone - Exceeding Maximum Speed Limit of _x000D__x000D_
65 MPH, 16-25 MPH Over Limit</t>
  </si>
  <si>
    <t>Construction Zone - Exceeding Maximum Speed Limit of _x000D__x000D_
65 MPH,  =  26 MPH Over Limit</t>
  </si>
  <si>
    <t>VC22349(b)</t>
  </si>
  <si>
    <t>Speeding 1–15 MPH Over 55 MPH Limit</t>
  </si>
  <si>
    <t>Speeding 16–25 MPH Over 55 MPH Limit</t>
  </si>
  <si>
    <t>Speeding = 26 MPH Over 55 MPH Limit</t>
  </si>
  <si>
    <t>Construction Zone - Exceeding Maximum Speed Limit of _x000D__x000D_
55 MPH on a Two-Lane Undivided _x000D__x000D_
Highway, 16-25 MPH Over Limit</t>
  </si>
  <si>
    <t>Construction Zone - Exceeding Maximum Speed Limit of _x000D__x000D_
55 MPH on a Two-Lane Undivided _x000D__x000D_
Highway,  =  26 MPH Over Limit</t>
  </si>
  <si>
    <t>VC22350</t>
  </si>
  <si>
    <t>Unsafe Speed for Prevailing Conditions, 1–15 MPH Over Limit</t>
  </si>
  <si>
    <t>Unsafe Speed for Prevailing Conditions, 16–25 MPH Over Limit</t>
  </si>
  <si>
    <t>Unsafe Speed for Prevailing Conditions, = 26 MPH Over Limit</t>
  </si>
  <si>
    <t>Construction Zone - Unsafe Speed for Prevailing Condition, 16-25 MPH Over Limit</t>
  </si>
  <si>
    <t>Construction Zone - Unsafe Speed for Prevailing Condition,  =  26 MPH Over Limit</t>
  </si>
  <si>
    <t>VC22351(a)</t>
  </si>
  <si>
    <t>Driving in Excess of Prima Facie Speed Limits Established in VC 22352, 1-15 MPH Over Limit</t>
  </si>
  <si>
    <t>Driving in Excess of Prima Facie Speed Limits Established in VC 22352, 16-25 MPH Over Limit</t>
  </si>
  <si>
    <t>Driving in Excess of Prima Facie Speed Limits Established in VC 22352,  =  26 MPH Over Limit</t>
  </si>
  <si>
    <t>Construction Zone - Driving in Excess of Prima Facie Speed _x000D__x000D_
Limits Established in VC 22352, 16-25 MPH Over Limit</t>
  </si>
  <si>
    <t>Construction Zone - Driving in Excess of Prima Facie Speed _x000D__x000D_
Limits Established in VC 22352,  =  26 MPH Over Limit</t>
  </si>
  <si>
    <t>VC22351(b)</t>
  </si>
  <si>
    <t>VC22352(a)(1)</t>
  </si>
  <si>
    <t>Operating Vehicle in Excess of 15 MPH  at Railroad Crossing, 1-15 MPH Over Limit</t>
  </si>
  <si>
    <t>Operating Vehicle in Excess of 15 MPH  at Railroad Crossing, 16-25 MPH Over Limit</t>
  </si>
  <si>
    <t>Operating Vehicle in Excess of 15 MPH  at Railroad Crossing,  =  26 MPH Over Limit</t>
  </si>
  <si>
    <t xml:space="preserve">Construction Zone - Operating Vehicle in Excess of 15 MPH  at Railroad Crossing, 16-25 MPH Over Limit_x000D__x000D_
</t>
  </si>
  <si>
    <t xml:space="preserve">Construction Zone - Operating Vehicle in Excess of 15 MPH  at Railroad Crossing,  =  26 MPH Over Limit_x000D__x000D_
</t>
  </si>
  <si>
    <t>VC22352(a)(2)</t>
  </si>
  <si>
    <t>Operating Vehicle in Excess of 15 MPH at Freeway Intersection With No Clear Field of Vision, 1-15 MPH Over Limit</t>
  </si>
  <si>
    <t>Operating Vehicle in Excess of 15 MPH at Freeway Intersection With No Clear Field of Vision, 16-25 MPH Over Limit</t>
  </si>
  <si>
    <t>Operating Vehicle in Excess of 15 MPH at Freeway Intersection With No Clear Field of Vision,  =  26 MPH Over Limit</t>
  </si>
  <si>
    <t xml:space="preserve">Construction Zone - Operating Vehicle in Excess of 15 MPH at Freeway Intersection With No Clear Field of Vision, 16-25 MPH Over Limit_x000D__x000D_
</t>
  </si>
  <si>
    <t xml:space="preserve">Construction Zone - Operating Vehicle in Excess of 15 MPH at Freeway Intersection With No Clear Field of Vision,  =  26 MPH Over Limit_x000D__x000D_
</t>
  </si>
  <si>
    <t>VC22352(a)(3)</t>
  </si>
  <si>
    <t>Operating Vehicle in Excess of 15 MPH on Any Alley, 1-15 MPH Over Limit</t>
  </si>
  <si>
    <t>Operating Vehicle in Excess of 15 MPH on Any Alley, 16-25 MPH Over Limit</t>
  </si>
  <si>
    <t>Operating Vehicle in Excess of 15 MPH on Any Alley,  =  26 MPH Over Limit</t>
  </si>
  <si>
    <t xml:space="preserve">Construction Zone - Operating Vehicle in Excess of 15 MPH on Any Alley, 16-25 MPH Over Limit_x000D__x000D_
</t>
  </si>
  <si>
    <t xml:space="preserve">Construction Zone - Operating Vehicle in Excess of 15 MPH on Any Alley,  =  26 MPH Over Limit_x000D__x000D_
</t>
  </si>
  <si>
    <t>VC22352(b)(1)</t>
  </si>
  <si>
    <t>Operating Vehicle in Excess of 25 MPH in Business District, 1-15 MPH Over Limit</t>
  </si>
  <si>
    <t>Operating Vehicle in Excess of 25 MPH in Business District, 16-25 MPH Over Limit</t>
  </si>
  <si>
    <t>Operating Vehicle in Excess of 25 MPH in Business District,  =  26 MPH Over Limit</t>
  </si>
  <si>
    <t>Construction Zone - Operation Vehicle in Excess of 25 MPH _x000D__x000D_
in Business District, 16-25 MPH Over Limit</t>
  </si>
  <si>
    <t>Construction Zone - Operation Vehicle in Excess of 25 MPH _x000D__x000D_
in Business District,  =  26 MPH Over Limit</t>
  </si>
  <si>
    <t>VC22352(b)(2)</t>
  </si>
  <si>
    <t>Operating Vehicle in Excess of 25 MPH by School, 1-15 MPH Over Limit</t>
  </si>
  <si>
    <t>Operating Vehicle in Excess of 25 MPH by School, 16-25 MPH Over Limit</t>
  </si>
  <si>
    <t>Operating Vehicle in Excess of 25 MPH by School,  =  26 MPH Over Limit</t>
  </si>
  <si>
    <t>Construction Zone - Operating Vehicle in Excess of 25 MPH _x000D__x000D_
by School, 16-25 MPH Over Limit</t>
  </si>
  <si>
    <t>Construction Zone - Operating Vehicle in Excess of 25 MPH _x000D__x000D_
by School,  =  26 MPH Over Limit</t>
  </si>
  <si>
    <t>VC22352(b)(3)</t>
  </si>
  <si>
    <t>Operating Vehicle in Excess of 25 MPH by Senior Center, 1-15 MPH Over Limit</t>
  </si>
  <si>
    <t>Operating Vehicle in Excess of 25 MPH by Senior Center, 16-25 MPH Over Limit</t>
  </si>
  <si>
    <t>Operating Vehicle in Excess of 25 MPH by Senior Center,  =  26 MPH Over Limit</t>
  </si>
  <si>
    <t>Construction Zone - Operating Vehicle in Excess of 25 MPH _x000D__x000D_
by Senior Center, 16-25 MPH Over Limit</t>
  </si>
  <si>
    <t>Construction Zone - Operating Vehicle in Excess of 25 MPH _x000D__x000D_
by Senior Center,  =  26 MPH Over Limit</t>
  </si>
  <si>
    <t>VC22354</t>
  </si>
  <si>
    <t>Construction Zone - Failure to Abide by Speed Limits Set by the State Department of Transportation (DOT) on State Highways, 1-15 MPH Over Limit</t>
  </si>
  <si>
    <t>Construction Zone - Failure to Abide by Speed Limits Set by the State Department of Transportation (DOT) on State Highways, 16-25 MPH Over Limit</t>
  </si>
  <si>
    <t>Construction Zone - Failure to Abide by Speed Limits Set by the State Department of Transportation (DOT) on State Highways,  =  26 MPH Over Limit</t>
  </si>
  <si>
    <t>VC22354(a)</t>
  </si>
  <si>
    <t>Failure to Abide by Speed Limits Set by the State Department of Transportation (DOT) on State Highways, 1-15 MPH Over Limit</t>
  </si>
  <si>
    <t>Failure to Abide by Speed Limits Set by the State Department of Transportation (DOT) on State Highways, 16-25 MPH Over Limit</t>
  </si>
  <si>
    <t>Failure to Abide by Speed Limits Set by the State Department of Transportation (DOT) on State Highways,  =  26 MPH Over Limit</t>
  </si>
  <si>
    <t>VC22355</t>
  </si>
  <si>
    <t>Failure to Abide by Variable Speed _x000D__x000D_
Limits Set by the State Department of Transportation (DOT), 1-15 MPH Over Limit</t>
  </si>
  <si>
    <t>Failure to Abide by Variable Speed _x000D__x000D_
Limits Set by the State Department of Transportation (DOT), 16-25 MPH Over Limit</t>
  </si>
  <si>
    <t>Failure to Abide by Variable Speed _x000D__x000D_
Limits Set by the State Department of Transportation (DOT),  =  26 MPH Over Limit</t>
  </si>
  <si>
    <t>Construction Zone - Failure to Abide by Variable Speed Limits Set by the State Department of Transportation (DOT), 16-25 MPH Over Limit</t>
  </si>
  <si>
    <t>Construction Zone - Failure to Abide by Variable Speed Limits Set by the State Department of Transportation (DOT),  =  26 MPH Over Limit</t>
  </si>
  <si>
    <t>VC22356(b)</t>
  </si>
  <si>
    <t>Exceeding Maximum Speed Limit of 70 MPH, 1–15 MPH Over Limit</t>
  </si>
  <si>
    <t>Exceeding Maximum Speed limit of 70 MPH, 16–25 MPH Over Limit</t>
  </si>
  <si>
    <t>Exceeding 70 MPH Maximum Speed, = 26 MPH Over Limit</t>
  </si>
  <si>
    <t>Safety Enhancement  Zone - Exceeding Maximum Speed Limit of 70 MPH Where Posted, 16-25 MPH Over Limit</t>
  </si>
  <si>
    <t>Safety Enhancement  Zone - Exceeding Maximum Speed Limit of 70 MPH Where Posted,  =  26 MPH Over Limit</t>
  </si>
  <si>
    <t>VC22357</t>
  </si>
  <si>
    <t>Violation of Prima Facie Local Speed Limit, 1-15 MPH Over Limit</t>
  </si>
  <si>
    <t>Violation of Prima Facie Local Speed Limit, 16–25 MPH Over Limit</t>
  </si>
  <si>
    <t>Violation of Prima Facie Local Speed Limit, =  26 MPH Over Limit</t>
  </si>
  <si>
    <t>Construction Zone - Violation of Prima Facie Local Speed _x000D__x000D_
Limit, 16-25 MPH Over Limit</t>
  </si>
  <si>
    <t>Construction Zone - Violation of Prima Facie Local Speed _x000D__x000D_
Limit,  =  26 MPH Over Limit</t>
  </si>
  <si>
    <t>VC22358</t>
  </si>
  <si>
    <t>Violation of Local Speed Limit, 1-15 MPH Over Limit</t>
  </si>
  <si>
    <t>Violation of Local Speed Limit, 16–25 MPH Over Limit</t>
  </si>
  <si>
    <t>Violation of Local Speed Limit, =  26 MPH Over Limit</t>
  </si>
  <si>
    <t>Construction Zone - Violation of Local Speed Limit, 16-25 MPH Over Limit</t>
  </si>
  <si>
    <t>Construction Zone - Violation of Local Speed Limit,  =  26 MPH Over Limit</t>
  </si>
  <si>
    <t>VC22358.3</t>
  </si>
  <si>
    <t>Violation of Local Speed Limit on Narrow Street, 1-15 MPH Over Limit</t>
  </si>
  <si>
    <t>Violation of Local Speed Limit on Narrow Street, 16–25 MPH Over Limit</t>
  </si>
  <si>
    <t>Violation of Local Speed Limit on Narrow Street, =  26 MPH Over Limit</t>
  </si>
  <si>
    <t>Construction Zone - Violation of Local Speed Limit on Narrow _x000D__x000D_
Street, 16-25 MPH Over Limit</t>
  </si>
  <si>
    <t>Construction Zone - Violation of Local Speed Limit on Narrow _x000D__x000D_
Street,  =  26 MPH Over Limit</t>
  </si>
  <si>
    <t>VC22358.4</t>
  </si>
  <si>
    <t>Construction Zone - Violation of Prima Facie Local Speed Limit, 16-25 MPH Over Limit</t>
  </si>
  <si>
    <t>Construction Zone - Violation of Prima Facie Local Speed Limit,  =  26 MPH Over Limit</t>
  </si>
  <si>
    <t>VC22360</t>
  </si>
  <si>
    <t xml:space="preserve">Violation of Local Speed Limits Between Business and Residence Districts, 1-15 MPH Over Limit </t>
  </si>
  <si>
    <t xml:space="preserve">Violation of Local Speed Limits Between Business and Residence Districts, </t>
  </si>
  <si>
    <t xml:space="preserve"> =  26 MPH Over Limit</t>
  </si>
  <si>
    <t>Construction Zone - Violation of Local Speed Limits Between Business and Residence Districts, 16-25 MPH Over Limit</t>
  </si>
  <si>
    <t>Construction Zone - Violation of Local Speed Limits Between Business and Residence Districts,  =  26 MPH Over Limit</t>
  </si>
  <si>
    <t>VC22361</t>
  </si>
  <si>
    <t>Violation of  Speed Limit on Multiple Lane Highways, 1-15 MPH Over Limit</t>
  </si>
  <si>
    <t>Violation of  Speed Limit on Multiple Lane Highways, 16–25 MPH Over Limit</t>
  </si>
  <si>
    <t>Violation of  Speed Limit on Multiple Lane Highways, =  26 MPH Over Limit</t>
  </si>
  <si>
    <t>Construction Zone - Violation of  Speed Limit on Multiple Lane Highways, 16-25 MPH Over Limit</t>
  </si>
  <si>
    <t>Construction Zone - Violation of  Speed Limit on Multiple Lane Highways,  =  26 MPH Over Limit</t>
  </si>
  <si>
    <t>VC22362</t>
  </si>
  <si>
    <t>Violation of  Speed Limit Surrounding Special Work Crews, 1-15 MPH Over Limit</t>
  </si>
  <si>
    <t>Violation of  Speed Limit Surrounding Special Work Crews, 16–25 MPH Over Limit</t>
  </si>
  <si>
    <t>Violation of  Speed Limit Surrounding Special Work Crews, =  26 MPH Over Limit</t>
  </si>
  <si>
    <t>Construction Zone - Violation of  Speed Limit Surrounding _x000D__x000D_
Special Work Crews, 16-25 MPH Over Limit</t>
  </si>
  <si>
    <t>Construction Zone - Violation of  Speed Limit Surrounding _x000D__x000D_
Special Work Crews,  =  26 MPH Over Limit</t>
  </si>
  <si>
    <t>VC22363</t>
  </si>
  <si>
    <t>Violation of  DOT or Local Speed Limit Set for Snow or Ice, 1-15 MPH Over Limit</t>
  </si>
  <si>
    <t>Violation of  DOT or Local Speed Limit Set for Snow or Ice, 16–25 MPH Over Limit</t>
  </si>
  <si>
    <t>Violation of  DOT or Local Speed Limit Set for Snow or Ice, =  26 MPH Over Limit</t>
  </si>
  <si>
    <t>Construction Zone - Violation of  DOT or Local Speed Limit _x000D__x000D_
Set for Snow or Ice, 16-25 MPH Over Limit</t>
  </si>
  <si>
    <t>Construction Zone - Violation of  DOT or Local Speed Limit _x000D__x000D_
Set for Snow or Ice,  =  26 MPH Over Limit</t>
  </si>
  <si>
    <t>VC22364</t>
  </si>
  <si>
    <t>Violation of  Speed Limit Set by DOT on State Highways, 1-15 MPH Over Limit</t>
  </si>
  <si>
    <t>Violation of  Speed Limit Set by DOT on State Highways, 16–25 MPH Over Limit</t>
  </si>
  <si>
    <t>Violation of  Speed Limit Set by DOT on State Highways, =  26 MPH Over Limit</t>
  </si>
  <si>
    <t>Construction Zone - Violation of  Speed Limit Set by DOT on State Highways, 16-25 MPH Over Limit</t>
  </si>
  <si>
    <t>Construction Zone - Violation of  Speed Limit Set by DOT on State Highways,  =  26 MPH Over Limit</t>
  </si>
  <si>
    <t>VC22400(a)</t>
  </si>
  <si>
    <t>Minimum Speed Law–Impeding Traffic Flow</t>
  </si>
  <si>
    <t>Safety Enhancement  Zone - Minimum Speed Law–Impeding Traffic _x000D__x000D_
Flow</t>
  </si>
  <si>
    <t>VC22400(b)</t>
  </si>
  <si>
    <t>VC22405(a)</t>
  </si>
  <si>
    <t>Exceeding Maximum Posted Speeds on Bridge/Tube/Tunnel, 1–15 MPH Over Limit</t>
  </si>
  <si>
    <t>Exceeding Maximum Posted Speeds on Bridge/Tube/Tunnel, 16–25 MPH Over Limit</t>
  </si>
  <si>
    <t>Exceeding Maximum Posted Speeds on Bridge/Tube/Tunnel, = 26 MPH Over Limit</t>
  </si>
  <si>
    <t>Safety Enhancement  Zone - Exceeding Maximum Posted Speeds on Bridge or in Tube or Tunnel, 16-25 MPH Over Limit</t>
  </si>
  <si>
    <t>Safety Enhancement  Zone - Exceeding Maximum Posted Speeds on Bridge or in Tube or Tunnel,  =  26 MPH Over Limit</t>
  </si>
  <si>
    <t>VC22406(a)</t>
  </si>
  <si>
    <t>Truck or Tractor 1–9 MPH Over 55 MPH Limit</t>
  </si>
  <si>
    <t>Construction Zone - Truck or Tractor 1–9 MPH Over _x000D__x000D_
55 MPH Limit</t>
  </si>
  <si>
    <t>Truck or Tractor 10 MPH or More Over 55 MPH Limit</t>
  </si>
  <si>
    <t>Construction Zone - Truck or Tractor 10 MPH or More Over _x000D__x000D_
55 MPH Limit</t>
  </si>
  <si>
    <t>VC22406(b)</t>
  </si>
  <si>
    <t>Posted Speed for Designated Vehicles</t>
  </si>
  <si>
    <t>Safety Enhancement  Zone - Maximum Speed for Designated Vehicles</t>
  </si>
  <si>
    <t>Posted Speed for Designated Vehicles–In Excess of Speed Limit by 10 MPH or More</t>
  </si>
  <si>
    <t>Safety Enhancement  Zone - Maximum Speed for Designated _x000D__x000D_
Vehicles–In Excess of Speed Limit by _x000D__x000D_
10 MPH or More</t>
  </si>
  <si>
    <t>VC22406(c)</t>
  </si>
  <si>
    <t>VC22406(d)</t>
  </si>
  <si>
    <t>VC22406(e)</t>
  </si>
  <si>
    <t>VC22406(f)</t>
  </si>
  <si>
    <t>VC22406.5</t>
  </si>
  <si>
    <t>Driving Tank Vehicle at Excessive Speed</t>
  </si>
  <si>
    <t>Safety Enhancement  Zone - Driving Tank Vehicle at Excessive _x000D__x000D_
Speed</t>
  </si>
  <si>
    <t>VC22407</t>
  </si>
  <si>
    <t>Safety Enhancement  Zone - Posted Speed for Designated Vehicles</t>
  </si>
  <si>
    <t>Construction Zone - Posted Speed for Designated Vehicles–In _x000D__x000D_
Excess of Speed Limit by 10 MPH or _x000D__x000D_
More</t>
  </si>
  <si>
    <t>VC22409</t>
  </si>
  <si>
    <t>Speed Limit for Solid Tire Vehicle, 1–15 MPH Over Limit</t>
  </si>
  <si>
    <t>Speed Limit for Solid Tire Vehicle, 16–25 MPH Over Limit</t>
  </si>
  <si>
    <t>Speed Limit for Solid Tire Vehicle,  = 26 MPH Over Limit</t>
  </si>
  <si>
    <t>Construction Zone - Speed Limit for Solid Tire Vehicle, 16-25 MPH Over Limit</t>
  </si>
  <si>
    <t>Construction Zone - Speed Limit for Solid Tire Vehicle,  =  26 MPH Over Limit</t>
  </si>
  <si>
    <t>VC22410</t>
  </si>
  <si>
    <t>Exceeding Speed Limit for Metal Tire Vehicles</t>
  </si>
  <si>
    <t>Construction Zone - Exceeding Speed Limit for Metal Tire _x000D__x000D_
Vehicles</t>
  </si>
  <si>
    <t>VC22413</t>
  </si>
  <si>
    <t>Violation of  Speed Limit Set by Local Authority for Steep Grades, 1–15 MPH Over Limit</t>
  </si>
  <si>
    <t>Violation of  Speed Limit Set by Local Authority for Steep Grades, 16–25 MPH Over Limit</t>
  </si>
  <si>
    <t>Violation of  Speed Limit Set by Local Authority for Steep Grades, = 26 MPH Over Limit</t>
  </si>
  <si>
    <t>Construction Zone - Violation of  Speed Limit Set by Local Authority for Steep Grades, 16-25 MPH Over Limit</t>
  </si>
  <si>
    <t>Construction Zone - Violation of  Speed Limit Set by Local Authority for Steep Grades,  =  26 MPH Over Limit</t>
  </si>
  <si>
    <t>VC22450(a)</t>
  </si>
  <si>
    <t>Failure to Stop at Stop Sign</t>
  </si>
  <si>
    <t>Construction Zone - Failure to Stop at Stop Sign</t>
  </si>
  <si>
    <t>VC22450(b)</t>
  </si>
  <si>
    <t>Failure to Stop at Stop Sign at Railroad Grade Crossing</t>
  </si>
  <si>
    <t>Construction Zone - Failure to Stop at Stop Sign at Railroad Grade Crossing</t>
  </si>
  <si>
    <t>VC22451(a)</t>
  </si>
  <si>
    <t>Failure to Stop for Train Signals/Closed Gates</t>
  </si>
  <si>
    <t>Construction Zone - Failure to Stop for Train Signals/Closed _x000D__x000D_
Gates</t>
  </si>
  <si>
    <t>VC22451(b)</t>
  </si>
  <si>
    <t>VC22452(b)</t>
  </si>
  <si>
    <t>Failure of Certain Vehicles to Stop at Railroad Crossings</t>
  </si>
  <si>
    <t>Construction Zone - Failure of Certain Vehicles to Stop at Railroad Crossings</t>
  </si>
  <si>
    <t>VC22452(c)</t>
  </si>
  <si>
    <t>Failure of Commercial Vehicle to Stop at Railroad Crossings</t>
  </si>
  <si>
    <t>Construction Zone - Failure of Commercial Vehicle to Stop at Railroad Crossings</t>
  </si>
  <si>
    <t>VC22454(a)</t>
  </si>
  <si>
    <t>Passing School Bus With Flashing Signals</t>
  </si>
  <si>
    <t>Construction Zone - Passing School Bus With Flashing Signals</t>
  </si>
  <si>
    <t>VC22455(a)</t>
  </si>
  <si>
    <t>Vending From Vehicle Without Coming to a Complete Stop or Parking the Vehicle Lawfully</t>
  </si>
  <si>
    <t>Construction Zone - Vending From Vehicle Without Coming to _x000D__x000D_
a Complete Stop or Parking the Vehicle _x000D__x000D_
Lawfully</t>
  </si>
  <si>
    <t>VC22456(d)</t>
  </si>
  <si>
    <t>Failure to Equip Ice Cream Truck With Required Warning Sign</t>
  </si>
  <si>
    <t>VC22456(e)(1)</t>
  </si>
  <si>
    <t>Vending From an Ice Cream Truck Under Prohibited Conditions</t>
  </si>
  <si>
    <t>Construction Zone - Vending From an Ice Cream Truck Under Prohibited Conditions</t>
  </si>
  <si>
    <t>VC22456(e)(2)</t>
  </si>
  <si>
    <t>VC22456(e)(3)</t>
  </si>
  <si>
    <t>VC22500(i)</t>
  </si>
  <si>
    <t>Parking in Bus Loading Area</t>
  </si>
  <si>
    <t>VC22500(l)</t>
  </si>
  <si>
    <t>Parking at Curb Constructed to Provide Wheelchair Accessibility</t>
  </si>
  <si>
    <t>VC22500(m)</t>
  </si>
  <si>
    <t>Stopping Or Parking In Designated Public Transit Bus Lane</t>
  </si>
  <si>
    <t>VC22500.1</t>
  </si>
  <si>
    <t>Stopping in Designated Fire Lane</t>
  </si>
  <si>
    <t>VC22504(a)</t>
  </si>
  <si>
    <t>Unincorporated Area Stopping</t>
  </si>
  <si>
    <t>VC22505(b)</t>
  </si>
  <si>
    <t>Unauthorized Stopping on State Highway Prohibited</t>
  </si>
  <si>
    <t>VC22507.8(a)</t>
  </si>
  <si>
    <t>Violation of Disabled Parking Provisions</t>
  </si>
  <si>
    <t>VC22507.8(b)</t>
  </si>
  <si>
    <t>VC22507.8(c)</t>
  </si>
  <si>
    <t>VC22511.1(a)</t>
  </si>
  <si>
    <t>Infraction Violation for Parking/Standing in Space for Charging Electric Vehicle While Not Connected for Charging Vehicle and Proof of Valid Zero-Emission Decal Possessed at Time of Violation But Not Displayed</t>
  </si>
  <si>
    <t>Infraction Violation for Parking/Standing in Space for Charging Electric Vehicle While Not Connected for Charging Vehicle</t>
  </si>
  <si>
    <t>VC22511.1(b)</t>
  </si>
  <si>
    <t xml:space="preserve">Infraction Violation for Obstructing, Blocking, or Barring Access to Space for Charging Electric Vehicle and Proof of Valid Zero-Emission Decal Possessed at Time of Violation But Not Displayed </t>
  </si>
  <si>
    <t>Infraction Violation for Obstructing, Blocking, or Barring Access to Space for Charging Electric Vehicle</t>
  </si>
  <si>
    <t>VC22516</t>
  </si>
  <si>
    <t>Locking Vehicle With Person Inside Unable to Escape</t>
  </si>
  <si>
    <t>VC22517</t>
  </si>
  <si>
    <t>Opening Door on Traffic Side When Unsafe</t>
  </si>
  <si>
    <t>VC22520.5(a)</t>
  </si>
  <si>
    <t>Vending on Freeway Right-of-Way Prohibited</t>
  </si>
  <si>
    <t>VC22520.6(a)</t>
  </si>
  <si>
    <t>Unauthorized Activities at Highway Rest Area/Vista Point Prohibited</t>
  </si>
  <si>
    <t>VC22522</t>
  </si>
  <si>
    <t>Parking Near Sidewalk Access Ramp for Disabled</t>
  </si>
  <si>
    <t>VC22523(a)</t>
  </si>
  <si>
    <t>Vehicle Abandonment Prohibited</t>
  </si>
  <si>
    <t>VC22523(b)</t>
  </si>
  <si>
    <t>VC22526(a)</t>
  </si>
  <si>
    <t>Blocking Intersection (Gridlock) Prohibited–A Stopping Violation Issued on a Notice to Appear</t>
  </si>
  <si>
    <t>VC22526(b)</t>
  </si>
  <si>
    <t>VC22526(c)</t>
  </si>
  <si>
    <t>Blocking Railroad or Rail Transit Crossing Due to Low Undercarriage (Gridlock) Prohibited–A Stopping Violation Issued on a Notice to Appear</t>
  </si>
  <si>
    <t>VC22526(d)</t>
  </si>
  <si>
    <t>Blocking Railroad or Rail Transit Crossing (Gridlock) Prohibited–A Stopping Violation Issued on a Notice to Appear</t>
  </si>
  <si>
    <t>VC22650</t>
  </si>
  <si>
    <t>Unauthorized Removal of Unattended Vehicle From Highway</t>
  </si>
  <si>
    <t>VC22651.7(b)</t>
  </si>
  <si>
    <t>Immobilization of Vehicle by Unauthorized Person</t>
  </si>
  <si>
    <t>VC22658(e)(2)</t>
  </si>
  <si>
    <t xml:space="preserve">Property Owner, Owner's Agent, or Lessee Causing Unlawful Removal of Vehicle Parked on Property as Permitted </t>
  </si>
  <si>
    <t>VC22951</t>
  </si>
  <si>
    <t>Parking Lot–Street and Alley Parking</t>
  </si>
  <si>
    <t>VC22952(a)</t>
  </si>
  <si>
    <t>Vehicle Towing or Removal From Parking Lot</t>
  </si>
  <si>
    <t>VC22952(b)</t>
  </si>
  <si>
    <t>VC23109(c)</t>
  </si>
  <si>
    <t>Engaging in or Abetting Exhibition of Speed Prohibited</t>
  </si>
  <si>
    <t>Construction Zone - Engaging In/Abetting Exhibition of Speed Prohibited</t>
  </si>
  <si>
    <t>VC23111</t>
  </si>
  <si>
    <t>Throwing Lighted Substance on Highway Prohibited</t>
  </si>
  <si>
    <t>VC23112(a)</t>
  </si>
  <si>
    <t>Dumping Material on Highway/Right-of-Way Prohibited</t>
  </si>
  <si>
    <t>VC23112(b)</t>
  </si>
  <si>
    <t>VC23113(a)</t>
  </si>
  <si>
    <t>Failure to Remove Material From Highway</t>
  </si>
  <si>
    <t>VC23114(a)</t>
  </si>
  <si>
    <t>Spilling Load on Highway Prohibited</t>
  </si>
  <si>
    <t>VC23114(b)</t>
  </si>
  <si>
    <t>Aggregate Material Carried Improperly or Transported Without Required Equipment</t>
  </si>
  <si>
    <t>VC23114(e)</t>
  </si>
  <si>
    <t>Transporting Uncovered Aggregate Material Upon Highway</t>
  </si>
  <si>
    <t>VC23114(f)</t>
  </si>
  <si>
    <t>Failure to Provide Location for Compliance With Load Covering Requirements or to Cover Load Within Required Distance</t>
  </si>
  <si>
    <t>VC23115(a)</t>
  </si>
  <si>
    <t>Rubbish Vehicle Cover Required</t>
  </si>
  <si>
    <t>VC23116(a)</t>
  </si>
  <si>
    <t>Transportation of Persons Without Restraints Restricted</t>
  </si>
  <si>
    <t>VC23116(b)</t>
  </si>
  <si>
    <t>Riding in or on the Back of Truck or Flatbed Motor Truck Being Driven on Highway</t>
  </si>
  <si>
    <t>VC23117(a)</t>
  </si>
  <si>
    <t>Transportation of Animals Without Restraints Restricted</t>
  </si>
  <si>
    <t>VC23120</t>
  </si>
  <si>
    <t>Side Vision Obstructed by Temple Width of Glasses</t>
  </si>
  <si>
    <t>VC23123(a)</t>
  </si>
  <si>
    <t>Driving While Using a Wireless Telephone Not Configured for Hands-free Use</t>
  </si>
  <si>
    <t>VC23123.5(a)</t>
  </si>
  <si>
    <t>Driving While Using a Wireless Device to Send, Read, or Write Text Communication Unless the Device Is Used in a Hands-free and Voice-operated Manner</t>
  </si>
  <si>
    <t>VC23124(b)</t>
  </si>
  <si>
    <t xml:space="preserve">Driving While a Minor and Using a Wireless Telephone or Electronic Wireless Communications Device </t>
  </si>
  <si>
    <t>VC23125(a)</t>
  </si>
  <si>
    <t>Driving School Bus or Transit Vehicle While Using a Wireless Phone</t>
  </si>
  <si>
    <t>VC23128(a)</t>
  </si>
  <si>
    <t>Snow Mobile–Operation on Highway Prohibited</t>
  </si>
  <si>
    <t>VC23128(b)</t>
  </si>
  <si>
    <t>Snow Mobile–Negligent Operation, Pursuing Game, or Trespassing Prohibited</t>
  </si>
  <si>
    <t>VC23128(c)</t>
  </si>
  <si>
    <t>VC23128(d)</t>
  </si>
  <si>
    <t>VC23129</t>
  </si>
  <si>
    <t>Unobstructed Camper Exit Required</t>
  </si>
  <si>
    <t>VC23135</t>
  </si>
  <si>
    <t>Operation of Modified Motorized Bicycle Restricted</t>
  </si>
  <si>
    <t>VC23136(a)</t>
  </si>
  <si>
    <t>Minor (Under 21) Driving With Blood Alcohol Level of .01 or Greater</t>
  </si>
  <si>
    <t>VC23140(a)</t>
  </si>
  <si>
    <t>Minor (Under 21) Driving With Blood Alcohol Level of .05 or Greater</t>
  </si>
  <si>
    <t>VC23154(a)</t>
  </si>
  <si>
    <t>Driving With Blood Alcohol Level of .01 or Greater While on Probation for Violation of VC 23152 or VC 23153</t>
  </si>
  <si>
    <t>Construction Zone - Driving With Blood Alcohol Level of .01 or Greater While on Probation for Violation of VC 23152 or VC 23153</t>
  </si>
  <si>
    <t>VC23220(a)</t>
  </si>
  <si>
    <t>Drinking Alcoholic Beverage While Driving Prohibited</t>
  </si>
  <si>
    <t>Construction Zone - Drinking Alcoholic Beverage While Driving Prohibited</t>
  </si>
  <si>
    <t>VC23221(a)</t>
  </si>
  <si>
    <t>Drinking Alcoholic Beverage by Driver Prohibited</t>
  </si>
  <si>
    <t>Construction Zone - Drinking Alcoholic Beverage by Driver _x000D__x000D_
Prohibited</t>
  </si>
  <si>
    <t>VC23221(b)</t>
  </si>
  <si>
    <t>Drinking Alcoholic Beverage by Passenger Prohibited</t>
  </si>
  <si>
    <t>Construction Zone - Drinking Alcoholic Beverage by Passenger Prohibited</t>
  </si>
  <si>
    <t>VC23222(a)</t>
  </si>
  <si>
    <t>Possession of Open Container While Driving Prohibited</t>
  </si>
  <si>
    <t>Construction Zone - Possession of Open Container While Driving Prohibited</t>
  </si>
  <si>
    <t>VC23222(b)</t>
  </si>
  <si>
    <t>Possession of Marijuana by Driver</t>
  </si>
  <si>
    <t>Construction Zone - Possession of Marijuana by Driver</t>
  </si>
  <si>
    <t>VC23223(a)</t>
  </si>
  <si>
    <t>Possession of Open Container by Driver Prohibited</t>
  </si>
  <si>
    <t>Construction Zone - Possession of Open Container by Driver _x000D__x000D_
Prohibited</t>
  </si>
  <si>
    <t>VC23223(b)</t>
  </si>
  <si>
    <t>Possession of Open Container by Passenger Prohibited</t>
  </si>
  <si>
    <t>Construction Zone - Possession of Open Container by Passenger Prohibited</t>
  </si>
  <si>
    <t>VC23225(a)(1)</t>
  </si>
  <si>
    <t>Storage of Open Container Restricted</t>
  </si>
  <si>
    <t>Construction Zone - Storage of Open Container Restricted</t>
  </si>
  <si>
    <t>VC23226(a)</t>
  </si>
  <si>
    <t>Storage by Driver of Open Container in Passenger Compartment Prohibited</t>
  </si>
  <si>
    <t>Construction Zone - Storage by Driver of Open Container in Passenger Compartment Prohibited</t>
  </si>
  <si>
    <t>VC23226(b)</t>
  </si>
  <si>
    <t>Storage by Passenger of Open Container in Passenger Compartment Prohibited</t>
  </si>
  <si>
    <t>Construction Zone - Storage by Passenger of Open Container in Passenger Compartment Prohibited</t>
  </si>
  <si>
    <t>VC23270(a)</t>
  </si>
  <si>
    <t>Unauthorized Towing on Bridge Prohibited</t>
  </si>
  <si>
    <t>VC23270(b)</t>
  </si>
  <si>
    <t>Exceeding Maximum Towing Fee Prohibited</t>
  </si>
  <si>
    <t>VC23302(a)(1)</t>
  </si>
  <si>
    <t>Refusal to Pay Toll Charge Prohibited</t>
  </si>
  <si>
    <t>VC23302(a)(2)</t>
  </si>
  <si>
    <t>Unauthorized Placement of Toll Transponder</t>
  </si>
  <si>
    <t>VC23302(a)(3)</t>
  </si>
  <si>
    <t>Unauthorized Placement of Toll Transponder for Motorcycle</t>
  </si>
  <si>
    <t>VC23302(b)</t>
  </si>
  <si>
    <t>Failure to Display Transponder or Toll Device on Vehicular Crossing or Toll Highway</t>
  </si>
  <si>
    <t>VC23302(c)</t>
  </si>
  <si>
    <t>Failure to Possess Money, Transponder, or Toll Device, or to Have License Plates Attached as Required on Vehicular Crossing or Toll Highway</t>
  </si>
  <si>
    <t>VC23302(d)</t>
  </si>
  <si>
    <t>Failure to Possess Transponder or Toll Device as Required on Vehicular Crossing or Toll Highway With Pay-by-Plate Payment</t>
  </si>
  <si>
    <t>VC23330(a)</t>
  </si>
  <si>
    <t>Unauthorized Use of Vehicle Crossing–Animals/Vehicles</t>
  </si>
  <si>
    <t>VC23330(b)</t>
  </si>
  <si>
    <t>Unauthorized Use of Vehicle Crossing–Bicycles</t>
  </si>
  <si>
    <t>VC23330(c)</t>
  </si>
  <si>
    <t>Unauthorized Use of Vehicle Crossing– Overwidth Vehicles</t>
  </si>
  <si>
    <t>VC23330(d)</t>
  </si>
  <si>
    <t>VC23331</t>
  </si>
  <si>
    <t>Unauthorized Use of Vehicle Crossing– Pedestrians</t>
  </si>
  <si>
    <t>VC23333</t>
  </si>
  <si>
    <t>Vehicular Crossing–Unauthorized Stopping or Standing</t>
  </si>
  <si>
    <t>VC23336</t>
  </si>
  <si>
    <t>Failure to Obey Posted Signs on Vehicle Crossings</t>
  </si>
  <si>
    <t>VC23576(a)</t>
  </si>
  <si>
    <t>Driving Employer's Vehicle Without Notice of Ignition Interlock Device Restriction as Required by VC 23575</t>
  </si>
  <si>
    <t>VC23576(b)</t>
  </si>
  <si>
    <t>VC24002(a)</t>
  </si>
  <si>
    <t>Unlawful to Operate Unsafe Vehicle–Safety Hazard</t>
  </si>
  <si>
    <t>VC24002(b)</t>
  </si>
  <si>
    <t>Unlawful to Operate Vehicle Not Equipped as Provided</t>
  </si>
  <si>
    <t>VC24003</t>
  </si>
  <si>
    <t>Vehicle With Unauthorized Lamps</t>
  </si>
  <si>
    <t>VC24004</t>
  </si>
  <si>
    <t>Unlawful Operation After Notice of Unsafe Condition</t>
  </si>
  <si>
    <t>VC24005</t>
  </si>
  <si>
    <t xml:space="preserve">Sale or Transfer of Unlawful Equipment w/ Knowledge That Equipment Will be Used or Installed in a Vehicle </t>
  </si>
  <si>
    <t>VC24005.5</t>
  </si>
  <si>
    <t xml:space="preserve">Sale of Unapproved Materials for Use in Strapping Regulated Loads </t>
  </si>
  <si>
    <t>VC24006</t>
  </si>
  <si>
    <t>Sale of New Motor Vehicle Equipment Without Required Trademarks or Designations</t>
  </si>
  <si>
    <t>VC24007(a)</t>
  </si>
  <si>
    <t xml:space="preserve">Sale by Retailer of Vehicle Failing to Qualify for Certificate of Compliance </t>
  </si>
  <si>
    <t>VC24007(b)</t>
  </si>
  <si>
    <t>VC24007.2</t>
  </si>
  <si>
    <t>Failure to Install Exhaust-Control Device Free of Charge to Low-Income Senior Citizen as Required</t>
  </si>
  <si>
    <t>VC24007.5(a)(1)</t>
  </si>
  <si>
    <t>Sale by Auctioneer or Public Agency of Vehicle Failing to Qualify for Certificate of Compliance</t>
  </si>
  <si>
    <t>VC24007.5(b)</t>
  </si>
  <si>
    <t>Failure of Consignor to Provide Certificate of Compliance to Purchaser of Vehicle</t>
  </si>
  <si>
    <t>VC24007.5(g)</t>
  </si>
  <si>
    <t xml:space="preserve">Failure of Auctioneer to Certify Compliance With DMV Standards and Deliver Bill of Sale </t>
  </si>
  <si>
    <t>VC24008</t>
  </si>
  <si>
    <t>Modification of Vehicle Road Clearance Restricted</t>
  </si>
  <si>
    <t>VC24008.5(a)</t>
  </si>
  <si>
    <t>Maximum Frame Height Defined</t>
  </si>
  <si>
    <t>VC24009</t>
  </si>
  <si>
    <t>Sale of New Truck, Tractor, or Bus Without Indication of Manufacturer's Name and Gross Vehicle Weight Rating as Required</t>
  </si>
  <si>
    <t>VC24010</t>
  </si>
  <si>
    <t>Vehicle Renter Responsibility</t>
  </si>
  <si>
    <t>VC24011(a)</t>
  </si>
  <si>
    <t>Sale of Vehcle or Equipment Regulated by Federal Safety Standards Without Certification of Vehicle or Equipment Compliance</t>
  </si>
  <si>
    <t>VC24011(b)</t>
  </si>
  <si>
    <t>VC24012</t>
  </si>
  <si>
    <t xml:space="preserve">Failure to Comply With CHP Lighting and Mounting Specifications </t>
  </si>
  <si>
    <t>VC24013</t>
  </si>
  <si>
    <t>Failure to Disclose Minimum Octane Number Upon Sale of New Motor Vehicle</t>
  </si>
  <si>
    <t>VC24013.5</t>
  </si>
  <si>
    <t xml:space="preserve">Failure to Disclose Required Information Upon Sale of New Light Duty Truck </t>
  </si>
  <si>
    <t>VC24014(a)</t>
  </si>
  <si>
    <t>Failure to Disclose Required Pricing Information Prior to Display or Sale of New Motorcycle</t>
  </si>
  <si>
    <t>VC24015(a)</t>
  </si>
  <si>
    <t>Failure of Motorized Bicycle Equipment to Comply With Federal Safety Standards</t>
  </si>
  <si>
    <t>VC24015(b)</t>
  </si>
  <si>
    <t>Use of Motorized Bicycle on Highway Without Mirror, Horn, or Muffler as Required</t>
  </si>
  <si>
    <t>VC24016(a)(2)</t>
  </si>
  <si>
    <t xml:space="preserve">Illegal Operation of Motor on Electric Bicycle </t>
  </si>
  <si>
    <t>VC24016(d)</t>
  </si>
  <si>
    <t xml:space="preserve">Illegal Modification of Electric Bicycle </t>
  </si>
  <si>
    <t>VC24017</t>
  </si>
  <si>
    <t>Maintenance of Transit Bus Speedometer Required</t>
  </si>
  <si>
    <t>VC2402.6(a)</t>
  </si>
  <si>
    <t>Violation of Regulations or Standards for Operation of Vehicles Using Compressed or Liquefied Gas</t>
  </si>
  <si>
    <t>VC2402.6(b)</t>
  </si>
  <si>
    <t>VC2402.6(c)</t>
  </si>
  <si>
    <t>VC2402.6(e)</t>
  </si>
  <si>
    <t>VC24250</t>
  </si>
  <si>
    <t>Lighting Equipment to Be Lighted During Darkness</t>
  </si>
  <si>
    <t>VC24252(a)</t>
  </si>
  <si>
    <t>Maintenance of Lamps and Devices Required</t>
  </si>
  <si>
    <t>VC24252(b)</t>
  </si>
  <si>
    <t>VC24252(c)</t>
  </si>
  <si>
    <t>VC24253(a)</t>
  </si>
  <si>
    <t>Battery Requirements for Vehicle–Lighting Equipment</t>
  </si>
  <si>
    <t>VC24253(b)</t>
  </si>
  <si>
    <t>Battery Requirements for Motorcycle–Lighting Equipment</t>
  </si>
  <si>
    <t>VC24255(a)</t>
  </si>
  <si>
    <t>Infrared Lighting System Equipment Violation</t>
  </si>
  <si>
    <t>VC24255(b)</t>
  </si>
  <si>
    <t>Operation of Infrared Lighting System Without Use of Headlights</t>
  </si>
  <si>
    <t>VC24255(c)</t>
  </si>
  <si>
    <t>VC24400(a)</t>
  </si>
  <si>
    <t>Headlamp Equipment Requirements</t>
  </si>
  <si>
    <t>VC24400(b)</t>
  </si>
  <si>
    <t>Failure to Operate Headlamps as Required During Darkness or Inclement Weather</t>
  </si>
  <si>
    <t>VC24401</t>
  </si>
  <si>
    <t>Failure to Dim Lights While Vehicle Is Parked or Standing on a Public Highway</t>
  </si>
  <si>
    <t>VC24402(a)</t>
  </si>
  <si>
    <t>Auxiliary Driving and Passing Lamps Specifications</t>
  </si>
  <si>
    <t>VC24402(b)</t>
  </si>
  <si>
    <t>VC24403(a)</t>
  </si>
  <si>
    <t>Maximum Fog Lamps Not to Be Used in Place of Headlamps</t>
  </si>
  <si>
    <t>VC24403(b)</t>
  </si>
  <si>
    <t>Fog Lamps on Vehicle Improperly Mounted or Aimed</t>
  </si>
  <si>
    <t>VC24403(c)</t>
  </si>
  <si>
    <t>Fog Lamps on Motorcycle Improperly Mounted or Aimed</t>
  </si>
  <si>
    <t>VC24404(a)</t>
  </si>
  <si>
    <t>Spotlamps–Number and Wattage Specified</t>
  </si>
  <si>
    <t>VC24404(b)</t>
  </si>
  <si>
    <t>VC24404(c)</t>
  </si>
  <si>
    <t>Spotlamps–Direction Defined</t>
  </si>
  <si>
    <t>VC24404(e)</t>
  </si>
  <si>
    <t>VC24405(a)</t>
  </si>
  <si>
    <t>Maximum Number of Lamps Allowed to Be Lighted</t>
  </si>
  <si>
    <t>VC24406</t>
  </si>
  <si>
    <t>Use of Multiple Beams Restricted</t>
  </si>
  <si>
    <t>VC24407(a)</t>
  </si>
  <si>
    <t>High Beams–Adjustment Specified</t>
  </si>
  <si>
    <t>VC24407(b)</t>
  </si>
  <si>
    <t>Low Beams–Adjustment Specified</t>
  </si>
  <si>
    <t>VC24408(a)</t>
  </si>
  <si>
    <t>High/Low Beam Indicator Required</t>
  </si>
  <si>
    <t>VC24408(b)</t>
  </si>
  <si>
    <t>VC24409(a)</t>
  </si>
  <si>
    <t>Failure to Dim Multiple Beams Prohibited</t>
  </si>
  <si>
    <t>VC24409(b)</t>
  </si>
  <si>
    <t>VC24410(a)</t>
  </si>
  <si>
    <t>Single Beams–Adjustment/Intensity Specifications</t>
  </si>
  <si>
    <t>VC24411</t>
  </si>
  <si>
    <t>Covering Auxiliary Lamps Required</t>
  </si>
  <si>
    <t>VC24600(a)</t>
  </si>
  <si>
    <t>Tail Lamp Requirements and Specifications</t>
  </si>
  <si>
    <t>VC24600(b)</t>
  </si>
  <si>
    <t>VC24600(c)</t>
  </si>
  <si>
    <t>VC24600(d)</t>
  </si>
  <si>
    <t>VC24600(e)</t>
  </si>
  <si>
    <t>VC24600(f)</t>
  </si>
  <si>
    <t>VC24601</t>
  </si>
  <si>
    <t>License Plate Lamp Required</t>
  </si>
  <si>
    <t>VC24602(a)</t>
  </si>
  <si>
    <t>Fog Tail Lamp Requirements and Specifications</t>
  </si>
  <si>
    <t>VC24602(b)</t>
  </si>
  <si>
    <t>VC24603(a)(a)</t>
  </si>
  <si>
    <t>Stop Lamp Requirements and Specifications</t>
  </si>
  <si>
    <t>VC24603(a)(b)</t>
  </si>
  <si>
    <t>VC24603(a)(c)</t>
  </si>
  <si>
    <t>VC24603(a)(d)</t>
  </si>
  <si>
    <t>VC24603(a)(e)</t>
  </si>
  <si>
    <t>VC24603(a)(f)</t>
  </si>
  <si>
    <t>VC24603(a)(g)</t>
  </si>
  <si>
    <t>VC24603(a)(h)</t>
  </si>
  <si>
    <t>VC24603(a)(i)</t>
  </si>
  <si>
    <t>VC24603(b)(a)</t>
  </si>
  <si>
    <t>VC24603(b)(b)</t>
  </si>
  <si>
    <t>VC24603(b)(c)</t>
  </si>
  <si>
    <t>VC24603(b)(d)</t>
  </si>
  <si>
    <t>VC24603(b)(e)</t>
  </si>
  <si>
    <t>VC24603(b)(f)</t>
  </si>
  <si>
    <t>VC24603(b)(g)</t>
  </si>
  <si>
    <t>VC24603(b)(h)</t>
  </si>
  <si>
    <t>VC24603(b)(i)</t>
  </si>
  <si>
    <t>VC24603(c)(a)</t>
  </si>
  <si>
    <t>VC24603(c)(b)</t>
  </si>
  <si>
    <t>VC24603(c)(c)</t>
  </si>
  <si>
    <t>VC24603(c)(d)</t>
  </si>
  <si>
    <t>VC24603(c)(e)</t>
  </si>
  <si>
    <t>VC24603(c)(f)</t>
  </si>
  <si>
    <t>VC24603(c)(g)</t>
  </si>
  <si>
    <t>VC24603(c)(h)</t>
  </si>
  <si>
    <t>VC24603(c)(i)</t>
  </si>
  <si>
    <t>VC24603(d)(a)</t>
  </si>
  <si>
    <t>VC24603(d)(b)</t>
  </si>
  <si>
    <t>VC24603(d)(c)</t>
  </si>
  <si>
    <t>VC24603(d)(d)</t>
  </si>
  <si>
    <t>VC24603(d)(e)</t>
  </si>
  <si>
    <t>VC24603(d)(f)</t>
  </si>
  <si>
    <t>VC24603(d)(g)</t>
  </si>
  <si>
    <t>VC24603(d)(h)</t>
  </si>
  <si>
    <t>VC24603(d)(i)</t>
  </si>
  <si>
    <t>VC24603(e)(a)</t>
  </si>
  <si>
    <t>VC24603(e)(b)</t>
  </si>
  <si>
    <t>VC24603(e)(c)</t>
  </si>
  <si>
    <t>VC24603(e)(d)</t>
  </si>
  <si>
    <t>VC24603(e)(e)</t>
  </si>
  <si>
    <t>VC24603(e)(f)</t>
  </si>
  <si>
    <t>VC24603(e)(g)</t>
  </si>
  <si>
    <t>VC24603(e)(h)</t>
  </si>
  <si>
    <t>VC24603(e)(i)</t>
  </si>
  <si>
    <t>VC24603(f)(a)</t>
  </si>
  <si>
    <t>VC24603(f)(b)</t>
  </si>
  <si>
    <t>VC24603(f)(c)</t>
  </si>
  <si>
    <t>VC24603(f)(d)</t>
  </si>
  <si>
    <t>VC24603(f)(e)</t>
  </si>
  <si>
    <t>VC24603(f)(f)</t>
  </si>
  <si>
    <t>VC24603(f)(g)</t>
  </si>
  <si>
    <t>VC24603(f)(h)</t>
  </si>
  <si>
    <t>VC24603(f)(i)</t>
  </si>
  <si>
    <t>VC24603(g)(a)</t>
  </si>
  <si>
    <t>VC24603(g)(b)</t>
  </si>
  <si>
    <t>VC24603(g)(c)</t>
  </si>
  <si>
    <t>VC24603(g)(d)</t>
  </si>
  <si>
    <t>VC24603(g)(e)</t>
  </si>
  <si>
    <t>VC24603(g)(f)</t>
  </si>
  <si>
    <t>VC24603(g)(g)</t>
  </si>
  <si>
    <t>VC24603(g)(h)</t>
  </si>
  <si>
    <t>VC24603(g)(i)</t>
  </si>
  <si>
    <t>VC24603(h)(a)</t>
  </si>
  <si>
    <t>VC24603(h)(b)</t>
  </si>
  <si>
    <t>VC24603(h)(c)</t>
  </si>
  <si>
    <t>VC24603(h)(d)</t>
  </si>
  <si>
    <t>VC24603(h)(e)</t>
  </si>
  <si>
    <t>VC24603(h)(f)</t>
  </si>
  <si>
    <t>VC24603(h)(g)</t>
  </si>
  <si>
    <t>VC24603(h)(h)</t>
  </si>
  <si>
    <t>VC24603(h)(i)</t>
  </si>
  <si>
    <t>VC24604(a)</t>
  </si>
  <si>
    <t>Lamps/Flag on Load Projecting to Rear Required</t>
  </si>
  <si>
    <t>VC24604(b)</t>
  </si>
  <si>
    <t>Flag on Load Projecting to Rear Required for Wide Loads</t>
  </si>
  <si>
    <t>VC24605(a)</t>
  </si>
  <si>
    <t>Tow Cars and Towed Vehicles–Lights Required</t>
  </si>
  <si>
    <t>VC24605(b)</t>
  </si>
  <si>
    <t>VC24606(a)</t>
  </si>
  <si>
    <t>Backup Lamp Requirements and Specifications</t>
  </si>
  <si>
    <t>VC24606(b)</t>
  </si>
  <si>
    <t>VC24606(c)</t>
  </si>
  <si>
    <t>Backup Lamps–When Not to Be Lighted</t>
  </si>
  <si>
    <t>VC24606(d)</t>
  </si>
  <si>
    <t>VC24607(a)</t>
  </si>
  <si>
    <t>Reflectors Required on Rear of Vehicle</t>
  </si>
  <si>
    <t>VC24607(b)</t>
  </si>
  <si>
    <t>VC24607(c)</t>
  </si>
  <si>
    <t>VC24607(d)</t>
  </si>
  <si>
    <t>VC24608(a)</t>
  </si>
  <si>
    <t>Light Reflectors on Trucks/Trailers–Front and Sides</t>
  </si>
  <si>
    <t>VC24608(b)</t>
  </si>
  <si>
    <t>VC24608(c)</t>
  </si>
  <si>
    <t>VC24608(d)</t>
  </si>
  <si>
    <t>VC24609(a)</t>
  </si>
  <si>
    <t>Vehicle Reflector Requirements and Specifications</t>
  </si>
  <si>
    <t>VC24609(b)</t>
  </si>
  <si>
    <t>School Bus Reflector Requirements and Specifications</t>
  </si>
  <si>
    <t>VC24610</t>
  </si>
  <si>
    <t>Truck Reflector Requirements and Specifications</t>
  </si>
  <si>
    <t>VC24611(c)</t>
  </si>
  <si>
    <t>Failure to Display Reflective Material on Trailer or Semitrailer as Required</t>
  </si>
  <si>
    <t>VC24612</t>
  </si>
  <si>
    <t>VC24612(c)</t>
  </si>
  <si>
    <t>VC24615</t>
  </si>
  <si>
    <t>Slow-Moving Vehicle–Emblem Required</t>
  </si>
  <si>
    <t>VC24800</t>
  </si>
  <si>
    <t>Driving With Only Parking Lights Prohibited</t>
  </si>
  <si>
    <t>VC24950</t>
  </si>
  <si>
    <t>Turn Signal Device Required–Towing Trailer</t>
  </si>
  <si>
    <t>VC24951(b)</t>
  </si>
  <si>
    <t>Turn Signals Required on Certain Vehicles</t>
  </si>
  <si>
    <t>VC24951(c)</t>
  </si>
  <si>
    <t>VC24952</t>
  </si>
  <si>
    <t>Visibility Requirement of Signals</t>
  </si>
  <si>
    <t>VC24953(a)</t>
  </si>
  <si>
    <t>Turn Signal Lamp Requirements</t>
  </si>
  <si>
    <t>VC24953(b)</t>
  </si>
  <si>
    <t>VC24953(c)</t>
  </si>
  <si>
    <t>VC24953(d)</t>
  </si>
  <si>
    <t>VC2504</t>
  </si>
  <si>
    <t xml:space="preserve">Violation of CHP Licensing Regulations </t>
  </si>
  <si>
    <t>VC2510(b)</t>
  </si>
  <si>
    <t>Operation of Private Emergency Vehicle or Armored Car Without CHP Inspection</t>
  </si>
  <si>
    <t>VC25100(a)</t>
  </si>
  <si>
    <t>Clearance and Side Marker Lamp Requirements</t>
  </si>
  <si>
    <t>VC25100(b)</t>
  </si>
  <si>
    <t>VC25100(c)</t>
  </si>
  <si>
    <t>VC25100(e)</t>
  </si>
  <si>
    <t>VC25100(f)</t>
  </si>
  <si>
    <t>VC25102</t>
  </si>
  <si>
    <t>Lamps on Sides of Vehicles–Specifications</t>
  </si>
  <si>
    <t>VC25102.5(a)</t>
  </si>
  <si>
    <t>Lamps on Sides of School Buses–Specifications</t>
  </si>
  <si>
    <t>VC25103(a)</t>
  </si>
  <si>
    <t>Lamp During Darkness on Load Projecting to Side</t>
  </si>
  <si>
    <t>VC25103(b)</t>
  </si>
  <si>
    <t>VC25104(a)</t>
  </si>
  <si>
    <t>Flag Required on Overwidth During Daylight Hours</t>
  </si>
  <si>
    <t>VC25104(b)</t>
  </si>
  <si>
    <t>Flag Required on Wide Load During Daylight Hours</t>
  </si>
  <si>
    <t>VC25105(a)</t>
  </si>
  <si>
    <t>Failure to Comply With Code Specifications for Courtesy Lamps, Door-Mounted Lamp, or Exterior Lamp</t>
  </si>
  <si>
    <t>VC25105(b)</t>
  </si>
  <si>
    <t>VC25105(c)</t>
  </si>
  <si>
    <t>VC25106(a)</t>
  </si>
  <si>
    <t>Side, Cowl, or Fender Flaps–Specifications</t>
  </si>
  <si>
    <t>VC25106(b)</t>
  </si>
  <si>
    <t>VC25107</t>
  </si>
  <si>
    <t>Cornering Lamps on Fenders</t>
  </si>
  <si>
    <t>VC25108(a)</t>
  </si>
  <si>
    <t>Pilot Indicator Specifications</t>
  </si>
  <si>
    <t>VC25108(b)</t>
  </si>
  <si>
    <t>VC25109</t>
  </si>
  <si>
    <t>Running Lamps to Be Used Only When Vehicle Is Parked</t>
  </si>
  <si>
    <t>VC25110(b)</t>
  </si>
  <si>
    <t>Improper Use of Utility Flood/Loading Lamps</t>
  </si>
  <si>
    <t>VC25250</t>
  </si>
  <si>
    <t>Flashing Lights Restricted Unless Otherwise Permitted</t>
  </si>
  <si>
    <t>VC25251(b)</t>
  </si>
  <si>
    <t>Turn Signals Flashed as Warning When Vehicle Disabled</t>
  </si>
  <si>
    <t>VC25251.2</t>
  </si>
  <si>
    <t>Motorcycle Modulating Headlamp Prohibited During Darkness</t>
  </si>
  <si>
    <t>VC25252</t>
  </si>
  <si>
    <t>Warning Lamps Required on Emergency Vehicles</t>
  </si>
  <si>
    <t>VC25252.5(a)</t>
  </si>
  <si>
    <t>Unauthorized Use of Flashing Emergency Headlamps</t>
  </si>
  <si>
    <t>VC25252.5(c)</t>
  </si>
  <si>
    <t>VC25253(a)</t>
  </si>
  <si>
    <t>Warning Lamps Required on Tow Trucks</t>
  </si>
  <si>
    <t>VC25253(c)</t>
  </si>
  <si>
    <t>Improper Display of Warning Lamps by Tow Truck</t>
  </si>
  <si>
    <t>VC25254</t>
  </si>
  <si>
    <t xml:space="preserve">Improper Use of Flashing Amber Warning Lights by Peace Officer Personnel </t>
  </si>
  <si>
    <t>VC25257(a)</t>
  </si>
  <si>
    <t>Flashing Red Signal System Required on School Bus</t>
  </si>
  <si>
    <t>VC25257(b)(1)</t>
  </si>
  <si>
    <t>School Bus Manufactured After 9-1-92 Required to Be Equipped With Stop Signal Arm</t>
  </si>
  <si>
    <t>VC25257(b)(2)</t>
  </si>
  <si>
    <t>School Bus Manufactured After 7-1-93 Required to Be Equipped With Flashing Amber Light System</t>
  </si>
  <si>
    <t>VC25257.2</t>
  </si>
  <si>
    <t>Improper Use of the Amber Light Signal System, Flashing Red Light Signal System, or Stop Signal Arm by School Bus Transporting Developmentally Disabled Persons</t>
  </si>
  <si>
    <t>VC25260.4</t>
  </si>
  <si>
    <t xml:space="preserve">Improper Display of Flashing Amber Warning Lights in Connection With Hazardous Waste Spill Cleanup </t>
  </si>
  <si>
    <t>VC25262</t>
  </si>
  <si>
    <t>Use of Red Light on Armored Car Prohibited</t>
  </si>
  <si>
    <t>VC25265</t>
  </si>
  <si>
    <t>Improper Display of Flashing Amber Lights on Sanitary District Repair Vehicles</t>
  </si>
  <si>
    <t>VC25266</t>
  </si>
  <si>
    <t>Improper Display of Flashing Amber Warning Lights by State-Owned Vehicles Engaged in Aqueduct, Levee, or Stream Measurement Work</t>
  </si>
  <si>
    <t>VC25268</t>
  </si>
  <si>
    <t>Use of Flashing Amber Warning Lights Restricted</t>
  </si>
  <si>
    <t>VC25269</t>
  </si>
  <si>
    <t>Misuse of Red Warning Light Prohibited</t>
  </si>
  <si>
    <t>VC25270</t>
  </si>
  <si>
    <t>Improper Use of Warning Lamps on Pilot Car Prohibited</t>
  </si>
  <si>
    <t>VC25270.5</t>
  </si>
  <si>
    <t>Improper Display of Flashing Amber Lights by Livestock-Herding Vehicles on Public Highways</t>
  </si>
  <si>
    <t>VC25275</t>
  </si>
  <si>
    <t>Improper Display of Amber Flashing Lights on Truck Tractor in the Absence of Unusual Traffic Hazard</t>
  </si>
  <si>
    <t>VC25275.5</t>
  </si>
  <si>
    <t xml:space="preserve">Unlawful Activation of Crime Alarm Lights </t>
  </si>
  <si>
    <t>VC25276(a)</t>
  </si>
  <si>
    <t>Improper Use of Warning Lamps on Vehicle for Transportation of Disabled Prohibited</t>
  </si>
  <si>
    <t>VC25300(a)</t>
  </si>
  <si>
    <t>Warning Device on Disabled Vehicles Specified</t>
  </si>
  <si>
    <t>VC25300(b)</t>
  </si>
  <si>
    <t>VC25300(c)</t>
  </si>
  <si>
    <t>VC25300(d)(2)</t>
  </si>
  <si>
    <t>Display on Warning Device Near Disabled Commercial Vehicle</t>
  </si>
  <si>
    <t>VC25300(d)(3)</t>
  </si>
  <si>
    <t>Placement and Display of Warning Device Near Disabled Commercial Vehicle</t>
  </si>
  <si>
    <t>VC25300(d)(4)</t>
  </si>
  <si>
    <t>Use of Flame Producing Emergency Signal Near Vehicles Transporting Explosives, Flammable Liquid, or Gas</t>
  </si>
  <si>
    <t>VC25300(e)</t>
  </si>
  <si>
    <t>VC25301(a)</t>
  </si>
  <si>
    <t>Display of Warning Devices on Utility Vehicles Specified</t>
  </si>
  <si>
    <t>VC25301(b)</t>
  </si>
  <si>
    <t>VC25305(a)</t>
  </si>
  <si>
    <t>Use of Fusees Specified</t>
  </si>
  <si>
    <t>VC25305(b)</t>
  </si>
  <si>
    <t>VC25305(c)</t>
  </si>
  <si>
    <t>VC25350</t>
  </si>
  <si>
    <t>Noncompliance With Vehicle Code Standards for Illuminated Identification Signs</t>
  </si>
  <si>
    <t>VC25351(a)</t>
  </si>
  <si>
    <t>Identification Lamp Specifications and Restrictions</t>
  </si>
  <si>
    <t>VC25351(b)</t>
  </si>
  <si>
    <t>VC25351(c)</t>
  </si>
  <si>
    <t>VC25351(d)</t>
  </si>
  <si>
    <t>VC25352(a)</t>
  </si>
  <si>
    <t xml:space="preserve">Use of Unauthorized Device Affecting Traffic Signals   </t>
  </si>
  <si>
    <t>VC25352(b)</t>
  </si>
  <si>
    <t>Unauthorized Use of Device Affecting Traffic Signals</t>
  </si>
  <si>
    <t>VC25352(c)</t>
  </si>
  <si>
    <t>Failure to Give Emergency Vehicles Priority in Changing  Traffic Control Signals</t>
  </si>
  <si>
    <t>VC25353</t>
  </si>
  <si>
    <t>Violation of Provisions for Transit Bus Illuminated Signs</t>
  </si>
  <si>
    <t>VC25400(a)</t>
  </si>
  <si>
    <t>Specifications for Use of Diffused Light</t>
  </si>
  <si>
    <t>VC25400(b)</t>
  </si>
  <si>
    <t>VC25400(c)</t>
  </si>
  <si>
    <t>VC25400(d)</t>
  </si>
  <si>
    <t>VC25401</t>
  </si>
  <si>
    <t>Diffused Lights Resembling Signs Prohibited</t>
  </si>
  <si>
    <t>VC25452</t>
  </si>
  <si>
    <t>Glaring Acetylene Lamps Prohibited</t>
  </si>
  <si>
    <t>VC25500(a)</t>
  </si>
  <si>
    <t>Use of Reflectorizing Material Restricted</t>
  </si>
  <si>
    <t>VC25650</t>
  </si>
  <si>
    <t>Motorcycle Headlight Requirements</t>
  </si>
  <si>
    <t>VC25650.5</t>
  </si>
  <si>
    <t>Headlight Equipment for Post-1978 Motorcycles</t>
  </si>
  <si>
    <t>VC25651(a)</t>
  </si>
  <si>
    <t>Headlamp Requirements on Motor-Driven Cycles</t>
  </si>
  <si>
    <t>VC25651(c)</t>
  </si>
  <si>
    <t>VC25803(a)</t>
  </si>
  <si>
    <t>Lamp/Reflector Requirements–Certain Vehicles</t>
  </si>
  <si>
    <t>VC25803(b)</t>
  </si>
  <si>
    <t>VC25803(c)</t>
  </si>
  <si>
    <t>Lamp/Reflector/Flag Requirements–Load in Excess of 100-Inch Outside Width</t>
  </si>
  <si>
    <t>VC25805</t>
  </si>
  <si>
    <t>Lamps on Forklift Trucks Required</t>
  </si>
  <si>
    <t>VC25950(a)</t>
  </si>
  <si>
    <t>Color Requirements of Lights Visible to Front and Rear</t>
  </si>
  <si>
    <t>VC25950(b)</t>
  </si>
  <si>
    <t>VC25951</t>
  </si>
  <si>
    <t>Lamps Over 300 Candlepower–Restrictions</t>
  </si>
  <si>
    <t>VC25952(a)</t>
  </si>
  <si>
    <t>Lamps and Reflectors Mounted on Loads Specified</t>
  </si>
  <si>
    <t>VC25952(b)</t>
  </si>
  <si>
    <t>VC26100(a)</t>
  </si>
  <si>
    <t>Sale of Noncompliant Vehicle Equipment/Device</t>
  </si>
  <si>
    <t>VC26100(b)</t>
  </si>
  <si>
    <t>Use or Operation of Vehicle With Noncompliant Equipment</t>
  </si>
  <si>
    <t>VC26101(a)</t>
  </si>
  <si>
    <t>Sale of Device Intended to Modify Vehicle Lighting or Equipment Performance to Be Noncompliant</t>
  </si>
  <si>
    <t>VC26101(b)</t>
  </si>
  <si>
    <t>Use or Operation of Vehicle With Noncompliant Device Intended to Modify Lighting or Equipment Performance</t>
  </si>
  <si>
    <t>Use or Operation of F1168Vehicle With Noncompliant Device Intended to Modify Lighting or Equipment Performance</t>
  </si>
  <si>
    <t>VC26301</t>
  </si>
  <si>
    <t>Power Brakes Required on Vehicle Over 14,000 Pounds</t>
  </si>
  <si>
    <t>VC26301.5</t>
  </si>
  <si>
    <t>Noncompliant Emergency Brake System</t>
  </si>
  <si>
    <t>VC26302(a)</t>
  </si>
  <si>
    <t>Brake Requirements on Trailer Specified</t>
  </si>
  <si>
    <t>VC26302(b)</t>
  </si>
  <si>
    <t>VC26302(c)</t>
  </si>
  <si>
    <t>VC26302(d)</t>
  </si>
  <si>
    <t>VC26303</t>
  </si>
  <si>
    <t>Brake Requirements on Trailer Coaches/Camp Trailers</t>
  </si>
  <si>
    <t>VC26304(a)</t>
  </si>
  <si>
    <t>Breakaway Device Required on Certain Vehicles</t>
  </si>
  <si>
    <t>VC26304(b)</t>
  </si>
  <si>
    <t>VC26307</t>
  </si>
  <si>
    <t>Unlawful Towing of Forklift Lacking the Required Brakes</t>
  </si>
  <si>
    <t>VC26311(a)</t>
  </si>
  <si>
    <t>Service Brakes Required–All Wheels on Certain Vehicles</t>
  </si>
  <si>
    <t>VC26311(b)</t>
  </si>
  <si>
    <t>Service Brakes for Adverse Road Conditions Specified</t>
  </si>
  <si>
    <t>VC26311(c)</t>
  </si>
  <si>
    <t>Service Brake Required–Stopping Distance As Specified</t>
  </si>
  <si>
    <t>VC26450</t>
  </si>
  <si>
    <t>Required Brake Systems Defined</t>
  </si>
  <si>
    <t>VC26451(a)</t>
  </si>
  <si>
    <t>Parking Brake Requirements Defined</t>
  </si>
  <si>
    <t>VC26451(b)</t>
  </si>
  <si>
    <t>VC26451(c)</t>
  </si>
  <si>
    <t>VC26452</t>
  </si>
  <si>
    <t>Adequate Brakes After Engine Failure Required</t>
  </si>
  <si>
    <t>VC26453</t>
  </si>
  <si>
    <t>Condition of Brakes to Be Maintained</t>
  </si>
  <si>
    <t>VC26454(a)</t>
  </si>
  <si>
    <t>Control and Stopping Requirements Specified</t>
  </si>
  <si>
    <t>VC26454(b)</t>
  </si>
  <si>
    <t>VC26456</t>
  </si>
  <si>
    <t>Tests of Brake Performance Prohibited Over 25 MPH</t>
  </si>
  <si>
    <t>VC26457</t>
  </si>
  <si>
    <t>Stopping Ability of Certain Vehicles Specified</t>
  </si>
  <si>
    <t>VC26458(a)</t>
  </si>
  <si>
    <t>Braking System Required for Certain Vehicles/Combinations</t>
  </si>
  <si>
    <t>VC26458.5</t>
  </si>
  <si>
    <t>Unlawful Use of Secondary Brake Control in Absence of Service Brake System Failure</t>
  </si>
  <si>
    <t>VC26502(a)</t>
  </si>
  <si>
    <t>Airbrake Requirements Specified</t>
  </si>
  <si>
    <t>VC26503</t>
  </si>
  <si>
    <t>Airbrake Safety Valve to Be Maintained in Good Condition</t>
  </si>
  <si>
    <t>VC26504</t>
  </si>
  <si>
    <t>Failure to Comply With CHP Air Pressure Standards for Vehicles Equipped With Air Brakes</t>
  </si>
  <si>
    <t>VC26505</t>
  </si>
  <si>
    <t>Pressure Gauge Required</t>
  </si>
  <si>
    <t>VC26506(a)</t>
  </si>
  <si>
    <t>Air Pressure Warning Device Required</t>
  </si>
  <si>
    <t>VC26507</t>
  </si>
  <si>
    <t>Check Valve Required</t>
  </si>
  <si>
    <t>VC26508(a)</t>
  </si>
  <si>
    <t>Compressed Air Brake System Requirements Specified</t>
  </si>
  <si>
    <t>VC26508(b)</t>
  </si>
  <si>
    <t>VC26508(c)</t>
  </si>
  <si>
    <t>VC26508(e)</t>
  </si>
  <si>
    <t>VC26508(f)</t>
  </si>
  <si>
    <t>VC26508(g)</t>
  </si>
  <si>
    <t>VC26508(h)</t>
  </si>
  <si>
    <t>VC26508(i)</t>
  </si>
  <si>
    <t>VC26508(j)</t>
  </si>
  <si>
    <t>VC26508(k)</t>
  </si>
  <si>
    <t>VC26508(o)</t>
  </si>
  <si>
    <t>VC26520</t>
  </si>
  <si>
    <t>Vacuum Gauge Required to Be Visible and Accurate at All Times</t>
  </si>
  <si>
    <t>VC26521</t>
  </si>
  <si>
    <t>Audible/Visible Power Brake System Warning Device Required</t>
  </si>
  <si>
    <t>VC26522</t>
  </si>
  <si>
    <t>Check Valve Required on Vacuum-Assisted Power Brake Systems</t>
  </si>
  <si>
    <t>VC26700(a)</t>
  </si>
  <si>
    <t>Adequate Windshield Required</t>
  </si>
  <si>
    <t>VC26701(a)</t>
  </si>
  <si>
    <t>Safety Glazing Material Requirements Specified</t>
  </si>
  <si>
    <t>VC26701(b)</t>
  </si>
  <si>
    <t>VC26701(c)</t>
  </si>
  <si>
    <t>VC26701(d)</t>
  </si>
  <si>
    <t>VC26701(e)</t>
  </si>
  <si>
    <t>VC26703(a)</t>
  </si>
  <si>
    <t>Specifications for Replacement of Safety Glazing Materials</t>
  </si>
  <si>
    <t>VC26703(b)</t>
  </si>
  <si>
    <t>VC26705</t>
  </si>
  <si>
    <t>Sale of Motorcycle Windshield Without Safety Glazing Material</t>
  </si>
  <si>
    <t>VC26706(a)</t>
  </si>
  <si>
    <t>Self-Operating Windshield Wiper Required</t>
  </si>
  <si>
    <t>VC26706(b)</t>
  </si>
  <si>
    <t>VC26707</t>
  </si>
  <si>
    <t>Condition/Use of Windshield Wipers to Be Maintained</t>
  </si>
  <si>
    <t>VC26708(a)(1)</t>
  </si>
  <si>
    <t xml:space="preserve">Unlawful Material on Vehicle Windshield/ Windows </t>
  </si>
  <si>
    <t>VC26708(a)(2)</t>
  </si>
  <si>
    <t>Unlawful Material on Vehicle Windshield/Windows Obstructing or Reducing View of Driver</t>
  </si>
  <si>
    <t>VC26708.2</t>
  </si>
  <si>
    <t>Use of Unauthorized Sun Screening Devices</t>
  </si>
  <si>
    <t>VC26708.5(a)</t>
  </si>
  <si>
    <t>Application of Material to Windows Restricted</t>
  </si>
  <si>
    <t>VC26709(a)</t>
  </si>
  <si>
    <t>Rearview Mirrors Required/One on Left Side</t>
  </si>
  <si>
    <t>VC26709(b)</t>
  </si>
  <si>
    <t>Two Side Rearview Mirrors Required on Certain Vehicles</t>
  </si>
  <si>
    <t>VC26710</t>
  </si>
  <si>
    <t>Defective Windshield/Rear Window Glass–Correction Required Within 48 Hours of Citation Issuance</t>
  </si>
  <si>
    <t>VC26711</t>
  </si>
  <si>
    <t>Failure to Provide Eyeshades to Bus or Trolley Drivers</t>
  </si>
  <si>
    <t>VC26712</t>
  </si>
  <si>
    <t>Adequate Defroster Required on For-Hire Vehicles</t>
  </si>
  <si>
    <t>VC27000(a)</t>
  </si>
  <si>
    <t>Adequate Horn Required</t>
  </si>
  <si>
    <t>VC27000(b)</t>
  </si>
  <si>
    <t>Backing Alarm Required on Refuse or Garbage Trucks</t>
  </si>
  <si>
    <t>VC27000(c)</t>
  </si>
  <si>
    <t>Rear View Camera Required for Refuse or Garbage Truck</t>
  </si>
  <si>
    <t>VC27000(d)(1)</t>
  </si>
  <si>
    <t>Automatic Backup Alarm Required for Specified Construction Vehicles Transporting to and From a Mine or Construction Site</t>
  </si>
  <si>
    <t>Automatic Backup Alarm Required for Specified Construction Vehicles Transporting to and from a Mine or Construction Site</t>
  </si>
  <si>
    <t>VC27001(a)</t>
  </si>
  <si>
    <t>Unnecessary Use of Horn Prohibited</t>
  </si>
  <si>
    <t>VC27002</t>
  </si>
  <si>
    <t>Use of Siren by Unauthorized Personnel or in Noncompliance With CHP Standards</t>
  </si>
  <si>
    <t>VC27003</t>
  </si>
  <si>
    <t>Unlawful Use of Siren by Armored Car</t>
  </si>
  <si>
    <t>VC27007</t>
  </si>
  <si>
    <t>Use of Audible Sound System Outside of Vehicle Restricted</t>
  </si>
  <si>
    <t>VC27150(a)</t>
  </si>
  <si>
    <t>Adequate Muffler Required to Be Properly Maintained</t>
  </si>
  <si>
    <t>VC27150(b)</t>
  </si>
  <si>
    <t>VC27150.1</t>
  </si>
  <si>
    <t>Sale of Exhaust System Restricted</t>
  </si>
  <si>
    <t>VC27150.3(a)</t>
  </si>
  <si>
    <t>Modification of Exhaust System With a Whistle-tip</t>
  </si>
  <si>
    <t>VC27150.3(b)</t>
  </si>
  <si>
    <t>Operation of Exhaust System With a Whistle-tip</t>
  </si>
  <si>
    <t>VC27150.3(c)</t>
  </si>
  <si>
    <t>Engage in Business Installing Exhaust System Whistle-tip</t>
  </si>
  <si>
    <t>VC27151(a)</t>
  </si>
  <si>
    <t>Modification of Exhaust System Prohibited</t>
  </si>
  <si>
    <t>VC27152</t>
  </si>
  <si>
    <t>Exhaust Pipe Specifications</t>
  </si>
  <si>
    <t>VC27153</t>
  </si>
  <si>
    <t>Excessive Smoke, Fumes, etc., Defined</t>
  </si>
  <si>
    <t>VC27153.5(a)</t>
  </si>
  <si>
    <t>Motor Vehicle Exhaust Standards Specified</t>
  </si>
  <si>
    <t>VC27153.5(b)</t>
  </si>
  <si>
    <t>VC27154</t>
  </si>
  <si>
    <t>Gases/Fumes Should Not Penetrate Cab of Vehicle</t>
  </si>
  <si>
    <t>VC27154.1(a)</t>
  </si>
  <si>
    <t>Opening in Floor of Vehicle Allowing Penetration of Fumes or Fire</t>
  </si>
  <si>
    <t>VC27154.1(b)</t>
  </si>
  <si>
    <t>Floor of Vehicle Permeated with Oil</t>
  </si>
  <si>
    <t>VC27155</t>
  </si>
  <si>
    <t>Proper Fuel Tank Cap Required</t>
  </si>
  <si>
    <t>VC27156(a)</t>
  </si>
  <si>
    <t>Air Pollution Control Device Required</t>
  </si>
  <si>
    <t>VC27156(b)</t>
  </si>
  <si>
    <t>VC27156(c)</t>
  </si>
  <si>
    <t>VC27156(f)</t>
  </si>
  <si>
    <t>VC27158</t>
  </si>
  <si>
    <t>Pollutant Emission Certificate Required</t>
  </si>
  <si>
    <t>VC27158.5</t>
  </si>
  <si>
    <t>Pollutant Emission Certificate Required (1955–65 Models)</t>
  </si>
  <si>
    <t>VC27200(d)</t>
  </si>
  <si>
    <t>Sale of a New Motor Vehicle Exceeding EPA's Maximum Noise Standards</t>
  </si>
  <si>
    <t>VC27200(e)</t>
  </si>
  <si>
    <t>VC27302</t>
  </si>
  <si>
    <t>Sale of Seatbelts Failing to Comply With CHP Standards</t>
  </si>
  <si>
    <t>VC27304</t>
  </si>
  <si>
    <t>Seatbelt Not Installed in Driver Training Vehicle</t>
  </si>
  <si>
    <t>Seatbelt Not Used in Driver Training Vehicle</t>
  </si>
  <si>
    <t>VC27305</t>
  </si>
  <si>
    <t>Safety Belts Required on Firefighting Vehicles</t>
  </si>
  <si>
    <t>VC27314(a)</t>
  </si>
  <si>
    <t xml:space="preserve">Failure to Provide Required Seatbelts Prior to Sale of Any Used Passenger Vehicle Dated 1972 to 1990 </t>
  </si>
  <si>
    <t>VC27314(b)</t>
  </si>
  <si>
    <t>VC27315(d)</t>
  </si>
  <si>
    <t>Mandatory Use of Safety Belts Required</t>
  </si>
  <si>
    <t>VC27315(e)</t>
  </si>
  <si>
    <t>VC27315(f)</t>
  </si>
  <si>
    <t>Owner to Maintain Safety Belts in Working Condition</t>
  </si>
  <si>
    <t>VC27315.1</t>
  </si>
  <si>
    <t xml:space="preserve">Noncompliance With CHP Seatbelt Regulations While in a Fully Enclosed Three-Wheeled Vehicle </t>
  </si>
  <si>
    <t xml:space="preserve">Noncompliance With CHP Seatbelt Regulations While in a Fully Enclosed Three-D926 Wheeled Vehicle </t>
  </si>
  <si>
    <t>VC27360(a)</t>
  </si>
  <si>
    <t>Mandatory Use of Child Passenger Restraints in Rear Seat Required for Children Under 8 as Specified</t>
  </si>
  <si>
    <t>VC27360.5(a)</t>
  </si>
  <si>
    <t>Mandatory Use of Safety Belt or Child Restraint System Required for Children 8 or Older, but Under 16, as Specified</t>
  </si>
  <si>
    <t>VC27363(b)</t>
  </si>
  <si>
    <t xml:space="preserve">Transportation of Child in Case of Life-Threatening Emergency in Vehicle or Emergency Vehicle With No Child Restraint System Without Use of Seatbelt </t>
  </si>
  <si>
    <t>VC27363(f)</t>
  </si>
  <si>
    <t>Transportation of Child in Rear-Facing Child Passenger Restraint System in Front Seat of Vehicle With Active Frontal Airbag</t>
  </si>
  <si>
    <t>VC27363.5(a)</t>
  </si>
  <si>
    <t>Failure of Hospital, Clinic, or Birthing Center to Provide Information About Child Passenger Restraint Requirements and Contact Information</t>
  </si>
  <si>
    <t>VC27363.5(b)</t>
  </si>
  <si>
    <t>VC27365(a)(1)</t>
  </si>
  <si>
    <t>Rental Agencies Required to Inform Customers About Child Restraint Requirements, Provide for Rental of Child Passenger Restraint System</t>
  </si>
  <si>
    <t>VC27368</t>
  </si>
  <si>
    <t>Failure to Abide by Safety Standards and Regulations for Child Passengers in Fully Enclosed Three-Wheeled Vehicles</t>
  </si>
  <si>
    <t>VC27375(a)</t>
  </si>
  <si>
    <t xml:space="preserve">Violation of Door or Window Requirement for Modified Limousine </t>
  </si>
  <si>
    <t>VC27375(b)</t>
  </si>
  <si>
    <t>Failure of Limousine Driver to Unlock Rear Doors for Passengers to Open for Fire or Emergency</t>
  </si>
  <si>
    <t>VC27375(c)(1)</t>
  </si>
  <si>
    <t>Failure of Limousine Owner or Operator to Instruct Passengers on Vehicle Features and Communication With the Driver</t>
  </si>
  <si>
    <t>VC27375(c)(2)</t>
  </si>
  <si>
    <t>Failure of Limousine Owner or Operator to Disclose Whether the Limousine Meets Current Safety Requirements</t>
  </si>
  <si>
    <t>VC27375(c)(3)</t>
  </si>
  <si>
    <t>Failure of Limousine Owner or Operator to Disclose Whether the Limousine Is Exempt From Safety Requirements For Emergency Escape</t>
  </si>
  <si>
    <t>VC27400</t>
  </si>
  <si>
    <t>Headsets, Ear Plugs, or Earphones In or Over Both Ears Prohibited</t>
  </si>
  <si>
    <t>VC27425(a)</t>
  </si>
  <si>
    <t>Charter Bus Emergency Lighting</t>
  </si>
  <si>
    <t>VC27450(a)</t>
  </si>
  <si>
    <t>Noncompliance With Minimum Tire Thickness Requirements</t>
  </si>
  <si>
    <t>VC27450(b)</t>
  </si>
  <si>
    <t>VC27450(c)</t>
  </si>
  <si>
    <t>VC27452</t>
  </si>
  <si>
    <t xml:space="preserve">Noncompliance With CHP Uniform Tire Thickness Requirements  </t>
  </si>
  <si>
    <t>VC27453</t>
  </si>
  <si>
    <t>Use of Noncompliant Dual Solid Rubber Tires</t>
  </si>
  <si>
    <t>VC27454</t>
  </si>
  <si>
    <t>Use of Tires Containing Prohibited Projections Beyond Tread of the Tire's Surface</t>
  </si>
  <si>
    <t>VC27455(a)</t>
  </si>
  <si>
    <t>Sale of Inner Tube That Is Noncompliant With CHP Inner Tube Standards</t>
  </si>
  <si>
    <t>VC27455(b)</t>
  </si>
  <si>
    <t>Installation of Inner Tube That Is Noncompliant With CHP Inner Tube Standards</t>
  </si>
  <si>
    <t>VC27459</t>
  </si>
  <si>
    <t>Tire Chains or Snow Tires Required</t>
  </si>
  <si>
    <t>VC27459.5(a)</t>
  </si>
  <si>
    <t>Sale/Replacement of Noncompliant Tire Chains Prohibited</t>
  </si>
  <si>
    <t>VC27459.5(b)</t>
  </si>
  <si>
    <t>VC27460</t>
  </si>
  <si>
    <t>Four-Wheel-Drive Vehicles With Snow Tread Tires Allowed; Chains to Be Carried</t>
  </si>
  <si>
    <t>VC27460.5</t>
  </si>
  <si>
    <t>Knowingly Selling or Offering for Sale a Recut or Regrooved Tire for Noncommercial Use</t>
  </si>
  <si>
    <t>VC27461</t>
  </si>
  <si>
    <t>Use of Recut or Regrooved Tires Prohibited</t>
  </si>
  <si>
    <t>VC27465(a)</t>
  </si>
  <si>
    <t>Inadequate Tire Tread–Sale Prohibited</t>
  </si>
  <si>
    <t>VC27465(b)</t>
  </si>
  <si>
    <t>Inadequate Tire Tread–Use on Highway Prohibited</t>
  </si>
  <si>
    <t>VC27501(a)</t>
  </si>
  <si>
    <t>Sale or Installation of Nonconforming Pneumatic Tires</t>
  </si>
  <si>
    <t>VC27501(b)</t>
  </si>
  <si>
    <t>Operating With Nonconforming Pneumatic Tires</t>
  </si>
  <si>
    <t>VC27502</t>
  </si>
  <si>
    <t>Sale of Tires That Fail to Comply With Noise Standards Articulated in VC 27503</t>
  </si>
  <si>
    <t>VC27600</t>
  </si>
  <si>
    <t>Fenders and Mud Guards Required</t>
  </si>
  <si>
    <t>VC27602(a)</t>
  </si>
  <si>
    <t>Operation of a Motor Vehicle Containing Unauthorized Video Screen or TV Monitor Within Driver's Field of Vision</t>
  </si>
  <si>
    <t>VC27603</t>
  </si>
  <si>
    <t>Noncompliance With Repainting Requirement for Sale of Former School Bus if Sold for Purpose Other Than Transporting Pupils</t>
  </si>
  <si>
    <t>VC27700(a)</t>
  </si>
  <si>
    <t>Tow Truck in Violation of Equipment Requirements</t>
  </si>
  <si>
    <t>VC27800</t>
  </si>
  <si>
    <t>Equipment for Motorcycle Passenger Required</t>
  </si>
  <si>
    <t>VC27801(a)</t>
  </si>
  <si>
    <t>Required Position of Equipment on Motorcycle</t>
  </si>
  <si>
    <t>VC27801(b)</t>
  </si>
  <si>
    <t>VC27802(a)</t>
  </si>
  <si>
    <t>Failure to Label Helmets With  Certification of Federal Safety Standard Compliance</t>
  </si>
  <si>
    <t>VC27802(b)</t>
  </si>
  <si>
    <t>Sale of Safety Helmets That Fail to Comply With California DMV Requirements</t>
  </si>
  <si>
    <t>VC27803(b)</t>
  </si>
  <si>
    <t>Operating/Riding Motorcycle, Motor-Driven Cycle, or Motorized Bicycle While Not Wearing Helmet as Required</t>
  </si>
  <si>
    <t>VC27803(c)</t>
  </si>
  <si>
    <t>Riding Motorcycle, Motor-Driven Cycle, or Motorized Bicycle as Passenger While Driver or Passenger Not Wearing Helmet as Required</t>
  </si>
  <si>
    <t>VC27900(a)</t>
  </si>
  <si>
    <t>Placards With Identifying Name Required on Both Sides of Vehicle</t>
  </si>
  <si>
    <t>VC27900(b)</t>
  </si>
  <si>
    <t>VC27901</t>
  </si>
  <si>
    <t>Name and Trademark Visibility Required on For-Hire Vehicle</t>
  </si>
  <si>
    <t>VC27903(a)</t>
  </si>
  <si>
    <t>Placards Indicating Type of Hazardous Cargo Required</t>
  </si>
  <si>
    <t>VC27904</t>
  </si>
  <si>
    <t>Pilot Cars Required to Display Company Name on Both Sides of Vehicle</t>
  </si>
  <si>
    <t>VC27904.5</t>
  </si>
  <si>
    <t>Failure to Display Identification Sign in Pilot Car as Required</t>
  </si>
  <si>
    <t>VC27905</t>
  </si>
  <si>
    <t>Unauthorized Display of Sign Containing the Words “Fire” or “Fire Department”</t>
  </si>
  <si>
    <t>VC27906(a)</t>
  </si>
  <si>
    <t>Improper or Unauthorized Display of School Bus Sign</t>
  </si>
  <si>
    <t>VC27906(c)</t>
  </si>
  <si>
    <t>VC27907</t>
  </si>
  <si>
    <t>Failure to Display Identification Sign in Towing Vehicle as Required</t>
  </si>
  <si>
    <t>VC27908</t>
  </si>
  <si>
    <t>Failure to Display Identification Sign in Taxicab as Required</t>
  </si>
  <si>
    <t>VC27909</t>
  </si>
  <si>
    <t>Visible Signs Required on Vehicle Transporting Liquefied Petroleum or Natural Gas</t>
  </si>
  <si>
    <t>VC28</t>
  </si>
  <si>
    <t>Failure to Give Notice of Vehicle Repossession</t>
  </si>
  <si>
    <t>VC28000</t>
  </si>
  <si>
    <t>Failure to Install Required Emergency Exits in Refrigerator Vans</t>
  </si>
  <si>
    <t>VC28053(b)</t>
  </si>
  <si>
    <t>Failure to Adjust Odometer or Notify of Adjustment as Required</t>
  </si>
  <si>
    <t>VC28053(c)</t>
  </si>
  <si>
    <t>Odometer Notice Affixed, Removed, or Altered With Intent to Defraud</t>
  </si>
  <si>
    <t>VC28060(a)</t>
  </si>
  <si>
    <t>Sale of Recreational Vehicle or Camper Containing Cooking Equipment Without Fire Extinguisher</t>
  </si>
  <si>
    <t>VC28060(b)</t>
  </si>
  <si>
    <t>Operation of Recreational Vehicle or Camper Containing Cooking Equipment Without Fire Extinguisher</t>
  </si>
  <si>
    <t>VC28062(a)</t>
  </si>
  <si>
    <t>Modified Limousine Not Equipped With Fire Extinguishers As Required</t>
  </si>
  <si>
    <t>VC2807(b)</t>
  </si>
  <si>
    <t>Operation of School Bus Without CHP Certificate of Compliance</t>
  </si>
  <si>
    <t>VC2807.1(b)</t>
  </si>
  <si>
    <t>Operation of Vehicles Transporting Pupils Without CHP Certificate of Compliance</t>
  </si>
  <si>
    <t>VC2807.2</t>
  </si>
  <si>
    <t>Failure to Retain Record of Inspection on File for Review by CHP Upon Request</t>
  </si>
  <si>
    <t>VC2807.3</t>
  </si>
  <si>
    <t xml:space="preserve">Operation of Youth Bus Without Display of Appropriate Certificate Verifying Inspection </t>
  </si>
  <si>
    <t>VC28071</t>
  </si>
  <si>
    <t>Front and Rear Bumper Required on Passenger Vehicle</t>
  </si>
  <si>
    <t>VC28080(a)</t>
  </si>
  <si>
    <t>Audible/Visible Camper Signaling Device Required</t>
  </si>
  <si>
    <t>VC28080(b)</t>
  </si>
  <si>
    <t>Operating Camper Without Signaling Device Prohibited</t>
  </si>
  <si>
    <t>VC28085(c)</t>
  </si>
  <si>
    <t>Use of Theft Alarm That Emits the Sound of a Siren</t>
  </si>
  <si>
    <t>VC28100</t>
  </si>
  <si>
    <t>Failure to Display, or Unauthorized Display of, Red Warning Flags on Pilot Cars</t>
  </si>
  <si>
    <t>VC28101</t>
  </si>
  <si>
    <t>Noncompliance With Pilot Car Design and Equipment Requirements</t>
  </si>
  <si>
    <t>VC28102</t>
  </si>
  <si>
    <t>Noncompliance With Vertical Clearance Measuring Device Requirements for Pilot Cars</t>
  </si>
  <si>
    <t>VC28103</t>
  </si>
  <si>
    <t>Pilot Cars Required to Have Equipment in Working Order</t>
  </si>
  <si>
    <t>VC2813.5</t>
  </si>
  <si>
    <t>Use or Issuance of Unauthorized Inspection Stickers</t>
  </si>
  <si>
    <t>VC2814</t>
  </si>
  <si>
    <t>Failure to Stop and Submit to Roadside Passenger Vehicle Inspection</t>
  </si>
  <si>
    <t>VC2814.1(b)</t>
  </si>
  <si>
    <t>Failure to Stop and Submit to Vehicle Inspection Checkpoint for Exhaust Violations</t>
  </si>
  <si>
    <t>VC2814.2(a)</t>
  </si>
  <si>
    <t>Failure to Stop and Submit to Sobriety Checkpoint Inspection</t>
  </si>
  <si>
    <t>VC2815</t>
  </si>
  <si>
    <t>Failure to Obey School Crossing Guard</t>
  </si>
  <si>
    <t>VC28150(a)</t>
  </si>
  <si>
    <t>Equipping Vehicle With or Possession of Radar Jamming Equipment</t>
  </si>
  <si>
    <t>VC28150(b)</t>
  </si>
  <si>
    <t>VC2816</t>
  </si>
  <si>
    <t>Unlawful to Load/Unload Children Unless Traffic Is Controlled</t>
  </si>
  <si>
    <t>VC2817</t>
  </si>
  <si>
    <t>Failure to Obey Peace Officer–Funeral Procession</t>
  </si>
  <si>
    <t>VC2818</t>
  </si>
  <si>
    <t>Traversing Electronic Beacon/Flare/Cone Pattern Set by Public Safety Personnel</t>
  </si>
  <si>
    <t>VC29001</t>
  </si>
  <si>
    <t>Fifth Wheel Connecting Device Required</t>
  </si>
  <si>
    <t>VC29002</t>
  </si>
  <si>
    <t>Fifth Wheel Locking Device Required</t>
  </si>
  <si>
    <t>VC29003(a)</t>
  </si>
  <si>
    <t>Drawbar, Hitch, or Coupling Must Be Secure</t>
  </si>
  <si>
    <t>VC29003(b)</t>
  </si>
  <si>
    <t>VC29003(c)</t>
  </si>
  <si>
    <t>VC29004(a)(1)</t>
  </si>
  <si>
    <t>Safety Chain Secured for Towing</t>
  </si>
  <si>
    <t>VC29004(a)(2)</t>
  </si>
  <si>
    <t>VC29004(a)(3)</t>
  </si>
  <si>
    <t>VC29004(b)</t>
  </si>
  <si>
    <t>Safety Connection of Insufficient Strength</t>
  </si>
  <si>
    <t>VC29004(c)</t>
  </si>
  <si>
    <t>Safety Chain or Device With Excess Slack</t>
  </si>
  <si>
    <t>VC29004(d)</t>
  </si>
  <si>
    <t xml:space="preserve">Failure to Comply With Safety Chain Requirements for Semi-trailers With Fifth Wheel Kingpin Connecting Device </t>
  </si>
  <si>
    <t>VC29005</t>
  </si>
  <si>
    <t>Drawbar Length Defined</t>
  </si>
  <si>
    <t>VC29006(a)</t>
  </si>
  <si>
    <t>Coupling of Towed Vehicles Defined</t>
  </si>
  <si>
    <t>VC31301(a)</t>
  </si>
  <si>
    <t>Unlawful Transportation Through Caldecott Tunnel</t>
  </si>
  <si>
    <t>VC31400(a)</t>
  </si>
  <si>
    <t>Equipment Required on Trucks Transporting Workers</t>
  </si>
  <si>
    <t>VC31400(b)</t>
  </si>
  <si>
    <t>VC31400(c)</t>
  </si>
  <si>
    <t>VC31401(d)</t>
  </si>
  <si>
    <t>Rental or Use of Farm Labor Vehicle by Owner or Contractor Without CHP Inspection Per VC 31401(b)</t>
  </si>
  <si>
    <t>VC31401(e)</t>
  </si>
  <si>
    <t>Operation of Farm Labor Vehicle by Owner or  Contractor Without CHP Inspection Certificate Per VC 31401(b)</t>
  </si>
  <si>
    <t>VC31405(d)</t>
  </si>
  <si>
    <t xml:space="preserve">Failure to Restrain All Passengers of Farm Labor Vehicles in Seatbelts </t>
  </si>
  <si>
    <t>VC31406(a)</t>
  </si>
  <si>
    <t>Transportation of Passengers in a Farm Labor Vehicle With a Seating System That Is Noncompliant With CHP Standards</t>
  </si>
  <si>
    <t>VC31406(b)</t>
  </si>
  <si>
    <t>Installation of Seat or Seating System in Farm Labor Vehicle That Is Noncompliant With CHP Standards</t>
  </si>
  <si>
    <t>VC31407</t>
  </si>
  <si>
    <t>Farm Labor Vehicle in Motion With Sharp Tool Unsecured or Blocking Aisle or Exit</t>
  </si>
  <si>
    <t>VC31408</t>
  </si>
  <si>
    <t xml:space="preserve">Failure to Light Both Headlamps on Farm Labor Vehicles During Operation </t>
  </si>
  <si>
    <t>VC31409</t>
  </si>
  <si>
    <t xml:space="preserve">Failure of Public Transit System Operated for Transporting Farm Workers and/or any Farm Worker Transportation Program to Comply With Farm Labor Vehicle Regulations </t>
  </si>
  <si>
    <t>VC31540(b)</t>
  </si>
  <si>
    <t>Regulations Governing Transportation of Tank Containers Specified</t>
  </si>
  <si>
    <t>VC34501(c)</t>
  </si>
  <si>
    <t>Multiple Safety Violations on Tour Bus</t>
  </si>
  <si>
    <t>VC34501.19(b)</t>
  </si>
  <si>
    <t>Driving Hours and Duty Status Limitations</t>
  </si>
  <si>
    <t>VC34501.19(c)</t>
  </si>
  <si>
    <t>VC34501.4</t>
  </si>
  <si>
    <t xml:space="preserve">Failure to Produce Complete Driver's Logbook for the Last 24-hour Period </t>
  </si>
  <si>
    <t>VC34501.8</t>
  </si>
  <si>
    <t>Failure to Display CHP Certificate of Inspection on Paratransit Vehicle</t>
  </si>
  <si>
    <t>VC34505.8(a)</t>
  </si>
  <si>
    <t>Charter Bus Trip Safety Briefing</t>
  </si>
  <si>
    <t>VC34506.3</t>
  </si>
  <si>
    <t>Failure to Comply With Rules/ Regulations–Other Safety/Maintenance Items</t>
  </si>
  <si>
    <t>Failure to Comply With Rules/Regulations–Driving Logs</t>
  </si>
  <si>
    <t>VC34507</t>
  </si>
  <si>
    <t>Display of  Distinctive Identification Symbol Required</t>
  </si>
  <si>
    <t>VC34507.5</t>
  </si>
  <si>
    <t>Failure to Display Carrier Identification Number</t>
  </si>
  <si>
    <t>VC34510</t>
  </si>
  <si>
    <t>Display of Shipping Papers on Demand Required</t>
  </si>
  <si>
    <t>VC34517(a)</t>
  </si>
  <si>
    <t>Operation of Commercial Vehicle From Another Country Restricted</t>
  </si>
  <si>
    <t>VC34518(a)</t>
  </si>
  <si>
    <t>Violation of Foreign Motor Carrier and Private Foreign Motor Carrier Registration and Operation Requirements and Limitations</t>
  </si>
  <si>
    <t>VC34518(b)(1)</t>
  </si>
  <si>
    <t>Violation of Motor Carrier Registration and Operation Requirements</t>
  </si>
  <si>
    <t>VC34518(b)(2)</t>
  </si>
  <si>
    <t>VC34518(b)(3)</t>
  </si>
  <si>
    <t>VC35100(a)</t>
  </si>
  <si>
    <t>Outside Width of Vehicle or Load Exceeding 102 Inches</t>
  </si>
  <si>
    <t>VC35100.5</t>
  </si>
  <si>
    <t>Operation of Cotton Module Mover in Violation of Width Standards Set by the County Board of Supervisors</t>
  </si>
  <si>
    <t>VC35101</t>
  </si>
  <si>
    <t>Failure to Comply With CHP Width Standards of Vehicles Equipped With Pneumatic Tires</t>
  </si>
  <si>
    <t>VC35102</t>
  </si>
  <si>
    <t>Carrying a Load of Loosely Loaded Agricultural Products on Racks More Than 120 Inches Wide</t>
  </si>
  <si>
    <t>VC35104(a)</t>
  </si>
  <si>
    <t>Special Vehicles More Than 120 Inches Wide</t>
  </si>
  <si>
    <t>VC35104(b)</t>
  </si>
  <si>
    <t>VC35109</t>
  </si>
  <si>
    <t>Motor Vehicle With Lights, Mirrors, or Other Devices Extending Beyond 10 Inches From Side of Vehicle</t>
  </si>
  <si>
    <t>VC35110</t>
  </si>
  <si>
    <t>Motor Vehicle With Door Handles, Hinges, Cable Cinchers, Chain Binders, Aerodynamic Devices, and/or Placard Holders Extending Beyond 3 Inches of Side of Vehicle</t>
  </si>
  <si>
    <t>VC35111</t>
  </si>
  <si>
    <t>Operating Passenger Vehicle With  Load Exceeding Permissible Width Beyond Fenders</t>
  </si>
  <si>
    <t>VC35250</t>
  </si>
  <si>
    <t>Height Limits of Vehicle/Load Defined</t>
  </si>
  <si>
    <t>VC35251(a)</t>
  </si>
  <si>
    <t>Hydraulic Boom or Mast Must Be Secured in Transit</t>
  </si>
  <si>
    <t>VC35252(a)</t>
  </si>
  <si>
    <t>Failure to Use Vertical Clearance Measuring Device as Required</t>
  </si>
  <si>
    <t>VC35252(b)</t>
  </si>
  <si>
    <t>VC35252(c)</t>
  </si>
  <si>
    <t>VC35400(a)</t>
  </si>
  <si>
    <t>Overlength–Single Vehicle Specifications</t>
  </si>
  <si>
    <t>VC35400(e)(1)</t>
  </si>
  <si>
    <t>Improper or Unsafe Mounting of Bicycle on Bus</t>
  </si>
  <si>
    <t>VC35401(a)</t>
  </si>
  <si>
    <t>Overlength–Vehicle Combination Specifications</t>
  </si>
  <si>
    <t>VC35401(b)</t>
  </si>
  <si>
    <t>VC35401.9</t>
  </si>
  <si>
    <t>Overlength - Driveaway-Towaway Combination</t>
  </si>
  <si>
    <t>VC35406(a)</t>
  </si>
  <si>
    <t>Front Projections Defined</t>
  </si>
  <si>
    <t>VC35406(b)</t>
  </si>
  <si>
    <t>VC35407(a)</t>
  </si>
  <si>
    <t>Noncompliance With Boom and Mast Regulations</t>
  </si>
  <si>
    <t>VC35407(b)</t>
  </si>
  <si>
    <t>VC35407(c)</t>
  </si>
  <si>
    <t>VC35407(d)</t>
  </si>
  <si>
    <t>VC35408</t>
  </si>
  <si>
    <t xml:space="preserve">Installation of Front Bumper Projecting More Than 2 Feet Forward From Frontmost Part of Vehicle </t>
  </si>
  <si>
    <t>VC35409(a)</t>
  </si>
  <si>
    <t xml:space="preserve">Use of Dismountable Photo or Motion Picture Device Extending Over 5 Feet in Front of the Cab Structure of  Vehicle </t>
  </si>
  <si>
    <t>VC35409(b)</t>
  </si>
  <si>
    <t>Use of Unauthorized Dismountable Platform for Purpose of Making Instructional Safe Driving Motion Pictures</t>
  </si>
  <si>
    <t>VC35410</t>
  </si>
  <si>
    <t>Rear Projections Defined</t>
  </si>
  <si>
    <t>VC35411</t>
  </si>
  <si>
    <t>Noncompliance With Maximum Length and Load Standards</t>
  </si>
  <si>
    <t>VC35550(a)</t>
  </si>
  <si>
    <t xml:space="preserve">Maximum Weight on Single Axle or Wheels - 0–1,000 Pounds of _x000D__x000D_
Excess Weight </t>
  </si>
  <si>
    <t>Maximum Weight on Single Axle or Wheels - 1,001–1,500 Pounds of _x000D__x000D_
Excess Weight</t>
  </si>
  <si>
    <t>Maximum Weight on Single Axle or Wheels - 1,501–2,000 Pounds of _x000D__x000D_
Excess Weight</t>
  </si>
  <si>
    <t>Maximum Weight on Single Axle or Wheels - 2,001–2,500 Pounds of _x000D__x000D_
Excess Weight</t>
  </si>
  <si>
    <t>Maximum Weight on Single Axle or Wheels - 2,501–3,000 Pounds of _x000D__x000D_
Excess Weight</t>
  </si>
  <si>
    <t>Maximum Weight on Single Axle or Wheels - 3,001–3,500 Pounds of _x000D__x000D_
Excess Weight</t>
  </si>
  <si>
    <t>Maximum Weight on Single Axle or Wheels - 3,501–4,000 Pounds of _x000D__x000D_
Excess Weight, Pounds of _x000D__x000D_
Excess Weight</t>
  </si>
  <si>
    <t>Maximum Weight on Single Axle or Wheels - 4,001–4,500 Pounds of _x000D__x000D_
Excess Weight</t>
  </si>
  <si>
    <t>VC35550(b)</t>
  </si>
  <si>
    <t>VC35550(c)</t>
  </si>
  <si>
    <t>VC35551(a)</t>
  </si>
  <si>
    <t>Computation of Allowable Gross Weight (Overweight) - 0–1,000 Pounds of _x000D__x000D_
Excess Weight</t>
  </si>
  <si>
    <t>Computation of Allowable Gross Weight (Overweight) - 1,001–1,500 Pounds of _x000D__x000D_
Excess Weight</t>
  </si>
  <si>
    <t>Computation of Allowable Gross Weight (Overweight) - 1,501–2,000 Pounds of _x000D__x000D_
Excess Weight</t>
  </si>
  <si>
    <t>Computation of Allowable Gross Weight (Overweight) - 2,001–2,500 Pounds of _x000D__x000D_
Excess Weight</t>
  </si>
  <si>
    <t>Computation of Allowable Gross Weight (Overweight) - 2,501–3,000 Pounds of _x000D__x000D_
Excess Weight</t>
  </si>
  <si>
    <t>Computation of Allowable Gross Weight (Overweight) - 3,001–3,500 Pounds of _x000D__x000D_
Excess Weight</t>
  </si>
  <si>
    <t>Computation of Allowable Gross Weight (Overweight) - 3,501–4,000 Pounds of _x000D__x000D_
Excess Weight</t>
  </si>
  <si>
    <t>Computation of Allowable Gross Weight (Overweight) - 4,001–4,500 Pounds of _x000D__x000D_
Excess Weight</t>
  </si>
  <si>
    <t>VC35551(b)</t>
  </si>
  <si>
    <t>VC35551.5</t>
  </si>
  <si>
    <t>Violation of  Gross Weight Computation Method Prescribed for Combinations Containing Trailer/Semitrailer by Less Than 4,500 Pounds - 0–1,000 Pounds of _x000D__x000D_
Excess Weight</t>
  </si>
  <si>
    <t>Violation of  Gross Weight Computation Method Prescribed for Combinations Containing Trailer/Semitrailer by Less Than 4,500 Pounds - 1,001–1,500 Pounds of _x000D__x000D_
Excess Weight</t>
  </si>
  <si>
    <t>Violation of  Gross Weight Computation Method Prescribed for Combinations Containing Trailer/Semitrailer by Less Than 4,500 Pounds - 1,501–2,000 Pounds of _x000D__x000D_
Excess Weight</t>
  </si>
  <si>
    <t>Violation of  Gross Weight Computation Method Prescribed for Combinations Containing Trailer/Semitrailer by Less Than 4,500 Pounds - 2,001–2,500 Pounds of _x000D__x000D_
Excess Weight</t>
  </si>
  <si>
    <t>Violation of  Gross Weight Computation Method Prescribed for Combinations Containing Trailer/Semitrailer by Less Than 4,500 Pounds - 2,501–3,000 Pounds of _x000D__x000D_
Excess Weight</t>
  </si>
  <si>
    <t>Violation of  Gross Weight Computation Method Prescribed for Combinations Containing Trailer/Semitrailer by Less Than 4,500 Pounds - 3,001–3,500 Pounds of _x000D__x000D_
Excess Weight</t>
  </si>
  <si>
    <t>Violation of  Gross Weight Computation Method Prescribed for Combinations Containing Trailer/Semitrailer by Less Than 4,500 Pounds - 3,501–4,000 Pounds of _x000D__x000D_
Excess Weight</t>
  </si>
  <si>
    <t>Violation of  Gross Weight Computation Method Prescribed for Combinations Containing Trailer/Semitrailer by Less Than 4,500 Pounds - 4,001–4,500 Pounds of _x000D__x000D_
Excess Weight</t>
  </si>
  <si>
    <t>VC35552</t>
  </si>
  <si>
    <t>Failure to Comply With Log Transportation Standards of the Christensen-Belotti Act</t>
  </si>
  <si>
    <t>VC35554(a)(1)</t>
  </si>
  <si>
    <t>Weight in Excess of 20,500 Pounds on a Bus Axle - 0–1,000 Pounds of _x000D__x000D_
Excess Weight</t>
  </si>
  <si>
    <t>Weight in Excess of 20,500 Pounds on a Bus Axle - 1,001–1,500 Pounds of _x000D__x000D_
Excess Weight</t>
  </si>
  <si>
    <t>Weight in Excess of 20,500 Pounds on a Bus Axle - 1,501–2,000 Pounds of _x000D__x000D_
Excess Weight</t>
  </si>
  <si>
    <t>Weight in Excess of 20,500 Pounds on a Bus Axle - 2,001–2,500 Pounds of _x000D__x000D_
Excess Weight</t>
  </si>
  <si>
    <t>Weight in Excess of 20,500 Pounds on a Bus Axle - 2,501–3,000 Pounds of _x000D__x000D_
Excess Weight</t>
  </si>
  <si>
    <t>Weight in Excess of 20,500 Pounds on a Bus Axle - 3,001–3,500 Pounds of _x000D__x000D_
Excess Weight</t>
  </si>
  <si>
    <t>Weight in Excess of 20,500 Pounds on a Bus Axle - 3,501–4,000 Pounds of _x000D__x000D_
Excess Weight</t>
  </si>
  <si>
    <t>Weight in Excess of 20,500 Pounds on a Bus Axle - 4,001–4,500 Pounds of _x000D__x000D_
Excess Weight</t>
  </si>
  <si>
    <t>VC35554(c)(1)</t>
  </si>
  <si>
    <t>Operation of Transit Bus in Excess of Specified Weight Limit - 0–1,000 Pounds of _x000D__x000D_
Excess Weight</t>
  </si>
  <si>
    <t>Operation of Transit Bus in Excess of Specified Weight Limit - 1,001–1,500 Pounds of _x000D__x000D_
Excess Weight</t>
  </si>
  <si>
    <t>Operation of Transit Bus in Excess of Specified Weight Limit - 1,501–2,000 Pounds of _x000D__x000D_
Excess Weight</t>
  </si>
  <si>
    <t>Operation of Transit Bus in Excess of Specified Weight Limit - 2,001–2,500 Pounds of _x000D__x000D_
Excess Weight</t>
  </si>
  <si>
    <t>Operation of Transit Bus in Excess of Specified Weight Limit - 2,501–3,000 Pounds of _x000D__x000D_
Excess Weight</t>
  </si>
  <si>
    <t>Operation of Transit Bus in Excess of Specified Weight Limit - 3,001–3,500 Pounds of _x000D__x000D_
Excess Weight</t>
  </si>
  <si>
    <t>Operation of Transit Bus in Excess of Specified Weight Limit - 3,501–4,000 Pounds of _x000D__x000D_
Excess Weight</t>
  </si>
  <si>
    <t>Operation of Transit Bus in Excess of Specified Weight Limit - 4,001–4,500 Pounds of _x000D__x000D_
Excess Weight</t>
  </si>
  <si>
    <t>VC35554(c)(2)</t>
  </si>
  <si>
    <t>VC35554(d)(1)</t>
  </si>
  <si>
    <t>Operation of Articulated or Zero-emission Transit Bus in Excess of Specified Weight Limit - 0–1,000 Pounds of _x000D__x000D_
Excess Weight</t>
  </si>
  <si>
    <t>Operation of Articulated or Zero-emission Transit Bus in Excess of Specified Weight Limit - 1,001–1,500 Pounds of _x000D__x000D_
Excess Weight</t>
  </si>
  <si>
    <t>Operation of Articulated or Zero-emission Transit Bus in Excess of Specified Weight Limit - 1,501–2,000 Pounds of _x000D__x000D_
Excess Weight</t>
  </si>
  <si>
    <t>Operation of Articulated or Zero-emission Transit Bus in Excess of Specified Weight Limit - 2,001–2,500 Pounds of _x000D__x000D_
Excess Weight</t>
  </si>
  <si>
    <t>Operation of Articulated or Zero-emission Transit Bus in Excess of Specified Weight Limit - 2,501–3,000 Pounds of _x000D__x000D_
Excess Weight</t>
  </si>
  <si>
    <t>Operation of Articulated or Zero-emission Transit Bus in Excess of Specified Weight Limit - 3,001–3,500 Pounds of _x000D__x000D_
Excess Weight</t>
  </si>
  <si>
    <t>Operation of Articulated or Zero-emission Transit Bus in Excess of Specified Weight Limit - 3,501–4,000 Pounds of _x000D__x000D_
Excess Weight</t>
  </si>
  <si>
    <t>Operation of Articulated or Zero-emission Transit Bus in Excess of Specified Weight Limit - 4,001–4,500 Pounds of _x000D__x000D_
Excess Weight</t>
  </si>
  <si>
    <t>VC35554(d)(2)</t>
  </si>
  <si>
    <t>VC35554(d)(3)</t>
  </si>
  <si>
    <t>VC35554(d)(4)</t>
  </si>
  <si>
    <t>VC35554(f)</t>
  </si>
  <si>
    <t>Failure to Provide Required Information for Operation of Articulated Transit Bus</t>
  </si>
  <si>
    <t>VC35554(h)</t>
  </si>
  <si>
    <t>Operation of Transit Bus in Excess of Federal Weight Limit - 0–1,000 Pounds of _x000D__x000D_
Excess Weight</t>
  </si>
  <si>
    <t>Operation of Transit Bus in Excess of Federal Weight Limit - 1,001–1,500 Pounds of _x000D__x000D_
Excess Weight</t>
  </si>
  <si>
    <t>Operation of Transit Bus in Excess of Federal Weight Limit - 1,501–2,000 Pounds of _x000D__x000D_
Excess Weight</t>
  </si>
  <si>
    <t>Operation of Transit Bus in Excess of Federal Weight Limit - 2,001–2,500 Pounds of _x000D__x000D_
Excess Weight</t>
  </si>
  <si>
    <t>Operation of Transit Bus in Excess of Federal Weight Limit - 2,501–3,000 Pounds of _x000D__x000D_
Excess Weight</t>
  </si>
  <si>
    <t>Operation of Transit Bus in Excess of Federal Weight Limit - 3,001–3,500 Pounds of _x000D__x000D_
Excess Weight</t>
  </si>
  <si>
    <t>Operation of Transit Bus in Excess of Federal Weight Limit - 3,501–4,000 Pounds of _x000D__x000D_
Excess Weight</t>
  </si>
  <si>
    <t>Operation of Transit Bus in Excess of Federal Weight Limit - 4,001–4,500 Pounds of _x000D__x000D_
Excess Weight</t>
  </si>
  <si>
    <t>VC35554(i)</t>
  </si>
  <si>
    <t>Weight in Excess of 20,000 Pounds on One Axle Without Four Wheels - 0–1,000 Pounds of _x000D__x000D_
Excess Weight</t>
  </si>
  <si>
    <t>Weight in Excess of 20,000 Pounds on One Axle Without Four Wheels - 1,001–1,500 Pounds of _x000D__x000D_
Excess Weight</t>
  </si>
  <si>
    <t>Weight in Excess of 20,000 Pounds on One Axle Without Four Wheels - 1,501–2,000 Pounds of _x000D__x000D_
Excess Weight</t>
  </si>
  <si>
    <t>Weight in Excess of 20,000 Pounds on One Axle Without Four Wheels - 2,001–2,500 Pounds of _x000D__x000D_
Excess Weight</t>
  </si>
  <si>
    <t>Weight in Excess of 20,000 Pounds on One Axle Without Four Wheels - 2,501–3,000 Pounds of _x000D__x000D_
Excess Weight</t>
  </si>
  <si>
    <t>Weight in Excess of 20,000 Pounds on One Axle Without Four Wheels - 3,001–3,500 Pounds of _x000D__x000D_
Excess Weight</t>
  </si>
  <si>
    <t>Weight in Excess of 20,000 Pounds on One Axle Without Four Wheels - 3,501–4,000 Pounds of _x000D__x000D_
Excess Weight</t>
  </si>
  <si>
    <t>Weight in Excess of 20,000 Pounds on One Axle Without Four Wheels - 4,001–4,500 Pounds of _x000D__x000D_
Excess Weight</t>
  </si>
  <si>
    <t>VC35600</t>
  </si>
  <si>
    <t>Noncompliance With Solid Tire Gross Weight Limitation Standards by Less Than 4,501 Pounds - 0–1,000 Pounds of _x000D__x000D_
Excess Weight</t>
  </si>
  <si>
    <t>Noncompliance With Solid Tire Gross Weight Limitation Standards by Less Than 4,501 Pounds - 1,001–1,500 Pounds of _x000D__x000D_
Excess Weight</t>
  </si>
  <si>
    <t>Noncompliance With Solid Tire Gross Weight Limitation Standards by Less Than 4,501 Pounds - 1,501–2,000 Pounds of _x000D__x000D_
Excess Weight</t>
  </si>
  <si>
    <t>Noncompliance With Solid Tire Gross Weight Limitation Standards by Less Than 4,501 Pounds - 2,001–2,500 Pounds of _x000D__x000D_
Excess Weight</t>
  </si>
  <si>
    <t>Noncompliance With Solid Tire Gross Weight Limitation Standards by Less Than 4,501 Pounds - 2,501–3,000 Pounds of _x000D__x000D_
Excess Weight</t>
  </si>
  <si>
    <t>Noncompliance With Solid Tire Gross Weight Limitation Standards by Less Than 4,501 Pounds - 3,001–3,500 Pounds of _x000D__x000D_
Excess Weight</t>
  </si>
  <si>
    <t>Noncompliance With Solid Tire Gross Weight Limitation Standards by Less Than 4,501 Pounds - 3,501–4,000 Pounds of _x000D__x000D_
Excess Weight</t>
  </si>
  <si>
    <t>Noncompliance With Solid Tire Gross Weight Limitation Standards by Less Than 4,501 Pounds - 4,001–4,500 Pounds of _x000D__x000D_
Excess Weight</t>
  </si>
  <si>
    <t>VC35601</t>
  </si>
  <si>
    <t>Noncompliance With Metal Tire Gross Weight Limitation Standards by Less Than 4,501 Pounds - 0–1,000 Pounds of _x000D__x000D_
Excess Weight</t>
  </si>
  <si>
    <t>Noncompliance With Metal Tire Gross Weight Limitation Standards by Less Than 4,501 Pounds - 1,001–1,500 Pounds of _x000D__x000D_
Excess Weight</t>
  </si>
  <si>
    <t>Noncompliance With Metal Tire Gross Weight Limitation Standards by Less Than 4,501 Pounds - 1,501–2,000 Pounds of _x000D__x000D_
Excess Weight</t>
  </si>
  <si>
    <t>Noncompliance With Metal Tire Gross Weight Limitation Standards by Less Than 4,501 Pounds - 2,001–2,500 Pounds of _x000D__x000D_
Excess Weight</t>
  </si>
  <si>
    <t>Noncompliance With Metal Tire Gross Weight Limitation Standards by Less Than 4,501 Pounds - 2,501–3,000 Pounds of _x000D__x000D_
Excess Weight</t>
  </si>
  <si>
    <t>Noncompliance With Metal Tire Gross Weight Limitation Standards by Less Than 4,501 Pounds - 3,001–3,500 Pounds of _x000D__x000D_
Excess Weight</t>
  </si>
  <si>
    <t>Noncompliance With Metal Tire Gross Weight Limitation Standards by Less Than 4,501 Pounds - 3,501–4,000 Pounds of _x000D__x000D_
Excess Weight</t>
  </si>
  <si>
    <t>Noncompliance With Metal Tire Gross Weight Limitation Standards by Less Than 4,501 Pounds - 4,001–4,500 Pounds of _x000D__x000D_
Excess Weight</t>
  </si>
  <si>
    <t>VC35655(a)</t>
  </si>
  <si>
    <t>Operation of Vehicle on Highway Containing Load Exceeding Maximum Weight Highway Is Designed to Sustain by Less Than 4,501 Pounds - 0–1,000 Pounds of _x000D__x000D_
Excess Weight</t>
  </si>
  <si>
    <t>Operation of Vehicle on Highway Containing Load Exceeding Maximum Weight Highway Is Designed to Sustain by Less Than 4,501 Pounds - 1,001–1,500 Pounds of _x000D__x000D_
Excess Weight</t>
  </si>
  <si>
    <t>Operation of Vehicle on Highway Containing Load Exceeding Maximum Weight Highway Is Designed to Sustain by Less Than 4,501 Pounds - 1,501–2,000 Pounds of _x000D__x000D_
Excess Weight</t>
  </si>
  <si>
    <t>Operation of Vehicle on Highway Containing Load Exceeding Maximum Weight Highway Is Designed to Sustain by Less Than 4,501 Pounds - 2,001–2,500 Pounds of _x000D__x000D_
Excess Weight</t>
  </si>
  <si>
    <t>Operation of Vehicle on Highway Containing Load Exceeding Maximum Weight Highway Is Designed to Sustain by Less Than 4,501 Pounds - 2,501–3,000 Pounds of _x000D__x000D_
Excess Weight</t>
  </si>
  <si>
    <t>Operation of Vehicle on Highway Containing Load Exceeding Maximum Weight Highway Is Designed to Sustain by Less Than 4,501 Pounds - 3,001–3,500 Pounds of _x000D__x000D_
Excess Weight</t>
  </si>
  <si>
    <t>Operation of Vehicle on Highway Containing Load Exceeding Maximum Weight Highway Is Designed to Sustain by Less Than 4,501 Pounds - 3,501–4,000 Pounds of _x000D__x000D_
Excess Weight</t>
  </si>
  <si>
    <t>Operation of Vehicle on Highway Containing Load Exceeding Maximum Weight Highway Is Designed to Sustain by Less Than 4,501 Pounds - 4,001–4,500 Pounds of _x000D__x000D_
Excess Weight</t>
  </si>
  <si>
    <t>VC35712</t>
  </si>
  <si>
    <t>Violation of County Ordinance Prohibiting Commercial Vehicles Exceeding Certain Weight Limitations by Less Than 4,501 Pounds in Residential Area - 0–1,000 Pounds of _x000D__x000D_
Excess Weight</t>
  </si>
  <si>
    <t>Violation of County Ordinance Prohibiting Commercial Vehicles Exceeding Certain Weight Limitations by Less Than 4,501 Pounds in Residential Area - 1,001–1,500 Pounds of _x000D__x000D_
Excess Weight</t>
  </si>
  <si>
    <t>Violation of County Ordinance Prohibiting Commercial Vehicles Exceeding Certain Weight Limitations by Less Than 4,501 Pounds in Residential Area - 1,501–2,000 Pounds of _x000D__x000D_
Excess Weight</t>
  </si>
  <si>
    <t>Violation of County Ordinance Prohibiting Commercial Vehicles Exceeding Certain Weight Limitations by Less Than 4,501 Pounds in Residential Area - 2,001–2,500 Pounds of _x000D__x000D_
Excess Weight</t>
  </si>
  <si>
    <t>Violation of County Ordinance Prohibiting Commercial Vehicles Exceeding Certain Weight Limitations by Less Than 4,501 Pounds in Residential Area - 2,501–3,000 Pounds of _x000D__x000D_
Excess Weight</t>
  </si>
  <si>
    <t>Violation of County Ordinance Prohibiting Commercial Vehicles Exceeding Certain Weight Limitations by Less Than 4,501 Pounds in Residential Area - 3,001–3,500 Pounds of _x000D__x000D_
Excess Weight</t>
  </si>
  <si>
    <t>Violation of County Ordinance Prohibiting Commercial Vehicles Exceeding Certain Weight Limitations by Less Than 4,501 Pounds in Residential Area - 3,501–4,000 Pounds of _x000D__x000D_
Excess Weight</t>
  </si>
  <si>
    <t>Violation of County Ordinance Prohibiting Commercial Vehicles Exceeding Certain Weight Limitations by Less Than 4,501 Pounds in Residential Area - 4,001–4,500 Pounds of _x000D__x000D_
Excess Weight</t>
  </si>
  <si>
    <t>VC35753(a)</t>
  </si>
  <si>
    <t>Operation of Vehicle Over Bridge, _x000D__x000D_
Causeway, Viaduct, Trestle, or Dam in Vehicle Containing Load Exceeding the Maximum Weight the Structures Will Safely Sustain by  Less Than 4,501 Pounds - 0–1,000 Pounds of _x000D__x000D_
Excess Weight</t>
  </si>
  <si>
    <t>Operation of Vehicle Over Bridge, _x000D__x000D_
Causeway, Viaduct, Trestle, or Dam in Vehicle Containing Load Exceeding the Maximum Weight the Structures Will Safely Sustain by  Less Than 4,501 Pounds - 1,001–1,500 Pounds of _x000D__x000D_
Excess Weight</t>
  </si>
  <si>
    <t>Operation of Vehicle Over Bridge, _x000D__x000D_
Causeway, Viaduct, Trestle, or Dam in Vehicle Containing Load Exceeding the Maximum Weight the Structures Will Safely Sustain by  Less Than 4,501 Pounds - 1,501–2,000 Pounds of _x000D__x000D_
Excess Weight</t>
  </si>
  <si>
    <t>Operation of Vehicle Over Bridge, _x000D__x000D_
Causeway, Viaduct, Trestle, or Dam in Vehicle Containing Load Exceeding the Maximum Weight the Structures Will Safely Sustain by  Less Than 4,501 Pounds - 2,001–2,500 Pounds of _x000D__x000D_
Excess Weight</t>
  </si>
  <si>
    <t>Operation of Vehicle Over Bridge, _x000D__x000D_
Causeway, Viaduct, Trestle, or Dam in Vehicle Containing Load Exceeding the Maximum Weight the Structures Will Safely Sustain by  Less Than 4,501 Pounds - 2,501–3,000 Pounds of _x000D__x000D_
Excess Weight</t>
  </si>
  <si>
    <t>Operation of Vehicle Over Bridge, _x000D__x000D_
Causeway, Viaduct, Trestle, or Dam in Vehicle Containing Load Exceeding the Maximum Weight the Structures Will Safely Sustain by  Less Than 4,501 Pounds - 3,001–3,500 Pounds of _x000D__x000D_
Excess Weight</t>
  </si>
  <si>
    <t>Operation of Vehicle Over Bridge, _x000D__x000D_
Causeway, Viaduct, Trestle, or Dam in Vehicle Containing Load Exceeding the Maximum Weight the Structures Will Safely Sustain by  Less Than 4,501 Pounds - 3,501–4,000 Pounds of _x000D__x000D_
Excess Weight</t>
  </si>
  <si>
    <t>Operation of Vehicle Over Bridge, _x000D__x000D_
Causeway, Viaduct, Trestle, or Dam in Vehicle Containing Load Exceeding the Maximum Weight the Structures Will Safely Sustain by  Less Than 4,501 Pounds - 4,001–4,500 Pounds of _x000D__x000D_
Excess Weight</t>
  </si>
  <si>
    <t>VC35783</t>
  </si>
  <si>
    <t xml:space="preserve">Failure to Present Valid Permit Upon Request </t>
  </si>
  <si>
    <t>VC35783.5</t>
  </si>
  <si>
    <t>Warning Signs Must Be Removed or Covered When Operating Without a Load</t>
  </si>
  <si>
    <t>VC36300</t>
  </si>
  <si>
    <t>Operating a Farm Tractor Drawing Trailer of Produce  Without Valid Driver's License</t>
  </si>
  <si>
    <t>VC36400</t>
  </si>
  <si>
    <t>Operating Vehicle Designed Exclusively for Moving Implements of Husbandry at a Speed of More Than 35 MPH</t>
  </si>
  <si>
    <t>VC36508</t>
  </si>
  <si>
    <t>Moving New Implement of Husbandry at Speed Over 25 MPH Without "Slow Moving Vehicle Emblem" Displayed as Required</t>
  </si>
  <si>
    <t>VC36510</t>
  </si>
  <si>
    <t>Operating Implements of Husbandry Vehicles at Speed Beyond That Safely Required to Stop Within 32 Feet</t>
  </si>
  <si>
    <t>VC36600</t>
  </si>
  <si>
    <t>Transporting Implements of Husbandry That Exceed the Width Limitation of 120 Inches More Than 25 Miles From Their Point of Origin</t>
  </si>
  <si>
    <t>VC36605</t>
  </si>
  <si>
    <t>Noncompliance With Width Limitations Imposed on Trailers and Semi-trailers Not Used in the Exclusive Transportation of Implements of Husbandry</t>
  </si>
  <si>
    <t>VC36606(a)</t>
  </si>
  <si>
    <t>Noncompliance With the Automatic Bale Wagon Width Limitation of 120 Inches</t>
  </si>
  <si>
    <t>VC36705</t>
  </si>
  <si>
    <t>Operation of Automatic Bale Wagon Exceeding 96 Inches in Width, or Carrying a Load in Excess of 100 Inches During Darkness</t>
  </si>
  <si>
    <t>VC38020</t>
  </si>
  <si>
    <t>Registration Required for Off-Highway Vehicle/Riding in Violation of Season Prohibited</t>
  </si>
  <si>
    <t>VC38300</t>
  </si>
  <si>
    <t>Unlawful to Disobey Specified Sign, Signal, or Traffic Control Device</t>
  </si>
  <si>
    <t>VC38301</t>
  </si>
  <si>
    <t>Unlawful to Violate Off-Highway Vehicle Operation Regulations</t>
  </si>
  <si>
    <t>VC38301.3</t>
  </si>
  <si>
    <t>Unlawful Entry of Motor Vehicle Into Federal or State Wilderness Area</t>
  </si>
  <si>
    <t>VC38301.5</t>
  </si>
  <si>
    <t>Violation of Local Ordinance Prohibiting Entry Into Mountain Fire District</t>
  </si>
  <si>
    <t>VC38304.1</t>
  </si>
  <si>
    <t>Knowingly Allowing Child to Operate Off-Highway Vehicle in Violation of Vehicle Code Section 38304</t>
  </si>
  <si>
    <t>VC38330</t>
  </si>
  <si>
    <t>Unlawful to Operate Vehicle That Is Unsafe, Not Equipped as Required for an Off-Highway Vehicle, or Not Safely Loaded</t>
  </si>
  <si>
    <t>VC38375(a)</t>
  </si>
  <si>
    <t xml:space="preserve">Off-Highway Motor Vehicle Equipped With Siren </t>
  </si>
  <si>
    <t>VC38375(b)</t>
  </si>
  <si>
    <t>Use of Siren While Driving an Off-Highway Motor Vehicle</t>
  </si>
  <si>
    <t>VC38390</t>
  </si>
  <si>
    <t>Operating or Maintaining in a Condition of Readiness an Off-Highway Vehicle Without Proper Emission Control Equipment</t>
  </si>
  <si>
    <t>VC38503</t>
  </si>
  <si>
    <t>Conditions of Minor Operating All-Terrain Vehicle</t>
  </si>
  <si>
    <t>VC38504.1(a)</t>
  </si>
  <si>
    <t>Allowing Child Under 14 Years of Age to Operate an All-Terrain Vehicle Without Safety Training/Supervision/Safety Certificate Required Under VC 38504</t>
  </si>
  <si>
    <t>VC38505</t>
  </si>
  <si>
    <t>Operating or Riding All-Terrain Vehicle While Not Wearing Safety Helmet as Required</t>
  </si>
  <si>
    <t>VC38600</t>
  </si>
  <si>
    <t>Operating a Recreational Off-Highway Vehicle by Person Under 16 Years of Age That Is Unsupervised by an Authorized Adult</t>
  </si>
  <si>
    <t>VC38601</t>
  </si>
  <si>
    <t>Operating or Riding in Recreational Off-Highway Vehicle on Public Land by Person While Not Wearing Safety Helmet as Required</t>
  </si>
  <si>
    <t>VC38602</t>
  </si>
  <si>
    <t>Operating or Riding in Recreational Off-Highway Vehicle by Person While Not Wearing Safety Belt or Harness as Required</t>
  </si>
  <si>
    <t>VC38603(a)</t>
  </si>
  <si>
    <t>Operating a Recreational Off-Highway Vehicle With a Model Year of 2014 or Later While Allowing a Passenger to Ride in Seat Location Not Provided by Manufacturer</t>
  </si>
  <si>
    <t>VC38603(b)</t>
  </si>
  <si>
    <t>Operating a Recreational Off-Highway Vehicle With a Model Year of 2013 or Earlier While Allowing a Passenger to Ride in Seat Location That Is Not Contained Inside of the Rollover Protection Structure</t>
  </si>
  <si>
    <t>VC38604(a)</t>
  </si>
  <si>
    <t>Operating a Recreational Off-Highway Vehicle While Allowing a Passenger to Ride Who Cannot Grasp Handhold When Belted or Harnessed as Required</t>
  </si>
  <si>
    <t>VC38604(c)</t>
  </si>
  <si>
    <t>Recreational Off-Highway Vehicle With Handhold That Interferes With Passenger Exit From the Vehicle</t>
  </si>
  <si>
    <t>VC39002(b)</t>
  </si>
  <si>
    <t>Illegal to Tamper With/Destroy Bicycle Identification</t>
  </si>
  <si>
    <t>VC4000(a)(1)</t>
  </si>
  <si>
    <t>No Evidence of Current Registration</t>
  </si>
  <si>
    <t>VC4000(b)</t>
  </si>
  <si>
    <t>Vehicle on Highway Registered in Violation of Pollution Control Regulations</t>
  </si>
  <si>
    <t>VC4000.4(a)</t>
  </si>
  <si>
    <t>Unregistered California-Based Vehicle</t>
  </si>
  <si>
    <t>VC4000.6(a)</t>
  </si>
  <si>
    <t>Failure to Submit Application or Declare Accurate Combined Gross Vehicle Weight Pursuant to VC 9400.1</t>
  </si>
  <si>
    <t>VC4000.6(d)</t>
  </si>
  <si>
    <t>Commercial Vehicle With Gross Vehicle Weight Over 10,000 Pounds, 1,001–1,500 Pounds in Excess of Declared Gross Vehicle Weight</t>
  </si>
  <si>
    <t>Commercial Vehicle With Gross Vehicle Weight Over 10,000 Pounds, 1,501–2,000 Pounds in Excess of Declared Gross Vehicle Weight</t>
  </si>
  <si>
    <t>Commercial Vehicle With Gross Vehicle Weight Over 10,000 Pounds, 2,001–2,500 Pounds in Excess of Declared Gross Vehicle Weight</t>
  </si>
  <si>
    <t>Commercial Vehicle With Gross Vehicle Weight Over 10,000 Pounds, 2,501–3,000 Pounds in Excess of Declared Gross Vehicle Weight</t>
  </si>
  <si>
    <t>Commercial Vehicle With Gross Vehicle Weight Over 10,000 Pounds, 3,001–3,500 Pounds in Excess of Declared Gross Vehicle Weight</t>
  </si>
  <si>
    <t>Commercial Vehicle With Gross Vehicle Weight Over 10,000 Pounds, 3,501–4,000 Pounds in Excess of Declared Gross Vehicle Weight</t>
  </si>
  <si>
    <t>Commercial Vehicle With Gross Vehicle Weight Over 10,000 Pounds, 4,001–4,500 Pounds in Excess of Declared Gross Vehicle Weight</t>
  </si>
  <si>
    <t>Commercial Vehicle With Gross Vehicle Weight Over 10,000 Pounds, 4,501–5,000 Pounds in Excess of Declared Gross Vehicle Weight</t>
  </si>
  <si>
    <t>Commercial Vehicle With Gross Vehicle Weight Over 10,000 Pounds, 5,001–6,000 Pounds in Excess of Declared Gross Vehicle Weight</t>
  </si>
  <si>
    <t>Commercial Vehicle With Gross Vehicle Weight Over 10,000 Pounds, 6,001–7,000 Pounds in Excess of Declared Gross Vehicle Weight</t>
  </si>
  <si>
    <t>Commercial Vehicle With Gross Vehicle Weight Over 10,000 Pounds, 7,001–8,000 Pounds in Excess of Declared Gross Vehicle Weight</t>
  </si>
  <si>
    <t>Commercial Vehicle With Gross Vehicle Weight Over 10,000 Pounds, 8,001–10,000 Pounds in Excess of Declared Gross Vehicle Weight</t>
  </si>
  <si>
    <t>Commercial Vehicle With Gross Vehicle Weight Over 10,000 Pounds, 10,001 Pounds and Over in Excess of Declared Gross Vehicle Weight</t>
  </si>
  <si>
    <t>VC40001(a)</t>
  </si>
  <si>
    <t>NA</t>
  </si>
  <si>
    <t>Owner's Responsibility [Bail should be in accordance with the bail on the underlying offense.]</t>
  </si>
  <si>
    <t>VC40001(b)</t>
  </si>
  <si>
    <t>VC4001</t>
  </si>
  <si>
    <t>Failure to Register Exempt Vehicles and Display License Plate Bearing Distinguishing Marks Indicating Exemption</t>
  </si>
  <si>
    <t>VC4004(a)</t>
  </si>
  <si>
    <t>Violation of Foreign Commercial Vehicle Temporary Registration or Trip Permit Requirements</t>
  </si>
  <si>
    <t>VC4004(b)</t>
  </si>
  <si>
    <t>VC40151(a)</t>
  </si>
  <si>
    <t>Failure to Bring Lighting Equipment Into Compliance or Comply With Removal Order Within 24 Hours of Inspection</t>
  </si>
  <si>
    <t>VC40151(b)</t>
  </si>
  <si>
    <t>Failure to Bring Lighting Equipment Into Compliance or Comply With Removal Order Within 48 Hours of Inspection</t>
  </si>
  <si>
    <t>VC40508(a)</t>
  </si>
  <si>
    <t>Violation of Promise to Appear, Promise to Pay</t>
  </si>
  <si>
    <t>VC40508(b)</t>
  </si>
  <si>
    <t>VC4152.5</t>
  </si>
  <si>
    <t>Failure to Apply for Registration–Foreign Vehicle</t>
  </si>
  <si>
    <t>VC4159</t>
  </si>
  <si>
    <t>Notify DMV of Change of Address Within 10 Days</t>
  </si>
  <si>
    <t>VC4160</t>
  </si>
  <si>
    <t>Change of Address on Registration Card</t>
  </si>
  <si>
    <t>VC4161(a)</t>
  </si>
  <si>
    <t>Failure to Notify of Engine/Motor Change</t>
  </si>
  <si>
    <t>VC42005(i)</t>
  </si>
  <si>
    <t>Failure to Attend Court-Ordered TVS</t>
  </si>
  <si>
    <t>VC4301</t>
  </si>
  <si>
    <t>Surrender Evidence of Foreign Registration</t>
  </si>
  <si>
    <t>VC4453.6</t>
  </si>
  <si>
    <t>Failure to Furnish Name and Address to Officer Upon Request</t>
  </si>
  <si>
    <t>VC4454(a)</t>
  </si>
  <si>
    <t>Failure to Maintain Registration Card With Vehicle</t>
  </si>
  <si>
    <t>VC4455</t>
  </si>
  <si>
    <t>Failure to Display Temporary Permit–Foreign Commercial Vehicle</t>
  </si>
  <si>
    <t>VC4456(a)</t>
  </si>
  <si>
    <t>Reporting Vehicle Sale to the DMV</t>
  </si>
  <si>
    <t>VC4456(b)(1)</t>
  </si>
  <si>
    <t>Reporting Auction Vehicle Sale to the DMV</t>
  </si>
  <si>
    <t>VC4457</t>
  </si>
  <si>
    <t>Failure to Replace Lost, Damaged Cards and/or Plates</t>
  </si>
  <si>
    <t>VC4458</t>
  </si>
  <si>
    <t>Both Plates Lost or Stolen</t>
  </si>
  <si>
    <t>VC4459</t>
  </si>
  <si>
    <t>Failure to Replace Lost or Damaged Owner's Certificate</t>
  </si>
  <si>
    <t>VC4461(a)</t>
  </si>
  <si>
    <t>Improper Use of Evidence of Registration</t>
  </si>
  <si>
    <t>VC4462(a)</t>
  </si>
  <si>
    <t>Failure to Present Evidence of Registration to Officer</t>
  </si>
  <si>
    <t>VC4462(b)</t>
  </si>
  <si>
    <t>Registration Presented for Wrong Vehicle</t>
  </si>
  <si>
    <t>VC4463(e)(1)</t>
  </si>
  <si>
    <t>Unlawful Act With Clean Air Sticker</t>
  </si>
  <si>
    <t>VC4463(e)(2)</t>
  </si>
  <si>
    <t>VC4463(e)(3)</t>
  </si>
  <si>
    <t>VC4463(e)(4)</t>
  </si>
  <si>
    <t>VC4464</t>
  </si>
  <si>
    <t>Altered License Plates Displayed on Vehicle</t>
  </si>
  <si>
    <t>VC5011</t>
  </si>
  <si>
    <t>Display of Special Construction Identification Plates</t>
  </si>
  <si>
    <t>VC5017(a)</t>
  </si>
  <si>
    <t>Failure to Attach Identification Plate/Give Notice of Sale or Destruction of Vehicle or Equipment as Required</t>
  </si>
  <si>
    <t>VC5017(b)</t>
  </si>
  <si>
    <t>Failure to Attach Permanent Identification Plate as Required</t>
  </si>
  <si>
    <t>VC5017(c)</t>
  </si>
  <si>
    <t>Failure to Present Identification Certificate as Required</t>
  </si>
  <si>
    <t>VC5017(d)</t>
  </si>
  <si>
    <t>Failure to Apply for Transfer of Ownership of Vehicle Within 10 Days of Sale</t>
  </si>
  <si>
    <t>VC5030</t>
  </si>
  <si>
    <t>Motorized Bicycle Required to Display Plates</t>
  </si>
  <si>
    <t>VC5032</t>
  </si>
  <si>
    <t>Operation of Motorized Bicycle Without Applying for a License Plate Within 5 Days of Purchase</t>
  </si>
  <si>
    <t>VC5037(a)</t>
  </si>
  <si>
    <t>Motorized Bicycle Without Assigned Plates (post-7/1/81)</t>
  </si>
  <si>
    <t>VC5037(b)</t>
  </si>
  <si>
    <t>Motorized Bicycle Without Assigned Plates (pre-7/1/81)</t>
  </si>
  <si>
    <t>VC5109</t>
  </si>
  <si>
    <t>Transfer or Retention of Environmental Plates</t>
  </si>
  <si>
    <t>VC5200(a)</t>
  </si>
  <si>
    <t>Two License Plates–Display Specified</t>
  </si>
  <si>
    <t>VC5200(b)</t>
  </si>
  <si>
    <t>One License Plate–Display Specified</t>
  </si>
  <si>
    <t>VC5201(a)(1)</t>
  </si>
  <si>
    <t>Plates Improperly Positioned</t>
  </si>
  <si>
    <t>VC5201(a)(2)</t>
  </si>
  <si>
    <t>VC5201(a)(3)</t>
  </si>
  <si>
    <t>VC5201(a)(4)</t>
  </si>
  <si>
    <t>VC5201(a)(5)</t>
  </si>
  <si>
    <t>VC5201(a)(6)</t>
  </si>
  <si>
    <t>VC5201(b)(1)</t>
  </si>
  <si>
    <t>Illegal License Plate Covering</t>
  </si>
  <si>
    <t>VC5201(b)(2)</t>
  </si>
  <si>
    <t>VC5201(c)</t>
  </si>
  <si>
    <t>Reading or Recognition of License Plate by an Electronic Device or Remote Emission Sensing Device Illegally Obstructed or Impaired</t>
  </si>
  <si>
    <t>VC5201.1(a)</t>
  </si>
  <si>
    <t>Sale of Prohibited Product or Device to Obscure License Plate</t>
  </si>
  <si>
    <t>VC5201.1(b)</t>
  </si>
  <si>
    <t>Operation  of Vehicle With Prohibited Product or Device to Obstruct or Impair Reading or Recognition of License Plate by Electronic or Remote Emission Sensing Device</t>
  </si>
  <si>
    <t>VC5201.1(c)</t>
  </si>
  <si>
    <t>Erasing, Painting Over, or Altering Reflective Coating of License Plate</t>
  </si>
  <si>
    <t>VC5202</t>
  </si>
  <si>
    <t>Period of Display of Plates Specified</t>
  </si>
  <si>
    <t>VC5204(a)</t>
  </si>
  <si>
    <t>Current Month and Year Tab Not Properly Attached</t>
  </si>
  <si>
    <t>VC5206</t>
  </si>
  <si>
    <t>Present Certificate of Partial-Year Registration</t>
  </si>
  <si>
    <t>VC5352</t>
  </si>
  <si>
    <t>Failure to Maintain Annual Registration for Trailer Coach</t>
  </si>
  <si>
    <t>VC5604</t>
  </si>
  <si>
    <t>Noncompliance With Dealer Insurance Notification Requirements</t>
  </si>
  <si>
    <t>VC5753(a)</t>
  </si>
  <si>
    <t>Failure of Private Party to Deliver Certificate of Ownership and Registration Card to Transferee</t>
  </si>
  <si>
    <t>VC5753(b)</t>
  </si>
  <si>
    <t>VC5753(c)</t>
  </si>
  <si>
    <t>VC5753(d)</t>
  </si>
  <si>
    <t>VC5753(f)</t>
  </si>
  <si>
    <t xml:space="preserve">Failure of Private Owner Upon Written Request to Disclose Pertinent Information Regarding Payment or Documents Required for Release </t>
  </si>
  <si>
    <t>VC5900(a)</t>
  </si>
  <si>
    <t>Notice of Sale/Transfer of Vehicle by Owners Required</t>
  </si>
  <si>
    <t>VC5900(b)</t>
  </si>
  <si>
    <t>VC5900(c)</t>
  </si>
  <si>
    <t>VC5902</t>
  </si>
  <si>
    <t>Failure to Notify DMV of Transfer Within 10 Days</t>
  </si>
  <si>
    <t>VC5906.5(a)</t>
  </si>
  <si>
    <t>Failure to Notify DMV of Mileage on Transfer of Vehicle</t>
  </si>
  <si>
    <t>VC5906.5(b)</t>
  </si>
  <si>
    <t>VC6700(a)</t>
  </si>
  <si>
    <t>Failure to Register Within 20 Days of Specified Circumstances</t>
  </si>
  <si>
    <t>VC6700(b)</t>
  </si>
  <si>
    <t>VC6700(c)</t>
  </si>
  <si>
    <t>VC8802</t>
  </si>
  <si>
    <t>Failure to Return Evidence of Registration to DMV Upon Cancelation, Suspension, or Revocation</t>
  </si>
  <si>
    <t>VC9102.5(b)</t>
  </si>
  <si>
    <t>Operation of Private School Bus Without Appropriate License and Payment of Fees</t>
  </si>
  <si>
    <t>VC9400(a)</t>
  </si>
  <si>
    <t>Commercial Vehicle Weight Fees Due</t>
  </si>
  <si>
    <t>VC9400(b)</t>
  </si>
  <si>
    <t>VC9400(c)</t>
  </si>
  <si>
    <t>VC9400(f)</t>
  </si>
  <si>
    <t>VC9400.1(f)</t>
  </si>
  <si>
    <t>Failure to Display Required Gross Vehicle Weight Sticker</t>
  </si>
  <si>
    <t>VC9406</t>
  </si>
  <si>
    <t>Failure to Report Alterations Increasing Weight Fees</t>
  </si>
  <si>
    <t>VC9564(c)</t>
  </si>
  <si>
    <t>Reconstruction of Vehicle Delivered to Scrap Metal Processor Restricted</t>
  </si>
  <si>
    <t>Base Fine</t>
  </si>
  <si>
    <t>CaseType</t>
  </si>
  <si>
    <t>Jul-16</t>
  </si>
  <si>
    <t>Aug-16</t>
  </si>
  <si>
    <t>Sep-16</t>
  </si>
  <si>
    <t>Oct-17</t>
  </si>
  <si>
    <t>Nov-17</t>
  </si>
  <si>
    <t>Dec-17</t>
  </si>
  <si>
    <t>Jan-18</t>
  </si>
  <si>
    <t>Feb-18</t>
  </si>
  <si>
    <t>Mar-18</t>
  </si>
  <si>
    <t>Total</t>
  </si>
  <si>
    <t>Apr-18</t>
  </si>
  <si>
    <t>May-18</t>
  </si>
  <si>
    <t>Jun-18</t>
  </si>
  <si>
    <t>Offense Description</t>
  </si>
  <si>
    <t>Sheet</t>
  </si>
  <si>
    <t>Description</t>
  </si>
  <si>
    <t>Adjusted Time per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</si>
</sst>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??,???,???"/>
    <numFmt numFmtId="165" formatCode="???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.9499999999999993"/>
      <color indexed="8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/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2" fillId="2" borderId="0" xfId="0" applyFont="1" applyFill="1" applyBorder="1"/>
    <xf numFmtId="0" fontId="3" fillId="4" borderId="6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1" fontId="3" fillId="4" borderId="9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" fillId="0" borderId="0" xfId="0" applyFont="1"/>
    <xf numFmtId="0" fontId="6" fillId="0" borderId="0" xfId="1" applyNumberFormat="1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/>
    <xf numFmtId="9" fontId="7" fillId="0" borderId="14" xfId="0" applyNumberFormat="1" applyFont="1" applyFill="1" applyBorder="1" applyAlignment="1">
      <alignment horizontal="center" wrapText="1"/>
    </xf>
    <xf numFmtId="9" fontId="9" fillId="0" borderId="0" xfId="0" applyNumberFormat="1" applyFont="1" applyBorder="1" applyAlignment="1">
      <alignment horizontal="center" vertical="center"/>
    </xf>
    <xf numFmtId="164" fontId="10" fillId="0" borderId="0" xfId="2" applyNumberFormat="1" applyFont="1" applyBorder="1" applyAlignment="1">
      <alignment horizontal="center" vertical="center" wrapText="1"/>
    </xf>
    <xf numFmtId="165" fontId="6" fillId="0" borderId="0" xfId="2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9" fontId="11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/>
    <xf numFmtId="0" fontId="7" fillId="0" borderId="16" xfId="0" applyFont="1" applyBorder="1" applyAlignment="1">
      <alignment vertical="center" wrapText="1"/>
    </xf>
    <xf numFmtId="165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/>
    <xf numFmtId="0" fontId="7" fillId="0" borderId="0" xfId="0" applyFont="1" applyBorder="1"/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9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left" vertical="center" wrapText="1"/>
    </xf>
    <xf numFmtId="164" fontId="8" fillId="0" borderId="0" xfId="2" applyNumberFormat="1" applyFont="1" applyBorder="1" applyAlignment="1">
      <alignment horizontal="left" vertical="center"/>
    </xf>
    <xf numFmtId="9" fontId="7" fillId="0" borderId="14" xfId="0" applyNumberFormat="1" applyFont="1" applyFill="1" applyBorder="1" applyAlignment="1" applyProtection="1">
      <alignment horizontal="center" wrapText="1"/>
    </xf>
    <xf numFmtId="9" fontId="7" fillId="0" borderId="14" xfId="0" applyNumberFormat="1" applyFont="1" applyBorder="1" applyAlignment="1" applyProtection="1">
      <alignment horizontal="center" wrapText="1"/>
    </xf>
    <xf numFmtId="9" fontId="7" fillId="0" borderId="0" xfId="0" applyNumberFormat="1" applyFont="1" applyFill="1" applyProtection="1"/>
    <xf numFmtId="0" fontId="7" fillId="0" borderId="17" xfId="0" applyFont="1" applyBorder="1" applyProtection="1"/>
    <xf numFmtId="9" fontId="7" fillId="5" borderId="16" xfId="0" applyNumberFormat="1" applyFont="1" applyFill="1" applyBorder="1" applyAlignment="1" applyProtection="1">
      <alignment horizontal="center" vertical="center"/>
    </xf>
    <xf numFmtId="165" fontId="7" fillId="5" borderId="16" xfId="0" applyNumberFormat="1" applyFont="1" applyFill="1" applyBorder="1" applyAlignment="1" applyProtection="1">
      <alignment horizontal="center" vertical="center"/>
    </xf>
    <xf numFmtId="9" fontId="7" fillId="5" borderId="15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Border="1" applyProtection="1"/>
    <xf numFmtId="166" fontId="7" fillId="5" borderId="16" xfId="0" applyNumberFormat="1" applyFont="1" applyFill="1" applyBorder="1" applyAlignment="1" applyProtection="1">
      <alignment horizontal="center" vertical="center"/>
    </xf>
    <xf numFmtId="1" fontId="7" fillId="0" borderId="14" xfId="0" applyNumberFormat="1" applyFont="1" applyBorder="1" applyAlignment="1">
      <alignment horizontal="center" wrapText="1"/>
    </xf>
    <xf numFmtId="1" fontId="9" fillId="0" borderId="0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7" fillId="0" borderId="0" xfId="0" applyNumberFormat="1" applyFont="1"/>
    <xf numFmtId="0" fontId="13" fillId="0" borderId="0" xfId="0" applyFont="1" applyAlignment="1">
      <alignment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2" borderId="5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2"/>
    <cellStyle name="Normal 5" xfId="1"/>
  </cellStyles>
  <dxfs count="2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%20Services\OCR\Research%20&amp;%20Analysis\Workload\Workload%20Performance%20Study%202014\Delphi%20Sessions\Delphi%20Templates\Draft%20templates\Delphi%20Civil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imited Civil"/>
      <sheetName val="Small Claims"/>
      <sheetName val="Unlawful Detainer"/>
      <sheetName val="Limited Civil_no UD"/>
      <sheetName val="Summary"/>
      <sheetName val="Resources"/>
      <sheetName val="handout"/>
      <sheetName val="c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31">
          <cell r="F431">
            <v>0.5</v>
          </cell>
        </row>
        <row r="432">
          <cell r="F432">
            <v>2.2999999999999998</v>
          </cell>
        </row>
        <row r="433">
          <cell r="F433">
            <v>0.3</v>
          </cell>
        </row>
        <row r="434">
          <cell r="F434">
            <v>0.8</v>
          </cell>
        </row>
        <row r="435">
          <cell r="F435">
            <v>0.7</v>
          </cell>
        </row>
        <row r="436">
          <cell r="F436">
            <v>1.9</v>
          </cell>
        </row>
        <row r="437">
          <cell r="F437">
            <v>0.5</v>
          </cell>
        </row>
        <row r="438">
          <cell r="F438">
            <v>0.5</v>
          </cell>
        </row>
        <row r="439">
          <cell r="F439">
            <v>0.3</v>
          </cell>
        </row>
        <row r="440">
          <cell r="F440">
            <v>3</v>
          </cell>
        </row>
        <row r="441">
          <cell r="F441">
            <v>1.5</v>
          </cell>
        </row>
        <row r="442">
          <cell r="F442">
            <v>0.5</v>
          </cell>
        </row>
        <row r="443">
          <cell r="F443">
            <v>7.7</v>
          </cell>
        </row>
        <row r="444">
          <cell r="F444">
            <v>0.9</v>
          </cell>
        </row>
        <row r="445">
          <cell r="F445">
            <v>0.2</v>
          </cell>
        </row>
        <row r="446">
          <cell r="F446">
            <v>0.1</v>
          </cell>
        </row>
        <row r="447">
          <cell r="F447">
            <v>2.1</v>
          </cell>
        </row>
        <row r="448">
          <cell r="F448">
            <v>0.3</v>
          </cell>
        </row>
        <row r="449">
          <cell r="F449">
            <v>0.4</v>
          </cell>
        </row>
        <row r="450">
          <cell r="F450">
            <v>3.8</v>
          </cell>
        </row>
        <row r="451">
          <cell r="F451">
            <v>5.9</v>
          </cell>
        </row>
        <row r="452">
          <cell r="F452">
            <v>4.4000000000000004</v>
          </cell>
        </row>
        <row r="453">
          <cell r="F453">
            <v>11.3</v>
          </cell>
        </row>
        <row r="454">
          <cell r="F454">
            <v>1.9</v>
          </cell>
        </row>
        <row r="457">
          <cell r="F457">
            <v>4.3</v>
          </cell>
        </row>
        <row r="458">
          <cell r="F458">
            <v>21.7</v>
          </cell>
        </row>
        <row r="459">
          <cell r="F459">
            <v>23.1</v>
          </cell>
        </row>
        <row r="460">
          <cell r="F460">
            <v>13.1</v>
          </cell>
        </row>
        <row r="461">
          <cell r="F461">
            <v>0.9</v>
          </cell>
        </row>
        <row r="462">
          <cell r="F462">
            <v>0</v>
          </cell>
        </row>
        <row r="463">
          <cell r="F463">
            <v>0.7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2389</v>
      </c>
      <c r="B1" t="s">
        <v>2390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2" sqref="F2"/>
    </sheetView>
  </sheetViews>
  <sheetFormatPr defaultRowHeight="14.4" x14ac:dyDescent="0.3"/>
  <cols>
    <col min="1" max="1" width="21.88671875" customWidth="1"/>
    <col min="11" max="11" width="8.88671875" hidden="1" customWidth="1"/>
  </cols>
  <sheetData>
    <row r="1" spans="1:15" ht="15" customHeight="1" x14ac:dyDescent="0.3">
      <c r="A1" s="1"/>
      <c r="B1" s="72">
        <v>2016</v>
      </c>
      <c r="C1" s="73"/>
      <c r="D1" s="73"/>
      <c r="E1" s="73"/>
      <c r="F1" s="73"/>
      <c r="G1" s="73"/>
      <c r="H1" s="72">
        <v>2017</v>
      </c>
      <c r="I1" s="73"/>
      <c r="J1" s="73"/>
      <c r="K1" s="73"/>
      <c r="L1" s="73"/>
      <c r="M1" s="73"/>
      <c r="N1" s="73"/>
      <c r="O1" s="70" t="s">
        <v>96</v>
      </c>
    </row>
    <row r="2" spans="1:15" ht="15" customHeight="1" thickBot="1" x14ac:dyDescent="0.35">
      <c r="A2" s="13" t="s">
        <v>0</v>
      </c>
      <c r="B2" s="69" t="s">
        <v>2375</v>
      </c>
      <c r="C2" s="69" t="s">
        <v>2376</v>
      </c>
      <c r="D2" s="69" t="s">
        <v>2377</v>
      </c>
      <c r="E2" s="69" t="s">
        <v>2378</v>
      </c>
      <c r="F2" s="69" t="s">
        <v>2379</v>
      </c>
      <c r="G2" s="69" t="s">
        <v>2380</v>
      </c>
      <c r="H2" s="69" t="s">
        <v>2381</v>
      </c>
      <c r="I2" s="69" t="s">
        <v>2382</v>
      </c>
      <c r="J2" s="69" t="s">
        <v>2383</v>
      </c>
      <c r="K2" s="69" t="s">
        <v>2384</v>
      </c>
      <c r="L2" s="69" t="s">
        <v>2385</v>
      </c>
      <c r="M2" s="69" t="s">
        <v>2386</v>
      </c>
      <c r="N2" s="69" t="s">
        <v>2387</v>
      </c>
      <c r="O2" s="71"/>
    </row>
    <row r="3" spans="1:15" ht="15" customHeight="1" thickBot="1" x14ac:dyDescent="0.35">
      <c r="A3" s="2" t="s">
        <v>1</v>
      </c>
      <c r="B3">
        <v>20</v>
      </c>
      <c r="C3">
        <v>43</v>
      </c>
      <c r="D3">
        <v>85</v>
      </c>
      <c r="E3">
        <v>57</v>
      </c>
      <c r="F3">
        <v>61</v>
      </c>
      <c r="G3">
        <v>53</v>
      </c>
      <c r="H3">
        <v>94</v>
      </c>
      <c r="I3">
        <v>64</v>
      </c>
      <c r="J3">
        <v>56</v>
      </c>
      <c r="K3" s="3">
        <f>SUM(B3:J3)</f>
        <v>533</v>
      </c>
      <c r="L3" s="9">
        <v>22</v>
      </c>
      <c r="M3" s="9">
        <v>80</v>
      </c>
      <c r="N3" s="9">
        <v>67</v>
      </c>
      <c r="O3" s="4">
        <f t="shared" ref="O3:O13" si="0">SUM(B3:N3)</f>
        <v>1235</v>
      </c>
    </row>
    <row r="4" spans="1:15" ht="15" thickBot="1" x14ac:dyDescent="0.35">
      <c r="A4" s="5" t="s">
        <v>2</v>
      </c>
      <c r="B4">
        <v>46</v>
      </c>
      <c r="C4">
        <v>67</v>
      </c>
      <c r="D4">
        <v>39</v>
      </c>
      <c r="E4">
        <v>55</v>
      </c>
      <c r="F4">
        <v>12</v>
      </c>
      <c r="G4">
        <v>84</v>
      </c>
      <c r="H4">
        <v>79</v>
      </c>
      <c r="I4">
        <v>3</v>
      </c>
      <c r="J4">
        <v>72</v>
      </c>
      <c r="K4" s="3">
        <f t="shared" ref="K4:K12" si="1">SUM(B4:J4)</f>
        <v>457</v>
      </c>
      <c r="L4" s="9">
        <v>20</v>
      </c>
      <c r="M4" s="9">
        <v>19</v>
      </c>
      <c r="N4" s="9">
        <v>39</v>
      </c>
      <c r="O4" s="4">
        <f t="shared" si="0"/>
        <v>992</v>
      </c>
    </row>
    <row r="5" spans="1:15" ht="15" thickBot="1" x14ac:dyDescent="0.35">
      <c r="A5" s="5" t="s">
        <v>3</v>
      </c>
      <c r="B5">
        <v>29</v>
      </c>
      <c r="C5">
        <v>14</v>
      </c>
      <c r="D5">
        <v>13</v>
      </c>
      <c r="E5">
        <v>96</v>
      </c>
      <c r="F5">
        <v>17</v>
      </c>
      <c r="G5">
        <v>83</v>
      </c>
      <c r="H5">
        <v>87</v>
      </c>
      <c r="I5">
        <v>60</v>
      </c>
      <c r="J5">
        <v>34</v>
      </c>
      <c r="K5" s="3">
        <f t="shared" si="1"/>
        <v>433</v>
      </c>
      <c r="L5" s="9">
        <v>46</v>
      </c>
      <c r="M5" s="9">
        <v>5</v>
      </c>
      <c r="N5" s="9">
        <v>55</v>
      </c>
      <c r="O5" s="4">
        <f t="shared" si="0"/>
        <v>972</v>
      </c>
    </row>
    <row r="6" spans="1:15" ht="15" thickBot="1" x14ac:dyDescent="0.35">
      <c r="A6" s="5" t="s">
        <v>4</v>
      </c>
      <c r="B6">
        <v>78</v>
      </c>
      <c r="C6">
        <v>93</v>
      </c>
      <c r="D6">
        <v>49</v>
      </c>
      <c r="E6">
        <v>86</v>
      </c>
      <c r="F6">
        <v>62</v>
      </c>
      <c r="G6">
        <v>73</v>
      </c>
      <c r="H6">
        <v>11</v>
      </c>
      <c r="I6">
        <v>7</v>
      </c>
      <c r="J6">
        <v>100</v>
      </c>
      <c r="K6" s="3">
        <f t="shared" si="1"/>
        <v>559</v>
      </c>
      <c r="L6" s="9">
        <v>29</v>
      </c>
      <c r="M6" s="9">
        <v>25</v>
      </c>
      <c r="N6" s="9">
        <v>12</v>
      </c>
      <c r="O6" s="4">
        <f t="shared" si="0"/>
        <v>1184</v>
      </c>
    </row>
    <row r="7" spans="1:15" ht="15" thickBot="1" x14ac:dyDescent="0.35">
      <c r="A7" s="5" t="s">
        <v>5</v>
      </c>
      <c r="B7">
        <v>81</v>
      </c>
      <c r="C7">
        <v>66</v>
      </c>
      <c r="D7">
        <v>42</v>
      </c>
      <c r="E7">
        <v>10</v>
      </c>
      <c r="F7">
        <v>99</v>
      </c>
      <c r="G7">
        <v>82</v>
      </c>
      <c r="H7">
        <v>69</v>
      </c>
      <c r="I7">
        <v>63</v>
      </c>
      <c r="J7">
        <v>58</v>
      </c>
      <c r="K7" s="3">
        <f t="shared" si="1"/>
        <v>570</v>
      </c>
      <c r="L7" s="9">
        <v>78</v>
      </c>
      <c r="M7" s="9">
        <v>95</v>
      </c>
      <c r="N7" s="9">
        <v>84</v>
      </c>
      <c r="O7" s="4">
        <f t="shared" si="0"/>
        <v>1397</v>
      </c>
    </row>
    <row r="8" spans="1:15" ht="15" thickBot="1" x14ac:dyDescent="0.35">
      <c r="A8" s="5" t="s">
        <v>6</v>
      </c>
      <c r="B8">
        <v>71</v>
      </c>
      <c r="C8">
        <v>35</v>
      </c>
      <c r="D8">
        <v>88</v>
      </c>
      <c r="E8">
        <v>1</v>
      </c>
      <c r="F8">
        <v>30</v>
      </c>
      <c r="G8">
        <v>48</v>
      </c>
      <c r="H8">
        <v>97</v>
      </c>
      <c r="I8">
        <v>21</v>
      </c>
      <c r="J8">
        <v>18</v>
      </c>
      <c r="K8" s="3">
        <f t="shared" si="1"/>
        <v>409</v>
      </c>
      <c r="L8" s="9">
        <v>81</v>
      </c>
      <c r="M8" s="9">
        <v>89</v>
      </c>
      <c r="N8" s="9">
        <v>1</v>
      </c>
      <c r="O8" s="4">
        <f t="shared" si="0"/>
        <v>989</v>
      </c>
    </row>
    <row r="9" spans="1:15" ht="15" thickBot="1" x14ac:dyDescent="0.35">
      <c r="A9" s="5" t="s">
        <v>7</v>
      </c>
      <c r="B9">
        <v>23</v>
      </c>
      <c r="C9">
        <v>40</v>
      </c>
      <c r="D9">
        <v>47</v>
      </c>
      <c r="E9">
        <v>98</v>
      </c>
      <c r="F9">
        <v>27</v>
      </c>
      <c r="G9">
        <v>37</v>
      </c>
      <c r="H9">
        <v>16</v>
      </c>
      <c r="I9">
        <v>38</v>
      </c>
      <c r="J9">
        <v>24</v>
      </c>
      <c r="K9" s="3">
        <f t="shared" si="1"/>
        <v>350</v>
      </c>
      <c r="L9" s="9">
        <v>71</v>
      </c>
      <c r="M9" s="9">
        <v>9</v>
      </c>
      <c r="N9" s="9">
        <v>30</v>
      </c>
      <c r="O9" s="4">
        <f t="shared" si="0"/>
        <v>810</v>
      </c>
    </row>
    <row r="10" spans="1:15" ht="15" thickBot="1" x14ac:dyDescent="0.35">
      <c r="A10" s="5" t="s">
        <v>8</v>
      </c>
      <c r="B10">
        <v>31</v>
      </c>
      <c r="C10">
        <v>59</v>
      </c>
      <c r="D10">
        <v>92</v>
      </c>
      <c r="E10">
        <v>74</v>
      </c>
      <c r="F10">
        <v>91</v>
      </c>
      <c r="G10">
        <v>26</v>
      </c>
      <c r="H10">
        <v>51</v>
      </c>
      <c r="I10">
        <v>54</v>
      </c>
      <c r="J10">
        <v>44</v>
      </c>
      <c r="K10" s="3">
        <f t="shared" si="1"/>
        <v>522</v>
      </c>
      <c r="L10" s="9">
        <v>23</v>
      </c>
      <c r="M10" s="9">
        <v>33</v>
      </c>
      <c r="N10" s="9">
        <v>48</v>
      </c>
      <c r="O10" s="4">
        <f t="shared" si="0"/>
        <v>1148</v>
      </c>
    </row>
    <row r="11" spans="1:15" ht="15" thickBot="1" x14ac:dyDescent="0.35">
      <c r="A11" s="5" t="s">
        <v>9</v>
      </c>
      <c r="B11">
        <v>36</v>
      </c>
      <c r="C11">
        <v>52</v>
      </c>
      <c r="D11">
        <v>65</v>
      </c>
      <c r="E11">
        <v>41</v>
      </c>
      <c r="F11">
        <v>45</v>
      </c>
      <c r="G11">
        <v>90</v>
      </c>
      <c r="H11">
        <v>75</v>
      </c>
      <c r="I11">
        <v>6</v>
      </c>
      <c r="J11">
        <v>32</v>
      </c>
      <c r="K11" s="3">
        <f t="shared" si="1"/>
        <v>442</v>
      </c>
      <c r="L11" s="9">
        <v>31</v>
      </c>
      <c r="M11" s="9">
        <v>10</v>
      </c>
      <c r="N11" s="9">
        <v>7</v>
      </c>
      <c r="O11" s="4">
        <f t="shared" si="0"/>
        <v>932</v>
      </c>
    </row>
    <row r="12" spans="1:15" ht="15" thickBot="1" x14ac:dyDescent="0.35">
      <c r="A12" s="5" t="s">
        <v>10</v>
      </c>
      <c r="B12">
        <v>28</v>
      </c>
      <c r="C12">
        <v>2</v>
      </c>
      <c r="D12">
        <v>76</v>
      </c>
      <c r="E12">
        <v>68</v>
      </c>
      <c r="F12">
        <v>4</v>
      </c>
      <c r="G12">
        <v>77</v>
      </c>
      <c r="H12">
        <v>70</v>
      </c>
      <c r="I12">
        <v>8</v>
      </c>
      <c r="J12">
        <v>50</v>
      </c>
      <c r="K12" s="3">
        <f t="shared" si="1"/>
        <v>383</v>
      </c>
      <c r="L12" s="9">
        <v>36</v>
      </c>
      <c r="M12" s="9">
        <v>3</v>
      </c>
      <c r="N12" s="9">
        <v>63</v>
      </c>
      <c r="O12" s="4">
        <f t="shared" si="0"/>
        <v>868</v>
      </c>
    </row>
    <row r="13" spans="1:15" ht="15" thickBot="1" x14ac:dyDescent="0.35">
      <c r="A13" s="6" t="s">
        <v>11</v>
      </c>
      <c r="B13" s="7">
        <v>5</v>
      </c>
      <c r="C13" s="8">
        <v>2</v>
      </c>
      <c r="D13" s="8">
        <v>0</v>
      </c>
      <c r="E13" s="9">
        <v>0</v>
      </c>
      <c r="F13" s="9">
        <v>1</v>
      </c>
      <c r="G13" s="8">
        <v>1</v>
      </c>
      <c r="H13" s="7">
        <v>3</v>
      </c>
      <c r="I13" s="9">
        <v>1</v>
      </c>
      <c r="J13" s="9">
        <v>0</v>
      </c>
      <c r="K13" s="9">
        <f>SUM(B13:J13)</f>
        <v>13</v>
      </c>
      <c r="L13" s="9">
        <v>2</v>
      </c>
      <c r="M13" s="9">
        <v>2</v>
      </c>
      <c r="N13" s="9">
        <v>21</v>
      </c>
      <c r="O13" s="4">
        <f t="shared" si="0"/>
        <v>51</v>
      </c>
    </row>
    <row r="14" spans="1:15" ht="16.2" thickBot="1" x14ac:dyDescent="0.35">
      <c r="A14" s="14" t="s">
        <v>12</v>
      </c>
      <c r="B14" s="10">
        <f t="shared" ref="B14:K14" si="2">SUM(B3:B13)</f>
        <v>448</v>
      </c>
      <c r="C14" s="10">
        <f t="shared" si="2"/>
        <v>473</v>
      </c>
      <c r="D14" s="10">
        <f t="shared" si="2"/>
        <v>596</v>
      </c>
      <c r="E14" s="10">
        <f t="shared" si="2"/>
        <v>586</v>
      </c>
      <c r="F14" s="10">
        <f t="shared" si="2"/>
        <v>449</v>
      </c>
      <c r="G14" s="10">
        <f t="shared" si="2"/>
        <v>654</v>
      </c>
      <c r="H14" s="10">
        <f t="shared" si="2"/>
        <v>652</v>
      </c>
      <c r="I14" s="10">
        <f t="shared" si="2"/>
        <v>325</v>
      </c>
      <c r="J14" s="10">
        <f t="shared" si="2"/>
        <v>488</v>
      </c>
      <c r="K14" s="10">
        <f t="shared" si="2"/>
        <v>4671</v>
      </c>
      <c r="L14" s="10">
        <f t="shared" ref="L14:N14" si="3">SUM(L3:L13)</f>
        <v>439</v>
      </c>
      <c r="M14" s="10">
        <f t="shared" si="3"/>
        <v>370</v>
      </c>
      <c r="N14" s="11">
        <f t="shared" si="3"/>
        <v>427</v>
      </c>
      <c r="O14" s="12">
        <f t="shared" ref="O14" si="4">SUM(B14:N14)</f>
        <v>10578</v>
      </c>
    </row>
  </sheetData>
  <mergeCells count="3">
    <mergeCell ref="O1:O2"/>
    <mergeCell ref="B1:G1"/>
    <mergeCell ref="H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5"/>
  <sheetViews>
    <sheetView workbookViewId="0">
      <selection activeCell="C2" sqref="C2"/>
    </sheetView>
  </sheetViews>
  <sheetFormatPr defaultRowHeight="14.4" x14ac:dyDescent="0.3"/>
  <cols>
    <col min="1" max="1" width="18.88671875" style="68" customWidth="1"/>
    <col min="2" max="16384" width="8.88671875" style="68"/>
  </cols>
  <sheetData>
    <row r="1" spans="1:3" x14ac:dyDescent="0.3">
      <c r="A1" s="68" t="s">
        <v>97</v>
      </c>
      <c r="B1" s="68" t="s">
        <v>2373</v>
      </c>
      <c r="C1" s="68" t="s">
        <v>2388</v>
      </c>
    </row>
    <row r="2" spans="1:3" x14ac:dyDescent="0.3">
      <c r="A2" s="68" t="s">
        <v>98</v>
      </c>
      <c r="B2" s="68">
        <v>25</v>
      </c>
      <c r="C2" s="68" t="s">
        <v>99</v>
      </c>
    </row>
    <row r="3" spans="1:3" x14ac:dyDescent="0.3">
      <c r="A3" s="68" t="s">
        <v>100</v>
      </c>
      <c r="B3" s="68">
        <v>25</v>
      </c>
      <c r="C3" s="68" t="s">
        <v>101</v>
      </c>
    </row>
    <row r="4" spans="1:3" x14ac:dyDescent="0.3">
      <c r="A4" s="68" t="s">
        <v>102</v>
      </c>
      <c r="B4" s="68">
        <v>35</v>
      </c>
      <c r="C4" s="68" t="s">
        <v>103</v>
      </c>
    </row>
    <row r="5" spans="1:3" x14ac:dyDescent="0.3">
      <c r="A5" s="68" t="s">
        <v>104</v>
      </c>
      <c r="B5" s="68">
        <v>25</v>
      </c>
      <c r="C5" s="68" t="s">
        <v>105</v>
      </c>
    </row>
    <row r="6" spans="1:3" x14ac:dyDescent="0.3">
      <c r="A6" s="68" t="s">
        <v>104</v>
      </c>
      <c r="B6" s="68">
        <v>75</v>
      </c>
      <c r="C6" s="68" t="s">
        <v>105</v>
      </c>
    </row>
    <row r="7" spans="1:3" x14ac:dyDescent="0.3">
      <c r="A7" s="68" t="s">
        <v>106</v>
      </c>
      <c r="B7" s="68">
        <v>25</v>
      </c>
      <c r="C7" s="68" t="s">
        <v>107</v>
      </c>
    </row>
    <row r="8" spans="1:3" x14ac:dyDescent="0.3">
      <c r="A8" s="68" t="s">
        <v>106</v>
      </c>
      <c r="B8" s="68">
        <v>35</v>
      </c>
      <c r="C8" s="68" t="s">
        <v>107</v>
      </c>
    </row>
    <row r="9" spans="1:3" x14ac:dyDescent="0.3">
      <c r="A9" s="68" t="s">
        <v>108</v>
      </c>
      <c r="B9" s="68">
        <v>25</v>
      </c>
      <c r="C9" s="68" t="s">
        <v>109</v>
      </c>
    </row>
    <row r="10" spans="1:3" x14ac:dyDescent="0.3">
      <c r="A10" s="68" t="s">
        <v>108</v>
      </c>
      <c r="B10" s="68">
        <v>35</v>
      </c>
      <c r="C10" s="68" t="s">
        <v>109</v>
      </c>
    </row>
    <row r="11" spans="1:3" x14ac:dyDescent="0.3">
      <c r="A11" s="68" t="s">
        <v>110</v>
      </c>
      <c r="B11" s="68">
        <v>25</v>
      </c>
      <c r="C11" s="68" t="s">
        <v>107</v>
      </c>
    </row>
    <row r="12" spans="1:3" x14ac:dyDescent="0.3">
      <c r="A12" s="68" t="s">
        <v>110</v>
      </c>
      <c r="B12" s="68">
        <v>35</v>
      </c>
      <c r="C12" s="68" t="s">
        <v>107</v>
      </c>
    </row>
    <row r="13" spans="1:3" x14ac:dyDescent="0.3">
      <c r="A13" s="68" t="s">
        <v>111</v>
      </c>
      <c r="B13" s="68">
        <v>35</v>
      </c>
      <c r="C13" s="68" t="s">
        <v>112</v>
      </c>
    </row>
    <row r="14" spans="1:3" x14ac:dyDescent="0.3">
      <c r="A14" s="68" t="s">
        <v>113</v>
      </c>
      <c r="B14" s="68">
        <v>35</v>
      </c>
      <c r="C14" s="68" t="s">
        <v>114</v>
      </c>
    </row>
    <row r="15" spans="1:3" x14ac:dyDescent="0.3">
      <c r="A15" s="68" t="s">
        <v>115</v>
      </c>
      <c r="B15" s="68">
        <v>35</v>
      </c>
      <c r="C15" s="68" t="s">
        <v>116</v>
      </c>
    </row>
    <row r="16" spans="1:3" x14ac:dyDescent="0.3">
      <c r="A16" s="68" t="s">
        <v>117</v>
      </c>
      <c r="B16" s="68">
        <v>35</v>
      </c>
      <c r="C16" s="68" t="s">
        <v>118</v>
      </c>
    </row>
    <row r="17" spans="1:3" x14ac:dyDescent="0.3">
      <c r="A17" s="68" t="s">
        <v>119</v>
      </c>
      <c r="B17" s="68">
        <v>35</v>
      </c>
      <c r="C17" s="68" t="s">
        <v>120</v>
      </c>
    </row>
    <row r="18" spans="1:3" x14ac:dyDescent="0.3">
      <c r="A18" s="68" t="s">
        <v>121</v>
      </c>
      <c r="B18" s="68">
        <v>25</v>
      </c>
      <c r="C18" s="68" t="s">
        <v>122</v>
      </c>
    </row>
    <row r="19" spans="1:3" x14ac:dyDescent="0.3">
      <c r="A19" s="68" t="s">
        <v>121</v>
      </c>
      <c r="B19" s="68">
        <v>35</v>
      </c>
      <c r="C19" s="68" t="s">
        <v>123</v>
      </c>
    </row>
    <row r="20" spans="1:3" x14ac:dyDescent="0.3">
      <c r="A20" s="68" t="s">
        <v>121</v>
      </c>
      <c r="B20" s="68">
        <v>35</v>
      </c>
      <c r="C20" s="68" t="s">
        <v>124</v>
      </c>
    </row>
    <row r="21" spans="1:3" x14ac:dyDescent="0.3">
      <c r="A21" s="68" t="s">
        <v>125</v>
      </c>
      <c r="B21" s="68">
        <v>25</v>
      </c>
      <c r="C21" s="68" t="s">
        <v>126</v>
      </c>
    </row>
    <row r="22" spans="1:3" x14ac:dyDescent="0.3">
      <c r="A22" s="68" t="s">
        <v>125</v>
      </c>
      <c r="B22" s="68">
        <v>35</v>
      </c>
      <c r="C22" s="68" t="s">
        <v>127</v>
      </c>
    </row>
    <row r="23" spans="1:3" x14ac:dyDescent="0.3">
      <c r="A23" s="68" t="s">
        <v>125</v>
      </c>
      <c r="B23" s="68">
        <v>35</v>
      </c>
      <c r="C23" s="68" t="s">
        <v>128</v>
      </c>
    </row>
    <row r="24" spans="1:3" x14ac:dyDescent="0.3">
      <c r="A24" s="68" t="s">
        <v>129</v>
      </c>
      <c r="B24" s="68">
        <v>35</v>
      </c>
      <c r="C24" s="68" t="s">
        <v>130</v>
      </c>
    </row>
    <row r="25" spans="1:3" x14ac:dyDescent="0.3">
      <c r="A25" s="68" t="s">
        <v>131</v>
      </c>
      <c r="B25" s="68">
        <v>35</v>
      </c>
      <c r="C25" s="68" t="s">
        <v>132</v>
      </c>
    </row>
    <row r="26" spans="1:3" x14ac:dyDescent="0.3">
      <c r="A26" s="68" t="s">
        <v>133</v>
      </c>
      <c r="B26" s="68">
        <v>25</v>
      </c>
      <c r="C26" s="68" t="s">
        <v>134</v>
      </c>
    </row>
    <row r="27" spans="1:3" x14ac:dyDescent="0.3">
      <c r="A27" s="68" t="s">
        <v>133</v>
      </c>
      <c r="B27" s="68">
        <v>35</v>
      </c>
      <c r="C27" s="68" t="s">
        <v>134</v>
      </c>
    </row>
    <row r="28" spans="1:3" x14ac:dyDescent="0.3">
      <c r="A28" s="68" t="s">
        <v>135</v>
      </c>
      <c r="B28" s="68">
        <v>35</v>
      </c>
      <c r="C28" s="68" t="s">
        <v>136</v>
      </c>
    </row>
    <row r="29" spans="1:3" x14ac:dyDescent="0.3">
      <c r="A29" s="68" t="s">
        <v>137</v>
      </c>
      <c r="B29" s="68">
        <v>35</v>
      </c>
      <c r="C29" s="68" t="s">
        <v>138</v>
      </c>
    </row>
    <row r="30" spans="1:3" x14ac:dyDescent="0.3">
      <c r="A30" s="68" t="s">
        <v>139</v>
      </c>
      <c r="B30" s="68">
        <v>25</v>
      </c>
      <c r="C30" s="68" t="s">
        <v>140</v>
      </c>
    </row>
    <row r="31" spans="1:3" x14ac:dyDescent="0.3">
      <c r="A31" s="68" t="s">
        <v>139</v>
      </c>
      <c r="B31" s="68">
        <v>35</v>
      </c>
      <c r="C31" s="68" t="s">
        <v>140</v>
      </c>
    </row>
    <row r="32" spans="1:3" x14ac:dyDescent="0.3">
      <c r="A32" s="68" t="s">
        <v>141</v>
      </c>
      <c r="B32" s="68">
        <v>25</v>
      </c>
      <c r="C32" s="68" t="s">
        <v>142</v>
      </c>
    </row>
    <row r="33" spans="1:3" x14ac:dyDescent="0.3">
      <c r="A33" s="68" t="s">
        <v>141</v>
      </c>
      <c r="B33" s="68">
        <v>35</v>
      </c>
      <c r="C33" s="68" t="s">
        <v>142</v>
      </c>
    </row>
    <row r="34" spans="1:3" x14ac:dyDescent="0.3">
      <c r="A34" s="68" t="s">
        <v>143</v>
      </c>
      <c r="B34" s="68">
        <v>35</v>
      </c>
      <c r="C34" s="68" t="s">
        <v>144</v>
      </c>
    </row>
    <row r="35" spans="1:3" x14ac:dyDescent="0.3">
      <c r="A35" s="68" t="s">
        <v>145</v>
      </c>
      <c r="B35" s="68">
        <v>35</v>
      </c>
      <c r="C35" s="68" t="s">
        <v>144</v>
      </c>
    </row>
    <row r="36" spans="1:3" x14ac:dyDescent="0.3">
      <c r="A36" s="68" t="s">
        <v>146</v>
      </c>
      <c r="B36" s="68">
        <v>35</v>
      </c>
      <c r="C36" s="68" t="s">
        <v>147</v>
      </c>
    </row>
    <row r="37" spans="1:3" x14ac:dyDescent="0.3">
      <c r="A37" s="68" t="s">
        <v>148</v>
      </c>
      <c r="B37" s="68">
        <v>25</v>
      </c>
      <c r="C37" s="68" t="s">
        <v>149</v>
      </c>
    </row>
    <row r="38" spans="1:3" x14ac:dyDescent="0.3">
      <c r="A38" s="68" t="s">
        <v>148</v>
      </c>
      <c r="B38" s="68">
        <v>35</v>
      </c>
      <c r="C38" s="68" t="s">
        <v>149</v>
      </c>
    </row>
    <row r="39" spans="1:3" x14ac:dyDescent="0.3">
      <c r="A39" s="68" t="s">
        <v>150</v>
      </c>
      <c r="B39" s="68">
        <v>25</v>
      </c>
      <c r="C39" s="68" t="s">
        <v>151</v>
      </c>
    </row>
    <row r="40" spans="1:3" x14ac:dyDescent="0.3">
      <c r="A40" s="68" t="s">
        <v>152</v>
      </c>
      <c r="B40" s="68">
        <v>25</v>
      </c>
      <c r="C40" s="68" t="s">
        <v>153</v>
      </c>
    </row>
    <row r="41" spans="1:3" x14ac:dyDescent="0.3">
      <c r="A41" s="68" t="s">
        <v>152</v>
      </c>
      <c r="B41" s="68">
        <v>35</v>
      </c>
      <c r="C41" s="68" t="s">
        <v>153</v>
      </c>
    </row>
    <row r="42" spans="1:3" x14ac:dyDescent="0.3">
      <c r="A42" s="68" t="s">
        <v>154</v>
      </c>
      <c r="B42" s="68">
        <v>25</v>
      </c>
      <c r="C42" s="68" t="s">
        <v>155</v>
      </c>
    </row>
    <row r="43" spans="1:3" x14ac:dyDescent="0.3">
      <c r="A43" s="68" t="s">
        <v>154</v>
      </c>
      <c r="B43" s="68">
        <v>35</v>
      </c>
      <c r="C43" s="68" t="s">
        <v>155</v>
      </c>
    </row>
    <row r="44" spans="1:3" x14ac:dyDescent="0.3">
      <c r="A44" s="68" t="s">
        <v>156</v>
      </c>
      <c r="B44" s="68">
        <v>25</v>
      </c>
      <c r="C44" s="68" t="s">
        <v>157</v>
      </c>
    </row>
    <row r="45" spans="1:3" x14ac:dyDescent="0.3">
      <c r="A45" s="68" t="s">
        <v>156</v>
      </c>
      <c r="B45" s="68">
        <v>35</v>
      </c>
      <c r="C45" s="68" t="s">
        <v>157</v>
      </c>
    </row>
    <row r="46" spans="1:3" x14ac:dyDescent="0.3">
      <c r="A46" s="68" t="s">
        <v>158</v>
      </c>
      <c r="B46" s="68">
        <v>25</v>
      </c>
      <c r="C46" s="68" t="s">
        <v>159</v>
      </c>
    </row>
    <row r="47" spans="1:3" x14ac:dyDescent="0.3">
      <c r="A47" s="68" t="s">
        <v>158</v>
      </c>
      <c r="B47" s="68">
        <v>35</v>
      </c>
      <c r="C47" s="68" t="s">
        <v>159</v>
      </c>
    </row>
    <row r="48" spans="1:3" x14ac:dyDescent="0.3">
      <c r="A48" s="68" t="s">
        <v>160</v>
      </c>
      <c r="B48" s="68">
        <v>35</v>
      </c>
      <c r="C48" s="68" t="s">
        <v>161</v>
      </c>
    </row>
    <row r="49" spans="1:3" x14ac:dyDescent="0.3">
      <c r="A49" s="68" t="s">
        <v>162</v>
      </c>
      <c r="B49" s="68">
        <v>25</v>
      </c>
      <c r="C49" s="68" t="s">
        <v>163</v>
      </c>
    </row>
    <row r="50" spans="1:3" x14ac:dyDescent="0.3">
      <c r="A50" s="68" t="s">
        <v>162</v>
      </c>
      <c r="B50" s="68">
        <v>35</v>
      </c>
      <c r="C50" s="68" t="s">
        <v>163</v>
      </c>
    </row>
    <row r="51" spans="1:3" x14ac:dyDescent="0.3">
      <c r="A51" s="68" t="s">
        <v>164</v>
      </c>
      <c r="B51" s="68">
        <v>25</v>
      </c>
      <c r="C51" s="68" t="s">
        <v>165</v>
      </c>
    </row>
    <row r="52" spans="1:3" x14ac:dyDescent="0.3">
      <c r="A52" s="68" t="s">
        <v>164</v>
      </c>
      <c r="B52" s="68">
        <v>35</v>
      </c>
      <c r="C52" s="68" t="s">
        <v>165</v>
      </c>
    </row>
    <row r="53" spans="1:3" x14ac:dyDescent="0.3">
      <c r="A53" s="68" t="s">
        <v>166</v>
      </c>
      <c r="B53" s="68">
        <v>25</v>
      </c>
      <c r="C53" s="68" t="s">
        <v>167</v>
      </c>
    </row>
    <row r="54" spans="1:3" x14ac:dyDescent="0.3">
      <c r="A54" s="68" t="s">
        <v>166</v>
      </c>
      <c r="B54" s="68">
        <v>35</v>
      </c>
      <c r="C54" s="68" t="s">
        <v>167</v>
      </c>
    </row>
    <row r="55" spans="1:3" x14ac:dyDescent="0.3">
      <c r="A55" s="68" t="s">
        <v>168</v>
      </c>
      <c r="B55" s="68">
        <v>35</v>
      </c>
      <c r="C55" s="68" t="s">
        <v>169</v>
      </c>
    </row>
    <row r="56" spans="1:3" x14ac:dyDescent="0.3">
      <c r="A56" s="68" t="s">
        <v>170</v>
      </c>
      <c r="B56" s="68">
        <v>25</v>
      </c>
      <c r="C56" s="68" t="s">
        <v>171</v>
      </c>
    </row>
    <row r="57" spans="1:3" x14ac:dyDescent="0.3">
      <c r="A57" s="68" t="s">
        <v>170</v>
      </c>
      <c r="B57" s="68">
        <v>35</v>
      </c>
      <c r="C57" s="68" t="s">
        <v>171</v>
      </c>
    </row>
    <row r="58" spans="1:3" x14ac:dyDescent="0.3">
      <c r="A58" s="68" t="s">
        <v>172</v>
      </c>
      <c r="B58" s="68">
        <v>25</v>
      </c>
      <c r="C58" s="68" t="s">
        <v>173</v>
      </c>
    </row>
    <row r="59" spans="1:3" x14ac:dyDescent="0.3">
      <c r="A59" s="68" t="s">
        <v>172</v>
      </c>
      <c r="B59" s="68">
        <v>35</v>
      </c>
      <c r="C59" s="68" t="s">
        <v>173</v>
      </c>
    </row>
    <row r="60" spans="1:3" x14ac:dyDescent="0.3">
      <c r="A60" s="68" t="s">
        <v>174</v>
      </c>
      <c r="B60" s="68">
        <v>25</v>
      </c>
      <c r="C60" s="68" t="s">
        <v>175</v>
      </c>
    </row>
    <row r="61" spans="1:3" x14ac:dyDescent="0.3">
      <c r="A61" s="68" t="s">
        <v>174</v>
      </c>
      <c r="B61" s="68">
        <v>35</v>
      </c>
      <c r="C61" s="68" t="s">
        <v>175</v>
      </c>
    </row>
    <row r="62" spans="1:3" x14ac:dyDescent="0.3">
      <c r="A62" s="68" t="s">
        <v>176</v>
      </c>
      <c r="B62" s="68">
        <v>25</v>
      </c>
      <c r="C62" s="68" t="s">
        <v>177</v>
      </c>
    </row>
    <row r="63" spans="1:3" x14ac:dyDescent="0.3">
      <c r="A63" s="68" t="s">
        <v>176</v>
      </c>
      <c r="B63" s="68">
        <v>35</v>
      </c>
      <c r="C63" s="68" t="s">
        <v>177</v>
      </c>
    </row>
    <row r="64" spans="1:3" x14ac:dyDescent="0.3">
      <c r="A64" s="68" t="s">
        <v>178</v>
      </c>
      <c r="B64" s="68">
        <v>25</v>
      </c>
      <c r="C64" s="68" t="s">
        <v>179</v>
      </c>
    </row>
    <row r="65" spans="1:3" x14ac:dyDescent="0.3">
      <c r="A65" s="68" t="s">
        <v>178</v>
      </c>
      <c r="B65" s="68">
        <v>35</v>
      </c>
      <c r="C65" s="68" t="s">
        <v>179</v>
      </c>
    </row>
    <row r="66" spans="1:3" x14ac:dyDescent="0.3">
      <c r="A66" s="68" t="s">
        <v>180</v>
      </c>
      <c r="B66" s="68">
        <v>25</v>
      </c>
      <c r="C66" s="68" t="s">
        <v>181</v>
      </c>
    </row>
    <row r="67" spans="1:3" x14ac:dyDescent="0.3">
      <c r="A67" s="68" t="s">
        <v>182</v>
      </c>
      <c r="B67" s="68">
        <v>35</v>
      </c>
      <c r="C67" s="68" t="s">
        <v>183</v>
      </c>
    </row>
    <row r="68" spans="1:3" x14ac:dyDescent="0.3">
      <c r="A68" s="68" t="s">
        <v>184</v>
      </c>
      <c r="B68" s="68">
        <v>35</v>
      </c>
      <c r="C68" s="68" t="s">
        <v>185</v>
      </c>
    </row>
    <row r="69" spans="1:3" x14ac:dyDescent="0.3">
      <c r="A69" s="68" t="s">
        <v>186</v>
      </c>
      <c r="B69" s="68">
        <v>35</v>
      </c>
      <c r="C69" s="68" t="s">
        <v>187</v>
      </c>
    </row>
    <row r="70" spans="1:3" x14ac:dyDescent="0.3">
      <c r="A70" s="68" t="s">
        <v>188</v>
      </c>
      <c r="B70" s="68">
        <v>35</v>
      </c>
      <c r="C70" s="68" t="s">
        <v>189</v>
      </c>
    </row>
    <row r="71" spans="1:3" x14ac:dyDescent="0.3">
      <c r="A71" s="68" t="s">
        <v>190</v>
      </c>
      <c r="B71" s="68">
        <v>25</v>
      </c>
      <c r="C71" s="68" t="s">
        <v>191</v>
      </c>
    </row>
    <row r="72" spans="1:3" x14ac:dyDescent="0.3">
      <c r="A72" s="68" t="s">
        <v>190</v>
      </c>
      <c r="B72" s="68">
        <v>35</v>
      </c>
      <c r="C72" s="68" t="s">
        <v>191</v>
      </c>
    </row>
    <row r="73" spans="1:3" x14ac:dyDescent="0.3">
      <c r="A73" s="68" t="s">
        <v>192</v>
      </c>
      <c r="B73" s="68">
        <v>25</v>
      </c>
      <c r="C73" s="68" t="s">
        <v>193</v>
      </c>
    </row>
    <row r="74" spans="1:3" x14ac:dyDescent="0.3">
      <c r="A74" s="68" t="s">
        <v>192</v>
      </c>
      <c r="B74" s="68">
        <v>35</v>
      </c>
      <c r="C74" s="68" t="s">
        <v>193</v>
      </c>
    </row>
    <row r="75" spans="1:3" x14ac:dyDescent="0.3">
      <c r="A75" s="68" t="s">
        <v>194</v>
      </c>
      <c r="B75" s="68">
        <v>150</v>
      </c>
      <c r="C75" s="68" t="s">
        <v>195</v>
      </c>
    </row>
    <row r="76" spans="1:3" x14ac:dyDescent="0.3">
      <c r="A76" s="68" t="s">
        <v>196</v>
      </c>
      <c r="B76" s="68">
        <v>25</v>
      </c>
      <c r="C76" s="68" t="s">
        <v>197</v>
      </c>
    </row>
    <row r="77" spans="1:3" x14ac:dyDescent="0.3">
      <c r="A77" s="68" t="s">
        <v>196</v>
      </c>
      <c r="B77" s="68">
        <v>35</v>
      </c>
      <c r="C77" s="68" t="s">
        <v>197</v>
      </c>
    </row>
    <row r="78" spans="1:3" x14ac:dyDescent="0.3">
      <c r="A78" s="68" t="s">
        <v>198</v>
      </c>
      <c r="B78" s="68">
        <v>35</v>
      </c>
      <c r="C78" s="68" t="s">
        <v>199</v>
      </c>
    </row>
    <row r="79" spans="1:3" x14ac:dyDescent="0.3">
      <c r="A79" s="68" t="s">
        <v>200</v>
      </c>
      <c r="B79" s="68">
        <v>35</v>
      </c>
      <c r="C79" s="68" t="s">
        <v>201</v>
      </c>
    </row>
    <row r="80" spans="1:3" x14ac:dyDescent="0.3">
      <c r="A80" s="68" t="s">
        <v>202</v>
      </c>
      <c r="B80" s="68">
        <v>35</v>
      </c>
      <c r="C80" s="68" t="s">
        <v>203</v>
      </c>
    </row>
    <row r="81" spans="1:3" x14ac:dyDescent="0.3">
      <c r="A81" s="68" t="s">
        <v>204</v>
      </c>
      <c r="B81" s="68">
        <v>35</v>
      </c>
      <c r="C81" s="68" t="s">
        <v>205</v>
      </c>
    </row>
    <row r="82" spans="1:3" x14ac:dyDescent="0.3">
      <c r="A82" s="68" t="s">
        <v>206</v>
      </c>
      <c r="B82" s="68">
        <v>35</v>
      </c>
      <c r="C82" s="68" t="s">
        <v>207</v>
      </c>
    </row>
    <row r="83" spans="1:3" x14ac:dyDescent="0.3">
      <c r="A83" s="68" t="s">
        <v>208</v>
      </c>
      <c r="B83" s="68">
        <v>35</v>
      </c>
      <c r="C83" s="68" t="s">
        <v>209</v>
      </c>
    </row>
    <row r="84" spans="1:3" x14ac:dyDescent="0.3">
      <c r="A84" s="68" t="s">
        <v>210</v>
      </c>
      <c r="B84" s="68">
        <v>35</v>
      </c>
      <c r="C84" s="68" t="s">
        <v>211</v>
      </c>
    </row>
    <row r="85" spans="1:3" x14ac:dyDescent="0.3">
      <c r="A85" s="68" t="s">
        <v>212</v>
      </c>
      <c r="B85" s="68">
        <v>5000</v>
      </c>
      <c r="C85" s="68" t="s">
        <v>213</v>
      </c>
    </row>
    <row r="86" spans="1:3" x14ac:dyDescent="0.3">
      <c r="A86" s="68" t="s">
        <v>214</v>
      </c>
      <c r="B86" s="68">
        <v>35</v>
      </c>
      <c r="C86" s="68" t="s">
        <v>215</v>
      </c>
    </row>
    <row r="87" spans="1:3" x14ac:dyDescent="0.3">
      <c r="A87" s="68" t="s">
        <v>216</v>
      </c>
      <c r="B87" s="68">
        <v>35</v>
      </c>
      <c r="C87" s="68" t="s">
        <v>215</v>
      </c>
    </row>
    <row r="88" spans="1:3" x14ac:dyDescent="0.3">
      <c r="A88" s="68" t="s">
        <v>217</v>
      </c>
      <c r="B88" s="68">
        <v>35</v>
      </c>
      <c r="C88" s="68" t="s">
        <v>215</v>
      </c>
    </row>
    <row r="89" spans="1:3" x14ac:dyDescent="0.3">
      <c r="A89" s="68" t="s">
        <v>218</v>
      </c>
      <c r="B89" s="68">
        <v>35</v>
      </c>
      <c r="C89" s="68" t="s">
        <v>215</v>
      </c>
    </row>
    <row r="90" spans="1:3" x14ac:dyDescent="0.3">
      <c r="A90" s="68" t="s">
        <v>219</v>
      </c>
      <c r="B90" s="68">
        <v>25</v>
      </c>
      <c r="C90" s="68" t="s">
        <v>220</v>
      </c>
    </row>
    <row r="91" spans="1:3" x14ac:dyDescent="0.3">
      <c r="A91" s="68" t="s">
        <v>219</v>
      </c>
      <c r="B91" s="68">
        <v>35</v>
      </c>
      <c r="C91" s="68" t="s">
        <v>220</v>
      </c>
    </row>
    <row r="92" spans="1:3" x14ac:dyDescent="0.3">
      <c r="A92" s="68" t="s">
        <v>221</v>
      </c>
      <c r="B92" s="68">
        <v>25</v>
      </c>
      <c r="C92" s="68" t="s">
        <v>222</v>
      </c>
    </row>
    <row r="93" spans="1:3" x14ac:dyDescent="0.3">
      <c r="A93" s="68" t="s">
        <v>221</v>
      </c>
      <c r="B93" s="68">
        <v>35</v>
      </c>
      <c r="C93" s="68" t="s">
        <v>222</v>
      </c>
    </row>
    <row r="94" spans="1:3" x14ac:dyDescent="0.3">
      <c r="A94" s="68" t="s">
        <v>223</v>
      </c>
      <c r="B94" s="68">
        <v>25</v>
      </c>
      <c r="C94" s="68" t="s">
        <v>224</v>
      </c>
    </row>
    <row r="95" spans="1:3" x14ac:dyDescent="0.3">
      <c r="A95" s="68" t="s">
        <v>223</v>
      </c>
      <c r="B95" s="68">
        <v>35</v>
      </c>
      <c r="C95" s="68" t="s">
        <v>224</v>
      </c>
    </row>
    <row r="96" spans="1:3" x14ac:dyDescent="0.3">
      <c r="A96" s="68" t="s">
        <v>225</v>
      </c>
      <c r="B96" s="68">
        <v>35</v>
      </c>
      <c r="C96" s="68" t="s">
        <v>226</v>
      </c>
    </row>
    <row r="97" spans="1:3" x14ac:dyDescent="0.3">
      <c r="A97" s="68" t="s">
        <v>227</v>
      </c>
      <c r="B97" s="68">
        <v>35</v>
      </c>
      <c r="C97" s="68" t="s">
        <v>228</v>
      </c>
    </row>
    <row r="98" spans="1:3" x14ac:dyDescent="0.3">
      <c r="A98" s="68" t="s">
        <v>229</v>
      </c>
      <c r="B98" s="68">
        <v>35</v>
      </c>
      <c r="C98" s="68" t="s">
        <v>230</v>
      </c>
    </row>
    <row r="99" spans="1:3" x14ac:dyDescent="0.3">
      <c r="A99" s="68" t="s">
        <v>231</v>
      </c>
      <c r="B99" s="68">
        <v>35</v>
      </c>
      <c r="C99" s="68" t="s">
        <v>232</v>
      </c>
    </row>
    <row r="100" spans="1:3" x14ac:dyDescent="0.3">
      <c r="A100" s="68" t="s">
        <v>233</v>
      </c>
      <c r="B100" s="68">
        <v>100</v>
      </c>
      <c r="C100" s="68" t="s">
        <v>234</v>
      </c>
    </row>
    <row r="101" spans="1:3" x14ac:dyDescent="0.3">
      <c r="A101" s="68" t="s">
        <v>235</v>
      </c>
      <c r="B101" s="68">
        <v>100</v>
      </c>
      <c r="C101" s="68" t="s">
        <v>234</v>
      </c>
    </row>
    <row r="102" spans="1:3" x14ac:dyDescent="0.3">
      <c r="A102" s="68" t="s">
        <v>236</v>
      </c>
      <c r="B102" s="68">
        <v>35</v>
      </c>
      <c r="C102" s="68" t="s">
        <v>237</v>
      </c>
    </row>
    <row r="103" spans="1:3" x14ac:dyDescent="0.3">
      <c r="A103" s="68" t="s">
        <v>238</v>
      </c>
      <c r="B103" s="68">
        <v>35</v>
      </c>
      <c r="C103" s="68" t="s">
        <v>239</v>
      </c>
    </row>
    <row r="104" spans="1:3" x14ac:dyDescent="0.3">
      <c r="A104" s="68" t="s">
        <v>240</v>
      </c>
      <c r="B104" s="68">
        <v>35</v>
      </c>
      <c r="C104" s="68" t="s">
        <v>241</v>
      </c>
    </row>
    <row r="105" spans="1:3" x14ac:dyDescent="0.3">
      <c r="A105" s="68" t="s">
        <v>242</v>
      </c>
      <c r="B105" s="68">
        <v>100</v>
      </c>
      <c r="C105" s="68" t="s">
        <v>243</v>
      </c>
    </row>
    <row r="106" spans="1:3" x14ac:dyDescent="0.3">
      <c r="A106" s="68" t="s">
        <v>244</v>
      </c>
      <c r="B106" s="68">
        <v>100</v>
      </c>
      <c r="C106" s="68" t="s">
        <v>245</v>
      </c>
    </row>
    <row r="107" spans="1:3" x14ac:dyDescent="0.3">
      <c r="A107" s="68" t="s">
        <v>246</v>
      </c>
      <c r="B107" s="68">
        <v>200</v>
      </c>
      <c r="C107" s="68" t="s">
        <v>247</v>
      </c>
    </row>
    <row r="108" spans="1:3" x14ac:dyDescent="0.3">
      <c r="A108" s="68" t="s">
        <v>248</v>
      </c>
      <c r="B108" s="68">
        <v>100</v>
      </c>
      <c r="C108" s="68" t="s">
        <v>249</v>
      </c>
    </row>
    <row r="109" spans="1:3" x14ac:dyDescent="0.3">
      <c r="A109" s="68" t="s">
        <v>250</v>
      </c>
      <c r="B109" s="68">
        <v>35</v>
      </c>
      <c r="C109" s="68" t="s">
        <v>251</v>
      </c>
    </row>
    <row r="110" spans="1:3" x14ac:dyDescent="0.3">
      <c r="A110" s="68" t="s">
        <v>252</v>
      </c>
      <c r="B110" s="68">
        <v>100</v>
      </c>
      <c r="C110" s="68" t="s">
        <v>253</v>
      </c>
    </row>
    <row r="111" spans="1:3" x14ac:dyDescent="0.3">
      <c r="A111" s="68" t="s">
        <v>254</v>
      </c>
      <c r="B111" s="68">
        <v>25</v>
      </c>
      <c r="C111" s="68" t="s">
        <v>255</v>
      </c>
    </row>
    <row r="112" spans="1:3" x14ac:dyDescent="0.3">
      <c r="A112" s="68" t="s">
        <v>256</v>
      </c>
      <c r="B112" s="68">
        <v>25</v>
      </c>
      <c r="C112" s="68" t="s">
        <v>257</v>
      </c>
    </row>
    <row r="113" spans="1:3" x14ac:dyDescent="0.3">
      <c r="A113" s="68" t="s">
        <v>258</v>
      </c>
      <c r="B113" s="68">
        <v>25</v>
      </c>
      <c r="C113" s="68" t="s">
        <v>259</v>
      </c>
    </row>
    <row r="114" spans="1:3" x14ac:dyDescent="0.3">
      <c r="A114" s="68" t="s">
        <v>260</v>
      </c>
      <c r="B114" s="68">
        <v>35</v>
      </c>
      <c r="C114" s="68" t="s">
        <v>261</v>
      </c>
    </row>
    <row r="115" spans="1:3" x14ac:dyDescent="0.3">
      <c r="A115" s="68" t="s">
        <v>262</v>
      </c>
      <c r="B115" s="68">
        <v>25</v>
      </c>
      <c r="C115" s="68" t="s">
        <v>263</v>
      </c>
    </row>
    <row r="116" spans="1:3" x14ac:dyDescent="0.3">
      <c r="A116" s="68" t="s">
        <v>264</v>
      </c>
      <c r="B116" s="68">
        <v>25</v>
      </c>
      <c r="C116" s="68" t="s">
        <v>265</v>
      </c>
    </row>
    <row r="117" spans="1:3" x14ac:dyDescent="0.3">
      <c r="A117" s="68" t="s">
        <v>266</v>
      </c>
      <c r="B117" s="68">
        <v>70</v>
      </c>
      <c r="C117" s="68" t="s">
        <v>267</v>
      </c>
    </row>
    <row r="118" spans="1:3" x14ac:dyDescent="0.3">
      <c r="A118" s="68" t="s">
        <v>268</v>
      </c>
      <c r="B118" s="68">
        <v>35</v>
      </c>
      <c r="C118" s="68" t="s">
        <v>269</v>
      </c>
    </row>
    <row r="119" spans="1:3" x14ac:dyDescent="0.3">
      <c r="A119" s="68" t="s">
        <v>270</v>
      </c>
      <c r="B119" s="68">
        <v>35</v>
      </c>
      <c r="C119" s="68" t="s">
        <v>271</v>
      </c>
    </row>
    <row r="120" spans="1:3" x14ac:dyDescent="0.3">
      <c r="A120" s="68" t="s">
        <v>272</v>
      </c>
      <c r="B120" s="68">
        <v>35</v>
      </c>
      <c r="C120" s="68" t="s">
        <v>271</v>
      </c>
    </row>
    <row r="121" spans="1:3" x14ac:dyDescent="0.3">
      <c r="A121" s="68" t="s">
        <v>273</v>
      </c>
      <c r="B121" s="68">
        <v>35</v>
      </c>
      <c r="C121" s="68" t="s">
        <v>274</v>
      </c>
    </row>
    <row r="122" spans="1:3" x14ac:dyDescent="0.3">
      <c r="A122" s="68" t="s">
        <v>275</v>
      </c>
      <c r="B122" s="68">
        <v>70</v>
      </c>
      <c r="C122" s="68" t="s">
        <v>276</v>
      </c>
    </row>
    <row r="123" spans="1:3" x14ac:dyDescent="0.3">
      <c r="A123" s="68" t="s">
        <v>275</v>
      </c>
      <c r="B123" s="68">
        <v>95</v>
      </c>
      <c r="C123" s="68" t="s">
        <v>277</v>
      </c>
    </row>
    <row r="124" spans="1:3" x14ac:dyDescent="0.3">
      <c r="A124" s="68" t="s">
        <v>278</v>
      </c>
      <c r="B124" s="68">
        <v>35</v>
      </c>
      <c r="C124" s="68" t="s">
        <v>279</v>
      </c>
    </row>
    <row r="125" spans="1:3" x14ac:dyDescent="0.3">
      <c r="A125" s="68" t="s">
        <v>280</v>
      </c>
      <c r="B125" s="68">
        <v>25</v>
      </c>
      <c r="C125" s="68" t="s">
        <v>281</v>
      </c>
    </row>
    <row r="126" spans="1:3" x14ac:dyDescent="0.3">
      <c r="A126" s="68" t="s">
        <v>282</v>
      </c>
      <c r="B126" s="68">
        <v>35</v>
      </c>
      <c r="C126" s="68" t="s">
        <v>283</v>
      </c>
    </row>
    <row r="127" spans="1:3" x14ac:dyDescent="0.3">
      <c r="A127" s="68" t="s">
        <v>284</v>
      </c>
      <c r="B127" s="68">
        <v>35</v>
      </c>
      <c r="C127" s="68" t="s">
        <v>285</v>
      </c>
    </row>
    <row r="128" spans="1:3" x14ac:dyDescent="0.3">
      <c r="A128" s="68" t="s">
        <v>286</v>
      </c>
      <c r="B128" s="68">
        <v>25</v>
      </c>
      <c r="C128" s="68" t="s">
        <v>287</v>
      </c>
    </row>
    <row r="129" spans="1:3" x14ac:dyDescent="0.3">
      <c r="A129" s="68" t="s">
        <v>286</v>
      </c>
      <c r="B129" s="68">
        <v>25</v>
      </c>
      <c r="C129" s="68" t="s">
        <v>287</v>
      </c>
    </row>
    <row r="130" spans="1:3" x14ac:dyDescent="0.3">
      <c r="A130" s="68" t="s">
        <v>288</v>
      </c>
      <c r="B130" s="68">
        <v>25</v>
      </c>
      <c r="C130" s="68" t="s">
        <v>287</v>
      </c>
    </row>
    <row r="131" spans="1:3" x14ac:dyDescent="0.3">
      <c r="A131" s="68" t="s">
        <v>288</v>
      </c>
      <c r="B131" s="68">
        <v>25</v>
      </c>
      <c r="C131" s="68" t="s">
        <v>287</v>
      </c>
    </row>
    <row r="132" spans="1:3" x14ac:dyDescent="0.3">
      <c r="A132" s="68" t="s">
        <v>289</v>
      </c>
      <c r="B132" s="68">
        <v>25</v>
      </c>
      <c r="C132" s="68" t="s">
        <v>287</v>
      </c>
    </row>
    <row r="133" spans="1:3" x14ac:dyDescent="0.3">
      <c r="A133" s="68" t="s">
        <v>289</v>
      </c>
      <c r="B133" s="68">
        <v>25</v>
      </c>
      <c r="C133" s="68" t="s">
        <v>287</v>
      </c>
    </row>
    <row r="134" spans="1:3" x14ac:dyDescent="0.3">
      <c r="A134" s="68" t="s">
        <v>290</v>
      </c>
      <c r="B134" s="68">
        <v>25</v>
      </c>
      <c r="C134" s="68" t="s">
        <v>287</v>
      </c>
    </row>
    <row r="135" spans="1:3" x14ac:dyDescent="0.3">
      <c r="A135" s="68" t="s">
        <v>290</v>
      </c>
      <c r="B135" s="68">
        <v>25</v>
      </c>
      <c r="C135" s="68" t="s">
        <v>287</v>
      </c>
    </row>
    <row r="136" spans="1:3" x14ac:dyDescent="0.3">
      <c r="A136" s="68" t="s">
        <v>291</v>
      </c>
      <c r="B136" s="68">
        <v>25</v>
      </c>
      <c r="C136" s="68" t="s">
        <v>292</v>
      </c>
    </row>
    <row r="137" spans="1:3" x14ac:dyDescent="0.3">
      <c r="A137" s="68" t="s">
        <v>293</v>
      </c>
      <c r="B137" s="68">
        <v>25</v>
      </c>
      <c r="C137" s="68" t="s">
        <v>292</v>
      </c>
    </row>
    <row r="138" spans="1:3" x14ac:dyDescent="0.3">
      <c r="A138" s="68" t="s">
        <v>294</v>
      </c>
      <c r="B138" s="68">
        <v>25</v>
      </c>
      <c r="C138" s="68" t="s">
        <v>295</v>
      </c>
    </row>
    <row r="139" spans="1:3" x14ac:dyDescent="0.3">
      <c r="A139" s="68" t="s">
        <v>296</v>
      </c>
      <c r="B139" s="68">
        <v>25</v>
      </c>
      <c r="C139" s="68" t="s">
        <v>297</v>
      </c>
    </row>
    <row r="140" spans="1:3" x14ac:dyDescent="0.3">
      <c r="A140" s="68" t="s">
        <v>298</v>
      </c>
      <c r="B140" s="68">
        <v>25</v>
      </c>
      <c r="C140" s="68" t="s">
        <v>299</v>
      </c>
    </row>
    <row r="141" spans="1:3" x14ac:dyDescent="0.3">
      <c r="A141" s="68" t="s">
        <v>300</v>
      </c>
      <c r="B141" s="68">
        <v>25</v>
      </c>
      <c r="C141" s="68" t="s">
        <v>299</v>
      </c>
    </row>
    <row r="142" spans="1:3" x14ac:dyDescent="0.3">
      <c r="A142" s="68" t="s">
        <v>301</v>
      </c>
      <c r="B142" s="68">
        <v>25</v>
      </c>
      <c r="C142" s="68" t="s">
        <v>302</v>
      </c>
    </row>
    <row r="143" spans="1:3" x14ac:dyDescent="0.3">
      <c r="A143" s="68" t="s">
        <v>303</v>
      </c>
      <c r="B143" s="68">
        <v>25</v>
      </c>
      <c r="C143" s="68" t="s">
        <v>304</v>
      </c>
    </row>
    <row r="144" spans="1:3" x14ac:dyDescent="0.3">
      <c r="A144" s="68" t="s">
        <v>305</v>
      </c>
      <c r="B144" s="68">
        <v>25</v>
      </c>
      <c r="C144" s="68" t="s">
        <v>306</v>
      </c>
    </row>
    <row r="145" spans="1:3" x14ac:dyDescent="0.3">
      <c r="A145" s="68" t="s">
        <v>307</v>
      </c>
      <c r="B145" s="68">
        <v>25</v>
      </c>
      <c r="C145" s="68" t="s">
        <v>306</v>
      </c>
    </row>
    <row r="146" spans="1:3" x14ac:dyDescent="0.3">
      <c r="A146" s="68" t="s">
        <v>308</v>
      </c>
      <c r="B146" s="68">
        <v>35</v>
      </c>
      <c r="C146" s="68" t="s">
        <v>309</v>
      </c>
    </row>
    <row r="147" spans="1:3" x14ac:dyDescent="0.3">
      <c r="A147" s="68" t="s">
        <v>310</v>
      </c>
      <c r="B147" s="68">
        <v>25</v>
      </c>
      <c r="C147" s="68" t="s">
        <v>311</v>
      </c>
    </row>
    <row r="148" spans="1:3" x14ac:dyDescent="0.3">
      <c r="A148" s="68" t="s">
        <v>312</v>
      </c>
      <c r="B148" s="68">
        <v>35</v>
      </c>
      <c r="C148" s="68" t="s">
        <v>313</v>
      </c>
    </row>
    <row r="149" spans="1:3" x14ac:dyDescent="0.3">
      <c r="A149" s="68" t="s">
        <v>314</v>
      </c>
      <c r="B149" s="68">
        <v>35</v>
      </c>
      <c r="C149" s="68" t="s">
        <v>313</v>
      </c>
    </row>
    <row r="150" spans="1:3" x14ac:dyDescent="0.3">
      <c r="A150" s="68" t="s">
        <v>315</v>
      </c>
      <c r="B150" s="68">
        <v>25</v>
      </c>
      <c r="C150" s="68" t="s">
        <v>316</v>
      </c>
    </row>
    <row r="151" spans="1:3" x14ac:dyDescent="0.3">
      <c r="A151" s="68" t="s">
        <v>317</v>
      </c>
      <c r="B151" s="68">
        <v>25</v>
      </c>
      <c r="C151" s="68" t="s">
        <v>318</v>
      </c>
    </row>
    <row r="152" spans="1:3" x14ac:dyDescent="0.3">
      <c r="A152" s="68" t="s">
        <v>319</v>
      </c>
      <c r="B152" s="68">
        <v>25</v>
      </c>
      <c r="C152" s="68" t="s">
        <v>320</v>
      </c>
    </row>
    <row r="153" spans="1:3" x14ac:dyDescent="0.3">
      <c r="A153" s="68" t="s">
        <v>321</v>
      </c>
      <c r="B153" s="68">
        <v>25</v>
      </c>
      <c r="C153" s="68" t="s">
        <v>322</v>
      </c>
    </row>
    <row r="154" spans="1:3" x14ac:dyDescent="0.3">
      <c r="A154" s="68" t="s">
        <v>323</v>
      </c>
      <c r="B154" s="68">
        <v>70</v>
      </c>
      <c r="C154" s="68" t="s">
        <v>324</v>
      </c>
    </row>
    <row r="155" spans="1:3" x14ac:dyDescent="0.3">
      <c r="A155" s="68" t="s">
        <v>325</v>
      </c>
      <c r="B155" s="68">
        <v>25</v>
      </c>
      <c r="C155" s="68" t="s">
        <v>326</v>
      </c>
    </row>
    <row r="156" spans="1:3" x14ac:dyDescent="0.3">
      <c r="A156" s="68" t="s">
        <v>327</v>
      </c>
      <c r="B156" s="68">
        <v>25</v>
      </c>
      <c r="C156" s="68" t="s">
        <v>326</v>
      </c>
    </row>
    <row r="157" spans="1:3" x14ac:dyDescent="0.3">
      <c r="A157" s="68" t="s">
        <v>328</v>
      </c>
      <c r="B157" s="68">
        <v>25</v>
      </c>
      <c r="C157" s="68" t="s">
        <v>326</v>
      </c>
    </row>
    <row r="158" spans="1:3" x14ac:dyDescent="0.3">
      <c r="A158" s="68" t="s">
        <v>329</v>
      </c>
      <c r="B158" s="68">
        <v>25</v>
      </c>
      <c r="C158" s="68" t="s">
        <v>330</v>
      </c>
    </row>
    <row r="159" spans="1:3" x14ac:dyDescent="0.3">
      <c r="A159" s="68" t="s">
        <v>331</v>
      </c>
      <c r="B159" s="68">
        <v>25</v>
      </c>
      <c r="C159" s="68" t="s">
        <v>330</v>
      </c>
    </row>
    <row r="160" spans="1:3" x14ac:dyDescent="0.3">
      <c r="A160" s="68" t="s">
        <v>332</v>
      </c>
      <c r="B160" s="68">
        <v>25</v>
      </c>
      <c r="C160" s="68" t="s">
        <v>333</v>
      </c>
    </row>
    <row r="161" spans="1:3" x14ac:dyDescent="0.3">
      <c r="A161" s="68" t="s">
        <v>334</v>
      </c>
      <c r="B161" s="68">
        <v>25</v>
      </c>
      <c r="C161" s="68" t="s">
        <v>335</v>
      </c>
    </row>
    <row r="162" spans="1:3" x14ac:dyDescent="0.3">
      <c r="A162" s="68" t="s">
        <v>336</v>
      </c>
      <c r="B162" s="68">
        <v>25</v>
      </c>
      <c r="C162" s="68" t="s">
        <v>337</v>
      </c>
    </row>
    <row r="163" spans="1:3" x14ac:dyDescent="0.3">
      <c r="A163" s="68" t="s">
        <v>338</v>
      </c>
      <c r="B163" s="68">
        <v>25</v>
      </c>
      <c r="C163" s="68" t="s">
        <v>337</v>
      </c>
    </row>
    <row r="164" spans="1:3" x14ac:dyDescent="0.3">
      <c r="A164" s="68" t="s">
        <v>339</v>
      </c>
      <c r="B164" s="68">
        <v>25</v>
      </c>
      <c r="C164" s="68" t="s">
        <v>340</v>
      </c>
    </row>
    <row r="165" spans="1:3" x14ac:dyDescent="0.3">
      <c r="A165" s="68" t="s">
        <v>341</v>
      </c>
      <c r="B165" s="68">
        <v>25</v>
      </c>
      <c r="C165" s="68" t="s">
        <v>340</v>
      </c>
    </row>
    <row r="166" spans="1:3" x14ac:dyDescent="0.3">
      <c r="A166" s="68" t="s">
        <v>342</v>
      </c>
      <c r="B166" s="68">
        <v>25</v>
      </c>
      <c r="C166" s="68" t="s">
        <v>340</v>
      </c>
    </row>
    <row r="167" spans="1:3" x14ac:dyDescent="0.3">
      <c r="A167" s="68" t="s">
        <v>343</v>
      </c>
      <c r="B167" s="68">
        <v>25</v>
      </c>
      <c r="C167" s="68" t="s">
        <v>340</v>
      </c>
    </row>
    <row r="168" spans="1:3" x14ac:dyDescent="0.3">
      <c r="A168" s="68" t="s">
        <v>344</v>
      </c>
      <c r="B168" s="68">
        <v>25</v>
      </c>
      <c r="C168" s="68" t="s">
        <v>340</v>
      </c>
    </row>
    <row r="169" spans="1:3" x14ac:dyDescent="0.3">
      <c r="A169" s="68" t="s">
        <v>345</v>
      </c>
      <c r="B169" s="68">
        <v>25</v>
      </c>
      <c r="C169" s="68" t="s">
        <v>340</v>
      </c>
    </row>
    <row r="170" spans="1:3" x14ac:dyDescent="0.3">
      <c r="A170" s="68" t="s">
        <v>346</v>
      </c>
      <c r="B170" s="68">
        <v>25</v>
      </c>
      <c r="C170" s="68" t="s">
        <v>340</v>
      </c>
    </row>
    <row r="171" spans="1:3" x14ac:dyDescent="0.3">
      <c r="A171" s="68" t="s">
        <v>347</v>
      </c>
      <c r="B171" s="68">
        <v>25</v>
      </c>
      <c r="C171" s="68" t="s">
        <v>340</v>
      </c>
    </row>
    <row r="172" spans="1:3" x14ac:dyDescent="0.3">
      <c r="A172" s="68" t="s">
        <v>348</v>
      </c>
      <c r="B172" s="68">
        <v>25</v>
      </c>
      <c r="C172" s="68" t="s">
        <v>340</v>
      </c>
    </row>
    <row r="173" spans="1:3" x14ac:dyDescent="0.3">
      <c r="A173" s="68" t="s">
        <v>349</v>
      </c>
      <c r="B173" s="68">
        <v>25</v>
      </c>
      <c r="C173" s="68" t="s">
        <v>340</v>
      </c>
    </row>
    <row r="174" spans="1:3" x14ac:dyDescent="0.3">
      <c r="A174" s="68" t="s">
        <v>350</v>
      </c>
      <c r="B174" s="68">
        <v>25</v>
      </c>
      <c r="C174" s="68" t="s">
        <v>351</v>
      </c>
    </row>
    <row r="175" spans="1:3" x14ac:dyDescent="0.3">
      <c r="A175" s="68" t="s">
        <v>352</v>
      </c>
      <c r="B175" s="68">
        <v>25</v>
      </c>
      <c r="C175" s="68" t="s">
        <v>351</v>
      </c>
    </row>
    <row r="176" spans="1:3" x14ac:dyDescent="0.3">
      <c r="A176" s="68" t="s">
        <v>353</v>
      </c>
      <c r="B176" s="68">
        <v>25</v>
      </c>
      <c r="C176" s="68" t="s">
        <v>354</v>
      </c>
    </row>
    <row r="177" spans="1:3" x14ac:dyDescent="0.3">
      <c r="A177" s="68" t="s">
        <v>355</v>
      </c>
      <c r="B177" s="68">
        <v>25</v>
      </c>
      <c r="C177" s="68" t="s">
        <v>354</v>
      </c>
    </row>
    <row r="178" spans="1:3" x14ac:dyDescent="0.3">
      <c r="A178" s="68" t="s">
        <v>356</v>
      </c>
      <c r="B178" s="68">
        <v>25</v>
      </c>
      <c r="C178" s="68" t="s">
        <v>354</v>
      </c>
    </row>
    <row r="179" spans="1:3" x14ac:dyDescent="0.3">
      <c r="A179" s="68" t="s">
        <v>357</v>
      </c>
      <c r="B179" s="68">
        <v>25</v>
      </c>
      <c r="C179" s="68" t="s">
        <v>354</v>
      </c>
    </row>
    <row r="180" spans="1:3" x14ac:dyDescent="0.3">
      <c r="A180" s="68" t="s">
        <v>358</v>
      </c>
      <c r="B180" s="68">
        <v>25</v>
      </c>
      <c r="C180" s="68" t="s">
        <v>359</v>
      </c>
    </row>
    <row r="181" spans="1:3" x14ac:dyDescent="0.3">
      <c r="A181" s="68" t="s">
        <v>360</v>
      </c>
      <c r="B181" s="68">
        <v>25</v>
      </c>
      <c r="C181" s="68" t="s">
        <v>361</v>
      </c>
    </row>
    <row r="182" spans="1:3" x14ac:dyDescent="0.3">
      <c r="A182" s="68" t="s">
        <v>362</v>
      </c>
      <c r="B182" s="68">
        <v>25</v>
      </c>
      <c r="C182" s="68" t="s">
        <v>363</v>
      </c>
    </row>
    <row r="183" spans="1:3" x14ac:dyDescent="0.3">
      <c r="A183" s="68" t="s">
        <v>364</v>
      </c>
      <c r="B183" s="68">
        <v>25</v>
      </c>
      <c r="C183" s="68" t="s">
        <v>363</v>
      </c>
    </row>
    <row r="184" spans="1:3" x14ac:dyDescent="0.3">
      <c r="A184" s="68" t="s">
        <v>365</v>
      </c>
      <c r="B184" s="68">
        <v>25</v>
      </c>
      <c r="C184" s="68" t="s">
        <v>363</v>
      </c>
    </row>
    <row r="185" spans="1:3" x14ac:dyDescent="0.3">
      <c r="A185" s="68" t="s">
        <v>366</v>
      </c>
      <c r="B185" s="68">
        <v>25</v>
      </c>
      <c r="C185" s="68" t="s">
        <v>367</v>
      </c>
    </row>
    <row r="186" spans="1:3" x14ac:dyDescent="0.3">
      <c r="A186" s="68" t="s">
        <v>368</v>
      </c>
      <c r="B186" s="68">
        <v>25</v>
      </c>
      <c r="C186" s="68" t="s">
        <v>367</v>
      </c>
    </row>
    <row r="187" spans="1:3" x14ac:dyDescent="0.3">
      <c r="A187" s="68" t="s">
        <v>369</v>
      </c>
      <c r="B187" s="68">
        <v>25</v>
      </c>
      <c r="C187" s="68" t="s">
        <v>367</v>
      </c>
    </row>
    <row r="188" spans="1:3" x14ac:dyDescent="0.3">
      <c r="A188" s="68" t="s">
        <v>370</v>
      </c>
      <c r="B188" s="68">
        <v>70</v>
      </c>
      <c r="C188" s="68" t="s">
        <v>371</v>
      </c>
    </row>
    <row r="189" spans="1:3" x14ac:dyDescent="0.3">
      <c r="A189" s="68" t="s">
        <v>372</v>
      </c>
      <c r="B189" s="68">
        <v>35</v>
      </c>
      <c r="C189" s="68" t="s">
        <v>373</v>
      </c>
    </row>
    <row r="190" spans="1:3" x14ac:dyDescent="0.3">
      <c r="A190" s="68" t="s">
        <v>372</v>
      </c>
      <c r="B190" s="68">
        <v>70</v>
      </c>
      <c r="C190" s="68" t="s">
        <v>374</v>
      </c>
    </row>
    <row r="191" spans="1:3" x14ac:dyDescent="0.3">
      <c r="A191" s="68" t="s">
        <v>375</v>
      </c>
      <c r="B191" s="68">
        <v>35</v>
      </c>
      <c r="C191" s="68" t="s">
        <v>373</v>
      </c>
    </row>
    <row r="192" spans="1:3" x14ac:dyDescent="0.3">
      <c r="A192" s="68" t="s">
        <v>375</v>
      </c>
      <c r="B192" s="68">
        <v>70</v>
      </c>
      <c r="C192" s="68" t="s">
        <v>374</v>
      </c>
    </row>
    <row r="193" spans="1:3" x14ac:dyDescent="0.3">
      <c r="A193" s="68" t="s">
        <v>376</v>
      </c>
      <c r="B193" s="68">
        <v>35</v>
      </c>
      <c r="C193" s="68" t="s">
        <v>377</v>
      </c>
    </row>
    <row r="194" spans="1:3" x14ac:dyDescent="0.3">
      <c r="A194" s="68" t="s">
        <v>376</v>
      </c>
      <c r="B194" s="68">
        <v>70</v>
      </c>
      <c r="C194" s="68" t="s">
        <v>378</v>
      </c>
    </row>
    <row r="195" spans="1:3" x14ac:dyDescent="0.3">
      <c r="A195" s="68" t="s">
        <v>379</v>
      </c>
      <c r="B195" s="68">
        <v>35</v>
      </c>
      <c r="C195" s="68" t="s">
        <v>377</v>
      </c>
    </row>
    <row r="196" spans="1:3" x14ac:dyDescent="0.3">
      <c r="A196" s="68" t="s">
        <v>379</v>
      </c>
      <c r="B196" s="68">
        <v>70</v>
      </c>
      <c r="C196" s="68" t="s">
        <v>378</v>
      </c>
    </row>
    <row r="197" spans="1:3" x14ac:dyDescent="0.3">
      <c r="A197" s="68" t="s">
        <v>380</v>
      </c>
      <c r="B197" s="68">
        <v>25</v>
      </c>
      <c r="C197" s="68" t="s">
        <v>381</v>
      </c>
    </row>
    <row r="198" spans="1:3" x14ac:dyDescent="0.3">
      <c r="A198" s="68" t="s">
        <v>382</v>
      </c>
      <c r="B198" s="68">
        <v>25</v>
      </c>
      <c r="C198" s="68" t="s">
        <v>381</v>
      </c>
    </row>
    <row r="199" spans="1:3" x14ac:dyDescent="0.3">
      <c r="A199" s="68" t="s">
        <v>383</v>
      </c>
      <c r="B199" s="68">
        <v>25</v>
      </c>
      <c r="C199" s="68" t="s">
        <v>384</v>
      </c>
    </row>
    <row r="200" spans="1:3" x14ac:dyDescent="0.3">
      <c r="A200" s="68" t="s">
        <v>385</v>
      </c>
      <c r="B200" s="68">
        <v>100</v>
      </c>
      <c r="C200" s="68" t="s">
        <v>386</v>
      </c>
    </row>
    <row r="201" spans="1:3" x14ac:dyDescent="0.3">
      <c r="A201" s="68" t="s">
        <v>385</v>
      </c>
      <c r="B201" s="68">
        <v>135</v>
      </c>
      <c r="C201" s="68" t="s">
        <v>387</v>
      </c>
    </row>
    <row r="202" spans="1:3" x14ac:dyDescent="0.3">
      <c r="A202" s="68" t="s">
        <v>388</v>
      </c>
      <c r="B202" s="68">
        <v>35</v>
      </c>
      <c r="C202" s="68" t="s">
        <v>389</v>
      </c>
    </row>
    <row r="203" spans="1:3" x14ac:dyDescent="0.3">
      <c r="A203" s="68" t="s">
        <v>388</v>
      </c>
      <c r="B203" s="68">
        <v>70</v>
      </c>
      <c r="C203" s="68" t="s">
        <v>390</v>
      </c>
    </row>
    <row r="204" spans="1:3" x14ac:dyDescent="0.3">
      <c r="A204" s="68" t="s">
        <v>391</v>
      </c>
      <c r="B204" s="68">
        <v>100</v>
      </c>
      <c r="C204" s="68" t="s">
        <v>386</v>
      </c>
    </row>
    <row r="205" spans="1:3" x14ac:dyDescent="0.3">
      <c r="A205" s="68" t="s">
        <v>391</v>
      </c>
      <c r="B205" s="68">
        <v>135</v>
      </c>
      <c r="C205" s="68" t="s">
        <v>387</v>
      </c>
    </row>
    <row r="206" spans="1:3" x14ac:dyDescent="0.3">
      <c r="A206" s="68" t="s">
        <v>392</v>
      </c>
      <c r="B206" s="68">
        <v>25</v>
      </c>
      <c r="C206" s="68" t="s">
        <v>393</v>
      </c>
    </row>
    <row r="207" spans="1:3" x14ac:dyDescent="0.3">
      <c r="A207" s="68" t="s">
        <v>394</v>
      </c>
      <c r="B207" s="68">
        <v>100</v>
      </c>
      <c r="C207" s="68" t="s">
        <v>395</v>
      </c>
    </row>
    <row r="208" spans="1:3" x14ac:dyDescent="0.3">
      <c r="A208" s="68" t="s">
        <v>394</v>
      </c>
      <c r="B208" s="68">
        <v>135</v>
      </c>
      <c r="C208" s="68" t="s">
        <v>396</v>
      </c>
    </row>
    <row r="209" spans="1:3" x14ac:dyDescent="0.3">
      <c r="A209" s="68" t="s">
        <v>397</v>
      </c>
      <c r="B209" s="68">
        <v>35</v>
      </c>
      <c r="C209" s="68" t="s">
        <v>398</v>
      </c>
    </row>
    <row r="210" spans="1:3" x14ac:dyDescent="0.3">
      <c r="A210" s="68" t="s">
        <v>397</v>
      </c>
      <c r="B210" s="68">
        <v>70</v>
      </c>
      <c r="C210" s="68" t="s">
        <v>399</v>
      </c>
    </row>
    <row r="211" spans="1:3" x14ac:dyDescent="0.3">
      <c r="A211" s="68" t="s">
        <v>400</v>
      </c>
      <c r="B211" s="68">
        <v>35</v>
      </c>
      <c r="C211" s="68" t="s">
        <v>401</v>
      </c>
    </row>
    <row r="212" spans="1:3" x14ac:dyDescent="0.3">
      <c r="A212" s="68" t="s">
        <v>400</v>
      </c>
      <c r="B212" s="68">
        <v>70</v>
      </c>
      <c r="C212" s="68" t="s">
        <v>402</v>
      </c>
    </row>
    <row r="213" spans="1:3" x14ac:dyDescent="0.3">
      <c r="A213" s="68" t="s">
        <v>403</v>
      </c>
      <c r="B213" s="68">
        <v>25</v>
      </c>
      <c r="C213" s="68" t="s">
        <v>404</v>
      </c>
    </row>
    <row r="214" spans="1:3" x14ac:dyDescent="0.3">
      <c r="A214" s="68" t="s">
        <v>405</v>
      </c>
      <c r="B214" s="68">
        <v>25</v>
      </c>
      <c r="C214" s="68" t="s">
        <v>404</v>
      </c>
    </row>
    <row r="215" spans="1:3" x14ac:dyDescent="0.3">
      <c r="A215" s="68" t="s">
        <v>406</v>
      </c>
      <c r="B215" s="68">
        <v>100</v>
      </c>
      <c r="C215" s="68" t="s">
        <v>407</v>
      </c>
    </row>
    <row r="216" spans="1:3" x14ac:dyDescent="0.3">
      <c r="A216" s="68" t="s">
        <v>406</v>
      </c>
      <c r="B216" s="68">
        <v>135</v>
      </c>
      <c r="C216" s="68" t="s">
        <v>408</v>
      </c>
    </row>
    <row r="217" spans="1:3" x14ac:dyDescent="0.3">
      <c r="A217" s="68" t="s">
        <v>409</v>
      </c>
      <c r="B217" s="68">
        <v>35</v>
      </c>
      <c r="C217" s="68" t="s">
        <v>410</v>
      </c>
    </row>
    <row r="218" spans="1:3" x14ac:dyDescent="0.3">
      <c r="A218" s="68" t="s">
        <v>409</v>
      </c>
      <c r="B218" s="68">
        <v>70</v>
      </c>
      <c r="C218" s="68" t="s">
        <v>411</v>
      </c>
    </row>
    <row r="219" spans="1:3" x14ac:dyDescent="0.3">
      <c r="A219" s="68" t="s">
        <v>412</v>
      </c>
      <c r="B219" s="68">
        <v>35</v>
      </c>
      <c r="C219" s="68" t="s">
        <v>413</v>
      </c>
    </row>
    <row r="220" spans="1:3" x14ac:dyDescent="0.3">
      <c r="A220" s="68" t="s">
        <v>412</v>
      </c>
      <c r="B220" s="68">
        <v>70</v>
      </c>
      <c r="C220" s="68" t="s">
        <v>414</v>
      </c>
    </row>
    <row r="221" spans="1:3" x14ac:dyDescent="0.3">
      <c r="A221" s="68" t="s">
        <v>415</v>
      </c>
      <c r="B221" s="68">
        <v>35</v>
      </c>
      <c r="C221" s="68" t="s">
        <v>413</v>
      </c>
    </row>
    <row r="222" spans="1:3" x14ac:dyDescent="0.3">
      <c r="A222" s="68" t="s">
        <v>415</v>
      </c>
      <c r="B222" s="68">
        <v>70</v>
      </c>
      <c r="C222" s="68" t="s">
        <v>414</v>
      </c>
    </row>
    <row r="223" spans="1:3" x14ac:dyDescent="0.3">
      <c r="A223" s="68" t="s">
        <v>416</v>
      </c>
      <c r="B223" s="68">
        <v>35</v>
      </c>
      <c r="C223" s="68" t="s">
        <v>417</v>
      </c>
    </row>
    <row r="224" spans="1:3" x14ac:dyDescent="0.3">
      <c r="A224" s="68" t="s">
        <v>416</v>
      </c>
      <c r="B224" s="68">
        <v>70</v>
      </c>
      <c r="C224" s="68" t="s">
        <v>418</v>
      </c>
    </row>
    <row r="225" spans="1:3" x14ac:dyDescent="0.3">
      <c r="A225" s="68" t="s">
        <v>419</v>
      </c>
      <c r="B225" s="68">
        <v>35</v>
      </c>
      <c r="C225" s="68" t="s">
        <v>420</v>
      </c>
    </row>
    <row r="226" spans="1:3" x14ac:dyDescent="0.3">
      <c r="A226" s="68" t="s">
        <v>419</v>
      </c>
      <c r="B226" s="68">
        <v>70</v>
      </c>
      <c r="C226" s="68" t="s">
        <v>421</v>
      </c>
    </row>
    <row r="227" spans="1:3" x14ac:dyDescent="0.3">
      <c r="A227" s="68" t="s">
        <v>422</v>
      </c>
      <c r="B227" s="68">
        <v>25</v>
      </c>
      <c r="C227" s="68" t="s">
        <v>423</v>
      </c>
    </row>
    <row r="228" spans="1:3" x14ac:dyDescent="0.3">
      <c r="A228" s="68" t="s">
        <v>424</v>
      </c>
      <c r="B228" s="68">
        <v>25</v>
      </c>
      <c r="C228" s="68" t="s">
        <v>425</v>
      </c>
    </row>
    <row r="229" spans="1:3" x14ac:dyDescent="0.3">
      <c r="A229" s="68" t="s">
        <v>424</v>
      </c>
      <c r="B229" s="68">
        <v>35</v>
      </c>
      <c r="C229" s="68" t="s">
        <v>426</v>
      </c>
    </row>
    <row r="230" spans="1:3" x14ac:dyDescent="0.3">
      <c r="A230" s="68" t="s">
        <v>424</v>
      </c>
      <c r="B230" s="68">
        <v>70</v>
      </c>
      <c r="C230" s="68" t="s">
        <v>427</v>
      </c>
    </row>
    <row r="231" spans="1:3" x14ac:dyDescent="0.3">
      <c r="A231" s="68" t="s">
        <v>428</v>
      </c>
      <c r="B231" s="68">
        <v>35</v>
      </c>
      <c r="C231" s="68" t="s">
        <v>429</v>
      </c>
    </row>
    <row r="232" spans="1:3" x14ac:dyDescent="0.3">
      <c r="A232" s="68" t="s">
        <v>430</v>
      </c>
      <c r="B232" s="68">
        <v>35</v>
      </c>
      <c r="C232" s="68" t="s">
        <v>431</v>
      </c>
    </row>
    <row r="233" spans="1:3" x14ac:dyDescent="0.3">
      <c r="A233" s="68" t="s">
        <v>430</v>
      </c>
      <c r="B233" s="68">
        <v>70</v>
      </c>
      <c r="C233" s="68" t="s">
        <v>432</v>
      </c>
    </row>
    <row r="234" spans="1:3" x14ac:dyDescent="0.3">
      <c r="A234" s="68" t="s">
        <v>433</v>
      </c>
      <c r="B234" s="68">
        <v>35</v>
      </c>
      <c r="C234" s="68" t="s">
        <v>434</v>
      </c>
    </row>
    <row r="235" spans="1:3" x14ac:dyDescent="0.3">
      <c r="A235" s="68" t="s">
        <v>433</v>
      </c>
      <c r="B235" s="68">
        <v>70</v>
      </c>
      <c r="C235" s="68" t="s">
        <v>435</v>
      </c>
    </row>
    <row r="236" spans="1:3" x14ac:dyDescent="0.3">
      <c r="A236" s="68" t="s">
        <v>436</v>
      </c>
      <c r="B236" s="68">
        <v>35</v>
      </c>
      <c r="C236" s="68" t="s">
        <v>437</v>
      </c>
    </row>
    <row r="237" spans="1:3" x14ac:dyDescent="0.3">
      <c r="A237" s="68" t="s">
        <v>436</v>
      </c>
      <c r="B237" s="68">
        <v>70</v>
      </c>
      <c r="C237" s="68" t="s">
        <v>438</v>
      </c>
    </row>
    <row r="238" spans="1:3" x14ac:dyDescent="0.3">
      <c r="A238" s="68" t="s">
        <v>439</v>
      </c>
      <c r="B238" s="68">
        <v>500</v>
      </c>
      <c r="C238" s="68" t="s">
        <v>440</v>
      </c>
    </row>
    <row r="239" spans="1:3" x14ac:dyDescent="0.3">
      <c r="A239" s="68" t="s">
        <v>439</v>
      </c>
      <c r="B239" s="68">
        <v>535</v>
      </c>
      <c r="C239" s="68" t="s">
        <v>441</v>
      </c>
    </row>
    <row r="240" spans="1:3" x14ac:dyDescent="0.3">
      <c r="A240" s="68" t="s">
        <v>442</v>
      </c>
      <c r="B240" s="68">
        <v>35</v>
      </c>
      <c r="C240" s="68" t="s">
        <v>443</v>
      </c>
    </row>
    <row r="241" spans="1:3" x14ac:dyDescent="0.3">
      <c r="A241" s="68" t="s">
        <v>444</v>
      </c>
      <c r="B241" s="68">
        <v>25</v>
      </c>
      <c r="C241" s="68" t="s">
        <v>445</v>
      </c>
    </row>
    <row r="242" spans="1:3" x14ac:dyDescent="0.3">
      <c r="A242" s="68" t="s">
        <v>446</v>
      </c>
      <c r="B242" s="68">
        <v>25</v>
      </c>
      <c r="C242" s="68" t="s">
        <v>447</v>
      </c>
    </row>
    <row r="243" spans="1:3" x14ac:dyDescent="0.3">
      <c r="A243" s="68" t="s">
        <v>446</v>
      </c>
      <c r="B243" s="68">
        <v>35</v>
      </c>
      <c r="C243" s="68" t="s">
        <v>448</v>
      </c>
    </row>
    <row r="244" spans="1:3" x14ac:dyDescent="0.3">
      <c r="A244" s="68" t="s">
        <v>449</v>
      </c>
      <c r="B244" s="68">
        <v>35</v>
      </c>
      <c r="C244" s="68" t="s">
        <v>450</v>
      </c>
    </row>
    <row r="245" spans="1:3" x14ac:dyDescent="0.3">
      <c r="A245" s="68" t="s">
        <v>449</v>
      </c>
      <c r="B245" s="68">
        <v>70</v>
      </c>
      <c r="C245" s="68" t="s">
        <v>451</v>
      </c>
    </row>
    <row r="246" spans="1:3" x14ac:dyDescent="0.3">
      <c r="A246" s="68" t="s">
        <v>452</v>
      </c>
      <c r="B246" s="68">
        <v>25</v>
      </c>
      <c r="C246" s="68" t="s">
        <v>453</v>
      </c>
    </row>
    <row r="247" spans="1:3" x14ac:dyDescent="0.3">
      <c r="A247" s="68" t="s">
        <v>454</v>
      </c>
      <c r="B247" s="68">
        <v>35</v>
      </c>
      <c r="C247" s="68" t="s">
        <v>455</v>
      </c>
    </row>
    <row r="248" spans="1:3" x14ac:dyDescent="0.3">
      <c r="A248" s="68" t="s">
        <v>454</v>
      </c>
      <c r="B248" s="68">
        <v>70</v>
      </c>
      <c r="C248" s="68" t="s">
        <v>456</v>
      </c>
    </row>
    <row r="249" spans="1:3" x14ac:dyDescent="0.3">
      <c r="A249" s="68" t="s">
        <v>457</v>
      </c>
      <c r="B249" s="68">
        <v>35</v>
      </c>
      <c r="C249" s="68" t="s">
        <v>458</v>
      </c>
    </row>
    <row r="250" spans="1:3" x14ac:dyDescent="0.3">
      <c r="A250" s="68" t="s">
        <v>457</v>
      </c>
      <c r="B250" s="68">
        <v>70</v>
      </c>
      <c r="C250" s="68" t="s">
        <v>459</v>
      </c>
    </row>
    <row r="251" spans="1:3" x14ac:dyDescent="0.3">
      <c r="A251" s="68" t="s">
        <v>460</v>
      </c>
      <c r="B251" s="68">
        <v>35</v>
      </c>
      <c r="C251" s="68" t="s">
        <v>461</v>
      </c>
    </row>
    <row r="252" spans="1:3" x14ac:dyDescent="0.3">
      <c r="A252" s="68" t="s">
        <v>460</v>
      </c>
      <c r="B252" s="68">
        <v>70</v>
      </c>
      <c r="C252" s="68" t="s">
        <v>462</v>
      </c>
    </row>
    <row r="253" spans="1:3" x14ac:dyDescent="0.3">
      <c r="A253" s="68" t="s">
        <v>463</v>
      </c>
      <c r="B253" s="68">
        <v>35</v>
      </c>
      <c r="C253" s="68" t="s">
        <v>464</v>
      </c>
    </row>
    <row r="254" spans="1:3" x14ac:dyDescent="0.3">
      <c r="A254" s="68" t="s">
        <v>463</v>
      </c>
      <c r="B254" s="68">
        <v>70</v>
      </c>
      <c r="C254" s="68" t="s">
        <v>465</v>
      </c>
    </row>
    <row r="255" spans="1:3" x14ac:dyDescent="0.3">
      <c r="A255" s="68" t="s">
        <v>466</v>
      </c>
      <c r="B255" s="68">
        <v>35</v>
      </c>
      <c r="C255" s="68" t="s">
        <v>467</v>
      </c>
    </row>
    <row r="256" spans="1:3" x14ac:dyDescent="0.3">
      <c r="A256" s="68" t="s">
        <v>468</v>
      </c>
      <c r="B256" s="68">
        <v>100</v>
      </c>
      <c r="C256" s="68" t="s">
        <v>469</v>
      </c>
    </row>
    <row r="257" spans="1:3" x14ac:dyDescent="0.3">
      <c r="A257" s="68" t="s">
        <v>468</v>
      </c>
      <c r="B257" s="68">
        <v>135</v>
      </c>
      <c r="C257" s="68" t="s">
        <v>470</v>
      </c>
    </row>
    <row r="258" spans="1:3" x14ac:dyDescent="0.3">
      <c r="A258" s="68" t="s">
        <v>471</v>
      </c>
      <c r="B258" s="68">
        <v>100</v>
      </c>
      <c r="C258" s="68" t="s">
        <v>472</v>
      </c>
    </row>
    <row r="259" spans="1:3" x14ac:dyDescent="0.3">
      <c r="A259" s="68" t="s">
        <v>471</v>
      </c>
      <c r="B259" s="68">
        <v>135</v>
      </c>
      <c r="C259" s="68" t="s">
        <v>473</v>
      </c>
    </row>
    <row r="260" spans="1:3" x14ac:dyDescent="0.3">
      <c r="A260" s="68" t="s">
        <v>474</v>
      </c>
      <c r="B260" s="68">
        <v>35</v>
      </c>
      <c r="C260" s="68" t="s">
        <v>475</v>
      </c>
    </row>
    <row r="261" spans="1:3" x14ac:dyDescent="0.3">
      <c r="A261" s="68" t="s">
        <v>476</v>
      </c>
      <c r="B261" s="68">
        <v>35</v>
      </c>
      <c r="C261" s="68" t="s">
        <v>477</v>
      </c>
    </row>
    <row r="262" spans="1:3" x14ac:dyDescent="0.3">
      <c r="A262" s="68" t="s">
        <v>476</v>
      </c>
      <c r="B262" s="68">
        <v>70</v>
      </c>
      <c r="C262" s="68" t="s">
        <v>478</v>
      </c>
    </row>
    <row r="263" spans="1:3" x14ac:dyDescent="0.3">
      <c r="A263" s="68" t="s">
        <v>479</v>
      </c>
      <c r="B263" s="68">
        <v>35</v>
      </c>
      <c r="C263" s="68" t="s">
        <v>480</v>
      </c>
    </row>
    <row r="264" spans="1:3" x14ac:dyDescent="0.3">
      <c r="A264" s="68" t="s">
        <v>479</v>
      </c>
      <c r="B264" s="68">
        <v>70</v>
      </c>
      <c r="C264" s="68" t="s">
        <v>481</v>
      </c>
    </row>
    <row r="265" spans="1:3" x14ac:dyDescent="0.3">
      <c r="A265" s="68" t="s">
        <v>482</v>
      </c>
      <c r="B265" s="68">
        <v>35</v>
      </c>
      <c r="C265" s="68" t="s">
        <v>483</v>
      </c>
    </row>
    <row r="266" spans="1:3" x14ac:dyDescent="0.3">
      <c r="A266" s="68" t="s">
        <v>482</v>
      </c>
      <c r="B266" s="68">
        <v>70</v>
      </c>
      <c r="C266" s="68" t="s">
        <v>484</v>
      </c>
    </row>
    <row r="267" spans="1:3" x14ac:dyDescent="0.3">
      <c r="A267" s="68" t="s">
        <v>485</v>
      </c>
      <c r="B267" s="68">
        <v>35</v>
      </c>
      <c r="C267" s="68" t="s">
        <v>483</v>
      </c>
    </row>
    <row r="268" spans="1:3" x14ac:dyDescent="0.3">
      <c r="A268" s="68" t="s">
        <v>485</v>
      </c>
      <c r="B268" s="68">
        <v>70</v>
      </c>
      <c r="C268" s="68" t="s">
        <v>484</v>
      </c>
    </row>
    <row r="269" spans="1:3" x14ac:dyDescent="0.3">
      <c r="A269" s="68" t="s">
        <v>486</v>
      </c>
      <c r="B269" s="68">
        <v>35</v>
      </c>
      <c r="C269" s="68" t="s">
        <v>487</v>
      </c>
    </row>
    <row r="270" spans="1:3" x14ac:dyDescent="0.3">
      <c r="A270" s="68" t="s">
        <v>486</v>
      </c>
      <c r="B270" s="68">
        <v>70</v>
      </c>
      <c r="C270" s="68" t="s">
        <v>488</v>
      </c>
    </row>
    <row r="271" spans="1:3" x14ac:dyDescent="0.3">
      <c r="A271" s="68" t="s">
        <v>489</v>
      </c>
      <c r="B271" s="68">
        <v>35</v>
      </c>
      <c r="C271" s="68" t="s">
        <v>490</v>
      </c>
    </row>
    <row r="272" spans="1:3" x14ac:dyDescent="0.3">
      <c r="A272" s="68" t="s">
        <v>489</v>
      </c>
      <c r="B272" s="68">
        <v>70</v>
      </c>
      <c r="C272" s="68" t="s">
        <v>491</v>
      </c>
    </row>
    <row r="273" spans="1:3" x14ac:dyDescent="0.3">
      <c r="A273" s="68" t="s">
        <v>492</v>
      </c>
      <c r="B273" s="68">
        <v>35</v>
      </c>
      <c r="C273" s="68" t="s">
        <v>493</v>
      </c>
    </row>
    <row r="274" spans="1:3" x14ac:dyDescent="0.3">
      <c r="A274" s="68" t="s">
        <v>492</v>
      </c>
      <c r="B274" s="68">
        <v>70</v>
      </c>
      <c r="C274" s="68" t="s">
        <v>494</v>
      </c>
    </row>
    <row r="275" spans="1:3" x14ac:dyDescent="0.3">
      <c r="A275" s="68" t="s">
        <v>495</v>
      </c>
      <c r="B275" s="68">
        <v>35</v>
      </c>
      <c r="C275" s="68" t="s">
        <v>496</v>
      </c>
    </row>
    <row r="276" spans="1:3" x14ac:dyDescent="0.3">
      <c r="A276" s="68" t="s">
        <v>495</v>
      </c>
      <c r="B276" s="68">
        <v>70</v>
      </c>
      <c r="C276" s="68" t="s">
        <v>497</v>
      </c>
    </row>
    <row r="277" spans="1:3" x14ac:dyDescent="0.3">
      <c r="A277" s="68" t="s">
        <v>498</v>
      </c>
      <c r="B277" s="68">
        <v>35</v>
      </c>
      <c r="C277" s="68" t="s">
        <v>496</v>
      </c>
    </row>
    <row r="278" spans="1:3" x14ac:dyDescent="0.3">
      <c r="A278" s="68" t="s">
        <v>498</v>
      </c>
      <c r="B278" s="68">
        <v>70</v>
      </c>
      <c r="C278" s="68" t="s">
        <v>497</v>
      </c>
    </row>
    <row r="279" spans="1:3" x14ac:dyDescent="0.3">
      <c r="A279" s="68" t="s">
        <v>499</v>
      </c>
      <c r="B279" s="68">
        <v>35</v>
      </c>
      <c r="C279" s="68" t="s">
        <v>500</v>
      </c>
    </row>
    <row r="280" spans="1:3" x14ac:dyDescent="0.3">
      <c r="A280" s="68" t="s">
        <v>499</v>
      </c>
      <c r="B280" s="68">
        <v>70</v>
      </c>
      <c r="C280" s="68" t="s">
        <v>501</v>
      </c>
    </row>
    <row r="281" spans="1:3" x14ac:dyDescent="0.3">
      <c r="A281" s="68" t="s">
        <v>502</v>
      </c>
      <c r="B281" s="68">
        <v>35</v>
      </c>
      <c r="C281" s="68" t="s">
        <v>503</v>
      </c>
    </row>
    <row r="282" spans="1:3" x14ac:dyDescent="0.3">
      <c r="A282" s="68" t="s">
        <v>502</v>
      </c>
      <c r="B282" s="68">
        <v>70</v>
      </c>
      <c r="C282" s="68" t="s">
        <v>504</v>
      </c>
    </row>
    <row r="283" spans="1:3" x14ac:dyDescent="0.3">
      <c r="A283" s="68" t="s">
        <v>505</v>
      </c>
      <c r="B283" s="68">
        <v>35</v>
      </c>
      <c r="C283" s="68" t="s">
        <v>506</v>
      </c>
    </row>
    <row r="284" spans="1:3" x14ac:dyDescent="0.3">
      <c r="A284" s="68" t="s">
        <v>505</v>
      </c>
      <c r="B284" s="68">
        <v>70</v>
      </c>
      <c r="C284" s="68" t="s">
        <v>507</v>
      </c>
    </row>
    <row r="285" spans="1:3" x14ac:dyDescent="0.3">
      <c r="A285" s="68" t="s">
        <v>508</v>
      </c>
      <c r="B285" s="68">
        <v>35</v>
      </c>
      <c r="C285" s="68" t="s">
        <v>509</v>
      </c>
    </row>
    <row r="286" spans="1:3" x14ac:dyDescent="0.3">
      <c r="A286" s="68" t="s">
        <v>510</v>
      </c>
      <c r="B286" s="68">
        <v>35</v>
      </c>
      <c r="C286" s="68" t="s">
        <v>511</v>
      </c>
    </row>
    <row r="287" spans="1:3" x14ac:dyDescent="0.3">
      <c r="A287" s="68" t="s">
        <v>510</v>
      </c>
      <c r="B287" s="68">
        <v>70</v>
      </c>
      <c r="C287" s="68" t="s">
        <v>512</v>
      </c>
    </row>
    <row r="288" spans="1:3" x14ac:dyDescent="0.3">
      <c r="A288" s="68" t="s">
        <v>513</v>
      </c>
      <c r="B288" s="68">
        <v>35</v>
      </c>
      <c r="C288" s="68" t="s">
        <v>514</v>
      </c>
    </row>
    <row r="289" spans="1:3" x14ac:dyDescent="0.3">
      <c r="A289" s="68" t="s">
        <v>513</v>
      </c>
      <c r="B289" s="68">
        <v>70</v>
      </c>
      <c r="C289" s="68" t="s">
        <v>515</v>
      </c>
    </row>
    <row r="290" spans="1:3" x14ac:dyDescent="0.3">
      <c r="A290" s="68" t="s">
        <v>516</v>
      </c>
      <c r="B290" s="68">
        <v>35</v>
      </c>
      <c r="C290" s="68" t="s">
        <v>517</v>
      </c>
    </row>
    <row r="291" spans="1:3" x14ac:dyDescent="0.3">
      <c r="A291" s="68" t="s">
        <v>516</v>
      </c>
      <c r="B291" s="68">
        <v>70</v>
      </c>
      <c r="C291" s="68" t="s">
        <v>518</v>
      </c>
    </row>
    <row r="292" spans="1:3" x14ac:dyDescent="0.3">
      <c r="A292" s="68" t="s">
        <v>519</v>
      </c>
      <c r="B292" s="68">
        <v>35</v>
      </c>
      <c r="C292" s="68" t="s">
        <v>520</v>
      </c>
    </row>
    <row r="293" spans="1:3" x14ac:dyDescent="0.3">
      <c r="A293" s="68" t="s">
        <v>519</v>
      </c>
      <c r="B293" s="68">
        <v>70</v>
      </c>
      <c r="C293" s="68" t="s">
        <v>521</v>
      </c>
    </row>
    <row r="294" spans="1:3" x14ac:dyDescent="0.3">
      <c r="A294" s="68" t="s">
        <v>522</v>
      </c>
      <c r="B294" s="68">
        <v>70</v>
      </c>
      <c r="C294" s="68" t="s">
        <v>523</v>
      </c>
    </row>
    <row r="295" spans="1:3" x14ac:dyDescent="0.3">
      <c r="A295" s="68" t="s">
        <v>522</v>
      </c>
      <c r="B295" s="68">
        <v>105</v>
      </c>
      <c r="C295" s="68" t="s">
        <v>524</v>
      </c>
    </row>
    <row r="296" spans="1:3" x14ac:dyDescent="0.3">
      <c r="A296" s="68" t="s">
        <v>525</v>
      </c>
      <c r="B296" s="68">
        <v>35</v>
      </c>
      <c r="C296" s="68" t="s">
        <v>526</v>
      </c>
    </row>
    <row r="297" spans="1:3" x14ac:dyDescent="0.3">
      <c r="A297" s="68" t="s">
        <v>525</v>
      </c>
      <c r="B297" s="68">
        <v>70</v>
      </c>
      <c r="C297" s="68" t="s">
        <v>527</v>
      </c>
    </row>
    <row r="298" spans="1:3" x14ac:dyDescent="0.3">
      <c r="A298" s="68" t="s">
        <v>528</v>
      </c>
      <c r="B298" s="68">
        <v>35</v>
      </c>
      <c r="C298" s="68" t="s">
        <v>529</v>
      </c>
    </row>
    <row r="299" spans="1:3" x14ac:dyDescent="0.3">
      <c r="A299" s="68" t="s">
        <v>528</v>
      </c>
      <c r="B299" s="68">
        <v>70</v>
      </c>
      <c r="C299" s="68" t="s">
        <v>530</v>
      </c>
    </row>
    <row r="300" spans="1:3" x14ac:dyDescent="0.3">
      <c r="A300" s="68" t="s">
        <v>531</v>
      </c>
      <c r="B300" s="68">
        <v>35</v>
      </c>
      <c r="C300" s="68" t="s">
        <v>532</v>
      </c>
    </row>
    <row r="301" spans="1:3" x14ac:dyDescent="0.3">
      <c r="A301" s="68" t="s">
        <v>531</v>
      </c>
      <c r="B301" s="68">
        <v>70</v>
      </c>
      <c r="C301" s="68" t="s">
        <v>533</v>
      </c>
    </row>
    <row r="302" spans="1:3" x14ac:dyDescent="0.3">
      <c r="A302" s="68" t="s">
        <v>534</v>
      </c>
      <c r="B302" s="68">
        <v>35</v>
      </c>
      <c r="C302" s="68" t="s">
        <v>535</v>
      </c>
    </row>
    <row r="303" spans="1:3" x14ac:dyDescent="0.3">
      <c r="A303" s="68" t="s">
        <v>534</v>
      </c>
      <c r="B303" s="68">
        <v>70</v>
      </c>
      <c r="C303" s="68" t="s">
        <v>536</v>
      </c>
    </row>
    <row r="304" spans="1:3" x14ac:dyDescent="0.3">
      <c r="A304" s="68" t="s">
        <v>537</v>
      </c>
      <c r="B304" s="68">
        <v>35</v>
      </c>
      <c r="C304" s="68" t="s">
        <v>538</v>
      </c>
    </row>
    <row r="305" spans="1:3" x14ac:dyDescent="0.3">
      <c r="A305" s="68" t="s">
        <v>537</v>
      </c>
      <c r="B305" s="68">
        <v>70</v>
      </c>
      <c r="C305" s="68" t="s">
        <v>539</v>
      </c>
    </row>
    <row r="306" spans="1:3" x14ac:dyDescent="0.3">
      <c r="A306" s="68" t="s">
        <v>540</v>
      </c>
      <c r="B306" s="68">
        <v>35</v>
      </c>
      <c r="C306" s="68" t="s">
        <v>541</v>
      </c>
    </row>
    <row r="307" spans="1:3" x14ac:dyDescent="0.3">
      <c r="A307" s="68" t="s">
        <v>540</v>
      </c>
      <c r="B307" s="68">
        <v>70</v>
      </c>
      <c r="C307" s="68" t="s">
        <v>542</v>
      </c>
    </row>
    <row r="308" spans="1:3" x14ac:dyDescent="0.3">
      <c r="A308" s="68" t="s">
        <v>543</v>
      </c>
      <c r="B308" s="68">
        <v>35</v>
      </c>
      <c r="C308" s="68" t="s">
        <v>544</v>
      </c>
    </row>
    <row r="309" spans="1:3" x14ac:dyDescent="0.3">
      <c r="A309" s="68" t="s">
        <v>543</v>
      </c>
      <c r="B309" s="68">
        <v>70</v>
      </c>
      <c r="C309" s="68" t="s">
        <v>545</v>
      </c>
    </row>
    <row r="310" spans="1:3" x14ac:dyDescent="0.3">
      <c r="A310" s="68" t="s">
        <v>546</v>
      </c>
      <c r="B310" s="68">
        <v>100</v>
      </c>
      <c r="C310" s="68" t="s">
        <v>547</v>
      </c>
    </row>
    <row r="311" spans="1:3" x14ac:dyDescent="0.3">
      <c r="A311" s="68" t="s">
        <v>546</v>
      </c>
      <c r="B311" s="68">
        <v>135</v>
      </c>
      <c r="C311" s="68" t="s">
        <v>548</v>
      </c>
    </row>
    <row r="312" spans="1:3" x14ac:dyDescent="0.3">
      <c r="A312" s="68" t="s">
        <v>549</v>
      </c>
      <c r="B312" s="68">
        <v>100</v>
      </c>
      <c r="C312" s="68" t="s">
        <v>550</v>
      </c>
    </row>
    <row r="313" spans="1:3" x14ac:dyDescent="0.3">
      <c r="A313" s="68" t="s">
        <v>549</v>
      </c>
      <c r="B313" s="68">
        <v>135</v>
      </c>
      <c r="C313" s="68" t="s">
        <v>551</v>
      </c>
    </row>
    <row r="314" spans="1:3" x14ac:dyDescent="0.3">
      <c r="A314" s="68" t="s">
        <v>552</v>
      </c>
      <c r="B314" s="68">
        <v>35</v>
      </c>
      <c r="C314" s="68" t="s">
        <v>553</v>
      </c>
    </row>
    <row r="315" spans="1:3" x14ac:dyDescent="0.3">
      <c r="A315" s="68" t="s">
        <v>552</v>
      </c>
      <c r="B315" s="68">
        <v>70</v>
      </c>
      <c r="C315" s="68" t="s">
        <v>554</v>
      </c>
    </row>
    <row r="316" spans="1:3" x14ac:dyDescent="0.3">
      <c r="A316" s="68" t="s">
        <v>555</v>
      </c>
      <c r="B316" s="68">
        <v>35</v>
      </c>
      <c r="C316" s="68" t="s">
        <v>556</v>
      </c>
    </row>
    <row r="317" spans="1:3" x14ac:dyDescent="0.3">
      <c r="A317" s="68" t="s">
        <v>555</v>
      </c>
      <c r="B317" s="68">
        <v>70</v>
      </c>
      <c r="C317" s="68" t="s">
        <v>557</v>
      </c>
    </row>
    <row r="318" spans="1:3" x14ac:dyDescent="0.3">
      <c r="A318" s="68" t="s">
        <v>558</v>
      </c>
      <c r="B318" s="68">
        <v>35</v>
      </c>
      <c r="C318" s="68" t="s">
        <v>559</v>
      </c>
    </row>
    <row r="319" spans="1:3" x14ac:dyDescent="0.3">
      <c r="A319" s="68" t="s">
        <v>558</v>
      </c>
      <c r="B319" s="68">
        <v>70</v>
      </c>
      <c r="C319" s="68" t="s">
        <v>560</v>
      </c>
    </row>
    <row r="320" spans="1:3" x14ac:dyDescent="0.3">
      <c r="A320" s="68" t="s">
        <v>561</v>
      </c>
      <c r="B320" s="68">
        <v>35</v>
      </c>
      <c r="C320" s="68" t="s">
        <v>562</v>
      </c>
    </row>
    <row r="321" spans="1:3" x14ac:dyDescent="0.3">
      <c r="A321" s="68" t="s">
        <v>561</v>
      </c>
      <c r="B321" s="68">
        <v>70</v>
      </c>
      <c r="C321" s="68" t="s">
        <v>563</v>
      </c>
    </row>
    <row r="322" spans="1:3" x14ac:dyDescent="0.3">
      <c r="A322" s="68" t="s">
        <v>564</v>
      </c>
      <c r="B322" s="68">
        <v>35</v>
      </c>
      <c r="C322" s="68" t="s">
        <v>565</v>
      </c>
    </row>
    <row r="323" spans="1:3" x14ac:dyDescent="0.3">
      <c r="A323" s="68" t="s">
        <v>564</v>
      </c>
      <c r="B323" s="68">
        <v>70</v>
      </c>
      <c r="C323" s="68" t="s">
        <v>566</v>
      </c>
    </row>
    <row r="324" spans="1:3" x14ac:dyDescent="0.3">
      <c r="A324" s="68" t="s">
        <v>567</v>
      </c>
      <c r="B324" s="68">
        <v>35</v>
      </c>
      <c r="C324" s="68" t="s">
        <v>565</v>
      </c>
    </row>
    <row r="325" spans="1:3" x14ac:dyDescent="0.3">
      <c r="A325" s="68" t="s">
        <v>567</v>
      </c>
      <c r="B325" s="68">
        <v>70</v>
      </c>
      <c r="C325" s="68" t="s">
        <v>566</v>
      </c>
    </row>
    <row r="326" spans="1:3" x14ac:dyDescent="0.3">
      <c r="A326" s="68" t="s">
        <v>568</v>
      </c>
      <c r="B326" s="68">
        <v>35</v>
      </c>
      <c r="C326" s="68" t="s">
        <v>569</v>
      </c>
    </row>
    <row r="327" spans="1:3" x14ac:dyDescent="0.3">
      <c r="A327" s="68" t="s">
        <v>568</v>
      </c>
      <c r="B327" s="68">
        <v>70</v>
      </c>
      <c r="C327" s="68" t="s">
        <v>570</v>
      </c>
    </row>
    <row r="328" spans="1:3" x14ac:dyDescent="0.3">
      <c r="A328" s="68" t="s">
        <v>571</v>
      </c>
      <c r="B328" s="68">
        <v>35</v>
      </c>
      <c r="C328" s="68" t="s">
        <v>572</v>
      </c>
    </row>
    <row r="329" spans="1:3" x14ac:dyDescent="0.3">
      <c r="A329" s="68" t="s">
        <v>571</v>
      </c>
      <c r="B329" s="68">
        <v>70</v>
      </c>
      <c r="C329" s="68" t="s">
        <v>573</v>
      </c>
    </row>
    <row r="330" spans="1:3" x14ac:dyDescent="0.3">
      <c r="A330" s="68" t="s">
        <v>574</v>
      </c>
      <c r="B330" s="68">
        <v>35</v>
      </c>
      <c r="C330" s="68" t="s">
        <v>575</v>
      </c>
    </row>
    <row r="331" spans="1:3" x14ac:dyDescent="0.3">
      <c r="A331" s="68" t="s">
        <v>576</v>
      </c>
      <c r="B331" s="68">
        <v>25</v>
      </c>
      <c r="C331" s="68" t="s">
        <v>577</v>
      </c>
    </row>
    <row r="332" spans="1:3" x14ac:dyDescent="0.3">
      <c r="A332" s="68" t="s">
        <v>576</v>
      </c>
      <c r="B332" s="68">
        <v>35</v>
      </c>
      <c r="C332" s="68" t="s">
        <v>578</v>
      </c>
    </row>
    <row r="333" spans="1:3" x14ac:dyDescent="0.3">
      <c r="A333" s="68" t="s">
        <v>579</v>
      </c>
      <c r="B333" s="68">
        <v>35</v>
      </c>
      <c r="C333" s="68" t="s">
        <v>580</v>
      </c>
    </row>
    <row r="334" spans="1:3" x14ac:dyDescent="0.3">
      <c r="A334" s="68" t="s">
        <v>579</v>
      </c>
      <c r="B334" s="68">
        <v>70</v>
      </c>
      <c r="C334" s="68" t="s">
        <v>581</v>
      </c>
    </row>
    <row r="335" spans="1:3" x14ac:dyDescent="0.3">
      <c r="A335" s="68" t="s">
        <v>582</v>
      </c>
      <c r="B335" s="68">
        <v>35</v>
      </c>
      <c r="C335" s="68" t="s">
        <v>583</v>
      </c>
    </row>
    <row r="336" spans="1:3" x14ac:dyDescent="0.3">
      <c r="A336" s="68" t="s">
        <v>582</v>
      </c>
      <c r="B336" s="68">
        <v>70</v>
      </c>
      <c r="C336" s="68" t="s">
        <v>584</v>
      </c>
    </row>
    <row r="337" spans="1:3" x14ac:dyDescent="0.3">
      <c r="A337" s="68" t="s">
        <v>585</v>
      </c>
      <c r="B337" s="68">
        <v>35</v>
      </c>
      <c r="C337" s="68" t="s">
        <v>586</v>
      </c>
    </row>
    <row r="338" spans="1:3" x14ac:dyDescent="0.3">
      <c r="A338" s="68" t="s">
        <v>585</v>
      </c>
      <c r="B338" s="68">
        <v>70</v>
      </c>
      <c r="C338" s="68" t="s">
        <v>587</v>
      </c>
    </row>
    <row r="339" spans="1:3" x14ac:dyDescent="0.3">
      <c r="A339" s="68" t="s">
        <v>588</v>
      </c>
      <c r="B339" s="68">
        <v>35</v>
      </c>
      <c r="C339" s="68" t="s">
        <v>586</v>
      </c>
    </row>
    <row r="340" spans="1:3" x14ac:dyDescent="0.3">
      <c r="A340" s="68" t="s">
        <v>588</v>
      </c>
      <c r="B340" s="68">
        <v>70</v>
      </c>
      <c r="C340" s="68" t="s">
        <v>587</v>
      </c>
    </row>
    <row r="341" spans="1:3" x14ac:dyDescent="0.3">
      <c r="A341" s="68" t="s">
        <v>589</v>
      </c>
      <c r="B341" s="68">
        <v>100</v>
      </c>
      <c r="C341" s="68" t="s">
        <v>590</v>
      </c>
    </row>
    <row r="342" spans="1:3" x14ac:dyDescent="0.3">
      <c r="A342" s="68" t="s">
        <v>589</v>
      </c>
      <c r="B342" s="68">
        <v>135</v>
      </c>
      <c r="C342" s="68" t="s">
        <v>591</v>
      </c>
    </row>
    <row r="343" spans="1:3" x14ac:dyDescent="0.3">
      <c r="A343" s="68" t="s">
        <v>592</v>
      </c>
      <c r="B343" s="68">
        <v>35</v>
      </c>
      <c r="C343" s="68" t="s">
        <v>586</v>
      </c>
    </row>
    <row r="344" spans="1:3" x14ac:dyDescent="0.3">
      <c r="A344" s="68" t="s">
        <v>592</v>
      </c>
      <c r="B344" s="68">
        <v>70</v>
      </c>
      <c r="C344" s="68" t="s">
        <v>587</v>
      </c>
    </row>
    <row r="345" spans="1:3" x14ac:dyDescent="0.3">
      <c r="A345" s="68" t="s">
        <v>593</v>
      </c>
      <c r="B345" s="68">
        <v>35</v>
      </c>
      <c r="C345" s="68" t="s">
        <v>594</v>
      </c>
    </row>
    <row r="346" spans="1:3" x14ac:dyDescent="0.3">
      <c r="A346" s="68" t="s">
        <v>593</v>
      </c>
      <c r="B346" s="68">
        <v>70</v>
      </c>
      <c r="C346" s="68" t="s">
        <v>595</v>
      </c>
    </row>
    <row r="347" spans="1:3" x14ac:dyDescent="0.3">
      <c r="A347" s="68" t="s">
        <v>596</v>
      </c>
      <c r="B347" s="68">
        <v>35</v>
      </c>
      <c r="C347" s="68" t="s">
        <v>597</v>
      </c>
    </row>
    <row r="348" spans="1:3" x14ac:dyDescent="0.3">
      <c r="A348" s="68" t="s">
        <v>596</v>
      </c>
      <c r="B348" s="68">
        <v>70</v>
      </c>
      <c r="C348" s="68" t="s">
        <v>598</v>
      </c>
    </row>
    <row r="349" spans="1:3" x14ac:dyDescent="0.3">
      <c r="A349" s="68" t="s">
        <v>599</v>
      </c>
      <c r="B349" s="68">
        <v>70</v>
      </c>
      <c r="C349" s="68" t="s">
        <v>600</v>
      </c>
    </row>
    <row r="350" spans="1:3" x14ac:dyDescent="0.3">
      <c r="A350" s="68" t="s">
        <v>601</v>
      </c>
      <c r="B350" s="68">
        <v>70</v>
      </c>
      <c r="C350" s="68" t="s">
        <v>600</v>
      </c>
    </row>
    <row r="351" spans="1:3" x14ac:dyDescent="0.3">
      <c r="A351" s="68" t="s">
        <v>602</v>
      </c>
      <c r="B351" s="68">
        <v>70</v>
      </c>
      <c r="C351" s="68" t="s">
        <v>600</v>
      </c>
    </row>
    <row r="352" spans="1:3" x14ac:dyDescent="0.3">
      <c r="A352" s="68" t="s">
        <v>603</v>
      </c>
      <c r="B352" s="68">
        <v>70</v>
      </c>
      <c r="C352" s="68" t="s">
        <v>600</v>
      </c>
    </row>
    <row r="353" spans="1:3" x14ac:dyDescent="0.3">
      <c r="A353" s="68" t="s">
        <v>604</v>
      </c>
      <c r="B353" s="68">
        <v>70</v>
      </c>
      <c r="C353" s="68" t="s">
        <v>600</v>
      </c>
    </row>
    <row r="354" spans="1:3" x14ac:dyDescent="0.3">
      <c r="A354" s="68" t="s">
        <v>605</v>
      </c>
      <c r="B354" s="68">
        <v>70</v>
      </c>
      <c r="C354" s="68" t="s">
        <v>606</v>
      </c>
    </row>
    <row r="355" spans="1:3" x14ac:dyDescent="0.3">
      <c r="A355" s="68" t="s">
        <v>607</v>
      </c>
      <c r="B355" s="68">
        <v>35</v>
      </c>
      <c r="C355" s="68" t="s">
        <v>608</v>
      </c>
    </row>
    <row r="356" spans="1:3" x14ac:dyDescent="0.3">
      <c r="A356" s="68" t="s">
        <v>609</v>
      </c>
      <c r="B356" s="68">
        <v>35</v>
      </c>
      <c r="C356" s="68" t="s">
        <v>610</v>
      </c>
    </row>
    <row r="357" spans="1:3" x14ac:dyDescent="0.3">
      <c r="A357" s="68" t="s">
        <v>611</v>
      </c>
      <c r="B357" s="68">
        <v>35</v>
      </c>
      <c r="C357" s="68" t="s">
        <v>610</v>
      </c>
    </row>
    <row r="358" spans="1:3" x14ac:dyDescent="0.3">
      <c r="A358" s="68" t="s">
        <v>612</v>
      </c>
      <c r="B358" s="68">
        <v>35</v>
      </c>
      <c r="C358" s="68" t="s">
        <v>610</v>
      </c>
    </row>
    <row r="359" spans="1:3" x14ac:dyDescent="0.3">
      <c r="A359" s="68" t="s">
        <v>613</v>
      </c>
      <c r="B359" s="68">
        <v>35</v>
      </c>
      <c r="C359" s="68" t="s">
        <v>614</v>
      </c>
    </row>
    <row r="360" spans="1:3" x14ac:dyDescent="0.3">
      <c r="A360" s="68" t="s">
        <v>615</v>
      </c>
      <c r="B360" s="68">
        <v>35</v>
      </c>
      <c r="C360" s="68" t="s">
        <v>616</v>
      </c>
    </row>
    <row r="361" spans="1:3" x14ac:dyDescent="0.3">
      <c r="A361" s="68" t="s">
        <v>615</v>
      </c>
      <c r="B361" s="68">
        <v>70</v>
      </c>
      <c r="C361" s="68" t="s">
        <v>617</v>
      </c>
    </row>
    <row r="362" spans="1:3" x14ac:dyDescent="0.3">
      <c r="A362" s="68" t="s">
        <v>618</v>
      </c>
      <c r="B362" s="68">
        <v>35</v>
      </c>
      <c r="C362" s="68" t="s">
        <v>619</v>
      </c>
    </row>
    <row r="363" spans="1:3" x14ac:dyDescent="0.3">
      <c r="A363" s="68" t="s">
        <v>620</v>
      </c>
      <c r="B363" s="68">
        <v>35</v>
      </c>
      <c r="C363" s="68" t="s">
        <v>621</v>
      </c>
    </row>
    <row r="364" spans="1:3" x14ac:dyDescent="0.3">
      <c r="A364" s="68" t="s">
        <v>620</v>
      </c>
      <c r="B364" s="68">
        <v>70</v>
      </c>
      <c r="C364" s="68" t="s">
        <v>622</v>
      </c>
    </row>
    <row r="365" spans="1:3" x14ac:dyDescent="0.3">
      <c r="A365" s="68" t="s">
        <v>620</v>
      </c>
      <c r="B365" s="68">
        <v>220</v>
      </c>
      <c r="C365" s="68" t="s">
        <v>623</v>
      </c>
    </row>
    <row r="366" spans="1:3" x14ac:dyDescent="0.3">
      <c r="A366" s="68" t="s">
        <v>620</v>
      </c>
      <c r="B366" s="68">
        <v>255</v>
      </c>
      <c r="C366" s="68" t="s">
        <v>624</v>
      </c>
    </row>
    <row r="367" spans="1:3" x14ac:dyDescent="0.3">
      <c r="A367" s="68" t="s">
        <v>625</v>
      </c>
      <c r="B367" s="68">
        <v>35</v>
      </c>
      <c r="C367" s="68" t="s">
        <v>626</v>
      </c>
    </row>
    <row r="368" spans="1:3" x14ac:dyDescent="0.3">
      <c r="A368" s="68" t="s">
        <v>625</v>
      </c>
      <c r="B368" s="68">
        <v>70</v>
      </c>
      <c r="C368" s="68" t="s">
        <v>627</v>
      </c>
    </row>
    <row r="369" spans="1:3" x14ac:dyDescent="0.3">
      <c r="A369" s="68" t="s">
        <v>625</v>
      </c>
      <c r="B369" s="68">
        <v>220</v>
      </c>
      <c r="C369" s="68" t="s">
        <v>628</v>
      </c>
    </row>
    <row r="370" spans="1:3" x14ac:dyDescent="0.3">
      <c r="A370" s="68" t="s">
        <v>625</v>
      </c>
      <c r="B370" s="68">
        <v>255</v>
      </c>
      <c r="C370" s="68" t="s">
        <v>629</v>
      </c>
    </row>
    <row r="371" spans="1:3" x14ac:dyDescent="0.3">
      <c r="A371" s="68" t="s">
        <v>630</v>
      </c>
      <c r="B371" s="68">
        <v>35</v>
      </c>
      <c r="C371" s="68" t="s">
        <v>631</v>
      </c>
    </row>
    <row r="372" spans="1:3" x14ac:dyDescent="0.3">
      <c r="A372" s="68" t="s">
        <v>630</v>
      </c>
      <c r="B372" s="68">
        <v>70</v>
      </c>
      <c r="C372" s="68" t="s">
        <v>632</v>
      </c>
    </row>
    <row r="373" spans="1:3" x14ac:dyDescent="0.3">
      <c r="A373" s="68" t="s">
        <v>630</v>
      </c>
      <c r="B373" s="68">
        <v>220</v>
      </c>
      <c r="C373" s="68" t="s">
        <v>633</v>
      </c>
    </row>
    <row r="374" spans="1:3" x14ac:dyDescent="0.3">
      <c r="A374" s="68" t="s">
        <v>630</v>
      </c>
      <c r="B374" s="68">
        <v>255</v>
      </c>
      <c r="C374" s="68" t="s">
        <v>634</v>
      </c>
    </row>
    <row r="375" spans="1:3" x14ac:dyDescent="0.3">
      <c r="A375" s="68" t="s">
        <v>635</v>
      </c>
      <c r="B375" s="68">
        <v>35</v>
      </c>
      <c r="C375" s="68" t="s">
        <v>636</v>
      </c>
    </row>
    <row r="376" spans="1:3" x14ac:dyDescent="0.3">
      <c r="A376" s="68" t="s">
        <v>635</v>
      </c>
      <c r="B376" s="68">
        <v>70</v>
      </c>
      <c r="C376" s="68" t="s">
        <v>637</v>
      </c>
    </row>
    <row r="377" spans="1:3" x14ac:dyDescent="0.3">
      <c r="A377" s="68" t="s">
        <v>638</v>
      </c>
      <c r="B377" s="68">
        <v>35</v>
      </c>
      <c r="C377" s="68" t="s">
        <v>636</v>
      </c>
    </row>
    <row r="378" spans="1:3" x14ac:dyDescent="0.3">
      <c r="A378" s="68" t="s">
        <v>638</v>
      </c>
      <c r="B378" s="68">
        <v>70</v>
      </c>
      <c r="C378" s="68" t="s">
        <v>637</v>
      </c>
    </row>
    <row r="379" spans="1:3" x14ac:dyDescent="0.3">
      <c r="A379" s="68" t="s">
        <v>639</v>
      </c>
      <c r="B379" s="68">
        <v>35</v>
      </c>
      <c r="C379" s="68" t="s">
        <v>636</v>
      </c>
    </row>
    <row r="380" spans="1:3" x14ac:dyDescent="0.3">
      <c r="A380" s="68" t="s">
        <v>639</v>
      </c>
      <c r="B380" s="68">
        <v>70</v>
      </c>
      <c r="C380" s="68" t="s">
        <v>637</v>
      </c>
    </row>
    <row r="381" spans="1:3" x14ac:dyDescent="0.3">
      <c r="A381" s="68" t="s">
        <v>640</v>
      </c>
      <c r="B381" s="68">
        <v>35</v>
      </c>
      <c r="C381" s="68" t="s">
        <v>641</v>
      </c>
    </row>
    <row r="382" spans="1:3" x14ac:dyDescent="0.3">
      <c r="A382" s="68" t="s">
        <v>640</v>
      </c>
      <c r="B382" s="68">
        <v>70</v>
      </c>
      <c r="C382" s="68" t="s">
        <v>642</v>
      </c>
    </row>
    <row r="383" spans="1:3" x14ac:dyDescent="0.3">
      <c r="A383" s="68" t="s">
        <v>643</v>
      </c>
      <c r="B383" s="68">
        <v>35</v>
      </c>
      <c r="C383" s="68" t="s">
        <v>641</v>
      </c>
    </row>
    <row r="384" spans="1:3" x14ac:dyDescent="0.3">
      <c r="A384" s="68" t="s">
        <v>643</v>
      </c>
      <c r="B384" s="68">
        <v>70</v>
      </c>
      <c r="C384" s="68" t="s">
        <v>642</v>
      </c>
    </row>
    <row r="385" spans="1:3" x14ac:dyDescent="0.3">
      <c r="A385" s="68" t="s">
        <v>644</v>
      </c>
      <c r="B385" s="68">
        <v>35</v>
      </c>
      <c r="C385" s="68" t="s">
        <v>645</v>
      </c>
    </row>
    <row r="386" spans="1:3" x14ac:dyDescent="0.3">
      <c r="A386" s="68" t="s">
        <v>644</v>
      </c>
      <c r="B386" s="68">
        <v>70</v>
      </c>
      <c r="C386" s="68" t="s">
        <v>646</v>
      </c>
    </row>
    <row r="387" spans="1:3" x14ac:dyDescent="0.3">
      <c r="A387" s="68" t="s">
        <v>647</v>
      </c>
      <c r="B387" s="68">
        <v>35</v>
      </c>
      <c r="C387" s="68" t="s">
        <v>645</v>
      </c>
    </row>
    <row r="388" spans="1:3" x14ac:dyDescent="0.3">
      <c r="A388" s="68" t="s">
        <v>647</v>
      </c>
      <c r="B388" s="68">
        <v>70</v>
      </c>
      <c r="C388" s="68" t="s">
        <v>646</v>
      </c>
    </row>
    <row r="389" spans="1:3" x14ac:dyDescent="0.3">
      <c r="A389" s="68" t="s">
        <v>648</v>
      </c>
      <c r="B389" s="68">
        <v>35</v>
      </c>
      <c r="C389" s="68" t="s">
        <v>649</v>
      </c>
    </row>
    <row r="390" spans="1:3" x14ac:dyDescent="0.3">
      <c r="A390" s="68" t="s">
        <v>648</v>
      </c>
      <c r="B390" s="68">
        <v>70</v>
      </c>
      <c r="C390" s="68" t="s">
        <v>650</v>
      </c>
    </row>
    <row r="391" spans="1:3" x14ac:dyDescent="0.3">
      <c r="A391" s="68" t="s">
        <v>651</v>
      </c>
      <c r="B391" s="68">
        <v>35</v>
      </c>
      <c r="C391" s="68" t="s">
        <v>649</v>
      </c>
    </row>
    <row r="392" spans="1:3" x14ac:dyDescent="0.3">
      <c r="A392" s="68" t="s">
        <v>651</v>
      </c>
      <c r="B392" s="68">
        <v>70</v>
      </c>
      <c r="C392" s="68" t="s">
        <v>650</v>
      </c>
    </row>
    <row r="393" spans="1:3" x14ac:dyDescent="0.3">
      <c r="A393" s="68" t="s">
        <v>652</v>
      </c>
      <c r="B393" s="68">
        <v>35</v>
      </c>
      <c r="C393" s="68" t="s">
        <v>653</v>
      </c>
    </row>
    <row r="394" spans="1:3" x14ac:dyDescent="0.3">
      <c r="A394" s="68" t="s">
        <v>652</v>
      </c>
      <c r="B394" s="68">
        <v>70</v>
      </c>
      <c r="C394" s="68" t="s">
        <v>654</v>
      </c>
    </row>
    <row r="395" spans="1:3" x14ac:dyDescent="0.3">
      <c r="A395" s="68" t="s">
        <v>655</v>
      </c>
      <c r="B395" s="68">
        <v>35</v>
      </c>
      <c r="C395" s="68" t="s">
        <v>653</v>
      </c>
    </row>
    <row r="396" spans="1:3" x14ac:dyDescent="0.3">
      <c r="A396" s="68" t="s">
        <v>655</v>
      </c>
      <c r="B396" s="68">
        <v>70</v>
      </c>
      <c r="C396" s="68" t="s">
        <v>654</v>
      </c>
    </row>
    <row r="397" spans="1:3" x14ac:dyDescent="0.3">
      <c r="A397" s="68" t="s">
        <v>656</v>
      </c>
      <c r="B397" s="68">
        <v>35</v>
      </c>
      <c r="C397" s="68" t="s">
        <v>657</v>
      </c>
    </row>
    <row r="398" spans="1:3" x14ac:dyDescent="0.3">
      <c r="A398" s="68" t="s">
        <v>656</v>
      </c>
      <c r="B398" s="68">
        <v>70</v>
      </c>
      <c r="C398" s="68" t="s">
        <v>658</v>
      </c>
    </row>
    <row r="399" spans="1:3" x14ac:dyDescent="0.3">
      <c r="A399" s="68" t="s">
        <v>659</v>
      </c>
      <c r="B399" s="68">
        <v>35</v>
      </c>
      <c r="C399" s="68" t="s">
        <v>657</v>
      </c>
    </row>
    <row r="400" spans="1:3" x14ac:dyDescent="0.3">
      <c r="A400" s="68" t="s">
        <v>659</v>
      </c>
      <c r="B400" s="68">
        <v>70</v>
      </c>
      <c r="C400" s="68" t="s">
        <v>658</v>
      </c>
    </row>
    <row r="401" spans="1:3" x14ac:dyDescent="0.3">
      <c r="A401" s="68" t="s">
        <v>660</v>
      </c>
      <c r="B401" s="68">
        <v>35</v>
      </c>
      <c r="C401" s="68" t="s">
        <v>661</v>
      </c>
    </row>
    <row r="402" spans="1:3" x14ac:dyDescent="0.3">
      <c r="A402" s="68" t="s">
        <v>662</v>
      </c>
      <c r="B402" s="68">
        <v>25</v>
      </c>
      <c r="C402" s="68" t="s">
        <v>663</v>
      </c>
    </row>
    <row r="403" spans="1:3" x14ac:dyDescent="0.3">
      <c r="A403" s="68" t="s">
        <v>664</v>
      </c>
      <c r="B403" s="68">
        <v>100</v>
      </c>
      <c r="C403" s="68" t="s">
        <v>665</v>
      </c>
    </row>
    <row r="404" spans="1:3" x14ac:dyDescent="0.3">
      <c r="A404" s="68" t="s">
        <v>664</v>
      </c>
      <c r="B404" s="68">
        <v>135</v>
      </c>
      <c r="C404" s="68" t="s">
        <v>666</v>
      </c>
    </row>
    <row r="405" spans="1:3" x14ac:dyDescent="0.3">
      <c r="A405" s="68" t="s">
        <v>667</v>
      </c>
      <c r="B405" s="68">
        <v>100</v>
      </c>
      <c r="C405" s="68" t="s">
        <v>665</v>
      </c>
    </row>
    <row r="406" spans="1:3" x14ac:dyDescent="0.3">
      <c r="A406" s="68" t="s">
        <v>667</v>
      </c>
      <c r="B406" s="68">
        <v>135</v>
      </c>
      <c r="C406" s="68" t="s">
        <v>666</v>
      </c>
    </row>
    <row r="407" spans="1:3" x14ac:dyDescent="0.3">
      <c r="A407" s="68" t="s">
        <v>668</v>
      </c>
      <c r="B407" s="68">
        <v>100</v>
      </c>
      <c r="C407" s="68" t="s">
        <v>669</v>
      </c>
    </row>
    <row r="408" spans="1:3" x14ac:dyDescent="0.3">
      <c r="A408" s="68" t="s">
        <v>670</v>
      </c>
      <c r="B408" s="68">
        <v>35</v>
      </c>
      <c r="C408" s="68" t="s">
        <v>671</v>
      </c>
    </row>
    <row r="409" spans="1:3" x14ac:dyDescent="0.3">
      <c r="A409" s="68" t="s">
        <v>670</v>
      </c>
      <c r="B409" s="68">
        <v>70</v>
      </c>
      <c r="C409" s="68" t="s">
        <v>672</v>
      </c>
    </row>
    <row r="410" spans="1:3" x14ac:dyDescent="0.3">
      <c r="A410" s="68" t="s">
        <v>673</v>
      </c>
      <c r="B410" s="68">
        <v>35</v>
      </c>
      <c r="C410" s="68" t="s">
        <v>674</v>
      </c>
    </row>
    <row r="411" spans="1:3" x14ac:dyDescent="0.3">
      <c r="A411" s="68" t="s">
        <v>673</v>
      </c>
      <c r="B411" s="68">
        <v>70</v>
      </c>
      <c r="C411" s="68" t="s">
        <v>675</v>
      </c>
    </row>
    <row r="412" spans="1:3" x14ac:dyDescent="0.3">
      <c r="A412" s="68" t="s">
        <v>676</v>
      </c>
      <c r="B412" s="68">
        <v>35</v>
      </c>
      <c r="C412" s="68" t="s">
        <v>677</v>
      </c>
    </row>
    <row r="413" spans="1:3" x14ac:dyDescent="0.3">
      <c r="A413" s="68" t="s">
        <v>678</v>
      </c>
      <c r="B413" s="68">
        <v>25</v>
      </c>
      <c r="C413" s="68" t="s">
        <v>679</v>
      </c>
    </row>
    <row r="414" spans="1:3" x14ac:dyDescent="0.3">
      <c r="A414" s="68" t="s">
        <v>680</v>
      </c>
      <c r="B414" s="68">
        <v>35</v>
      </c>
      <c r="C414" s="68" t="s">
        <v>677</v>
      </c>
    </row>
    <row r="415" spans="1:3" x14ac:dyDescent="0.3">
      <c r="A415" s="68" t="s">
        <v>681</v>
      </c>
      <c r="B415" s="68">
        <v>100</v>
      </c>
      <c r="C415" s="68" t="s">
        <v>682</v>
      </c>
    </row>
    <row r="416" spans="1:3" x14ac:dyDescent="0.3">
      <c r="A416" s="68" t="s">
        <v>683</v>
      </c>
      <c r="B416" s="68">
        <v>35</v>
      </c>
      <c r="C416" s="68" t="s">
        <v>684</v>
      </c>
    </row>
    <row r="417" spans="1:3" x14ac:dyDescent="0.3">
      <c r="A417" s="68" t="s">
        <v>685</v>
      </c>
      <c r="B417" s="68">
        <v>25</v>
      </c>
      <c r="C417" s="68" t="s">
        <v>686</v>
      </c>
    </row>
    <row r="418" spans="1:3" x14ac:dyDescent="0.3">
      <c r="A418" s="68" t="s">
        <v>687</v>
      </c>
      <c r="B418" s="68">
        <v>25</v>
      </c>
      <c r="C418" s="68" t="s">
        <v>688</v>
      </c>
    </row>
    <row r="419" spans="1:3" x14ac:dyDescent="0.3">
      <c r="A419" s="68" t="s">
        <v>689</v>
      </c>
      <c r="B419" s="68">
        <v>35</v>
      </c>
      <c r="C419" s="68" t="s">
        <v>690</v>
      </c>
    </row>
    <row r="420" spans="1:3" x14ac:dyDescent="0.3">
      <c r="A420" s="68" t="s">
        <v>691</v>
      </c>
      <c r="B420" s="68">
        <v>25</v>
      </c>
      <c r="C420" s="68" t="s">
        <v>692</v>
      </c>
    </row>
    <row r="421" spans="1:3" x14ac:dyDescent="0.3">
      <c r="A421" s="68" t="s">
        <v>693</v>
      </c>
      <c r="B421" s="68">
        <v>25</v>
      </c>
      <c r="C421" s="68" t="s">
        <v>694</v>
      </c>
    </row>
    <row r="422" spans="1:3" x14ac:dyDescent="0.3">
      <c r="A422" s="68" t="s">
        <v>695</v>
      </c>
      <c r="B422" s="68">
        <v>25</v>
      </c>
      <c r="C422" s="68" t="s">
        <v>696</v>
      </c>
    </row>
    <row r="423" spans="1:3" x14ac:dyDescent="0.3">
      <c r="A423" s="68" t="s">
        <v>697</v>
      </c>
      <c r="B423" s="68">
        <v>25</v>
      </c>
      <c r="C423" s="68" t="s">
        <v>698</v>
      </c>
    </row>
    <row r="424" spans="1:3" x14ac:dyDescent="0.3">
      <c r="A424" s="68" t="s">
        <v>699</v>
      </c>
      <c r="B424" s="68">
        <v>25</v>
      </c>
      <c r="C424" s="68" t="s">
        <v>700</v>
      </c>
    </row>
    <row r="425" spans="1:3" x14ac:dyDescent="0.3">
      <c r="A425" s="68" t="s">
        <v>701</v>
      </c>
      <c r="B425" s="68">
        <v>25</v>
      </c>
      <c r="C425" s="68" t="s">
        <v>702</v>
      </c>
    </row>
    <row r="426" spans="1:3" x14ac:dyDescent="0.3">
      <c r="A426" s="68" t="s">
        <v>703</v>
      </c>
      <c r="B426" s="68">
        <v>25</v>
      </c>
      <c r="C426" s="68" t="s">
        <v>704</v>
      </c>
    </row>
    <row r="427" spans="1:3" x14ac:dyDescent="0.3">
      <c r="A427" s="68" t="s">
        <v>705</v>
      </c>
      <c r="B427" s="68">
        <v>35</v>
      </c>
      <c r="C427" s="68" t="s">
        <v>706</v>
      </c>
    </row>
    <row r="428" spans="1:3" x14ac:dyDescent="0.3">
      <c r="A428" s="68" t="s">
        <v>707</v>
      </c>
      <c r="B428" s="68">
        <v>220</v>
      </c>
      <c r="C428" s="68" t="s">
        <v>708</v>
      </c>
    </row>
    <row r="429" spans="1:3" x14ac:dyDescent="0.3">
      <c r="A429" s="68" t="s">
        <v>709</v>
      </c>
      <c r="B429" s="68">
        <v>35</v>
      </c>
      <c r="C429" s="68" t="s">
        <v>710</v>
      </c>
    </row>
    <row r="430" spans="1:3" x14ac:dyDescent="0.3">
      <c r="A430" s="68" t="s">
        <v>709</v>
      </c>
      <c r="B430" s="68">
        <v>70</v>
      </c>
      <c r="C430" s="68" t="s">
        <v>711</v>
      </c>
    </row>
    <row r="431" spans="1:3" x14ac:dyDescent="0.3">
      <c r="A431" s="68" t="s">
        <v>712</v>
      </c>
      <c r="B431" s="68">
        <v>35</v>
      </c>
      <c r="C431" s="68" t="s">
        <v>710</v>
      </c>
    </row>
    <row r="432" spans="1:3" x14ac:dyDescent="0.3">
      <c r="A432" s="68" t="s">
        <v>712</v>
      </c>
      <c r="B432" s="68">
        <v>70</v>
      </c>
      <c r="C432" s="68" t="s">
        <v>711</v>
      </c>
    </row>
    <row r="433" spans="1:3" x14ac:dyDescent="0.3">
      <c r="A433" s="68" t="s">
        <v>713</v>
      </c>
      <c r="B433" s="68">
        <v>35</v>
      </c>
      <c r="C433" s="68" t="s">
        <v>714</v>
      </c>
    </row>
    <row r="434" spans="1:3" x14ac:dyDescent="0.3">
      <c r="A434" s="68" t="s">
        <v>713</v>
      </c>
      <c r="B434" s="68">
        <v>70</v>
      </c>
      <c r="C434" s="68" t="s">
        <v>715</v>
      </c>
    </row>
    <row r="435" spans="1:3" x14ac:dyDescent="0.3">
      <c r="A435" s="68" t="s">
        <v>716</v>
      </c>
      <c r="B435" s="68">
        <v>35</v>
      </c>
      <c r="C435" s="68" t="s">
        <v>717</v>
      </c>
    </row>
    <row r="436" spans="1:3" x14ac:dyDescent="0.3">
      <c r="A436" s="68" t="s">
        <v>716</v>
      </c>
      <c r="B436" s="68">
        <v>70</v>
      </c>
      <c r="C436" s="68" t="s">
        <v>718</v>
      </c>
    </row>
    <row r="437" spans="1:3" x14ac:dyDescent="0.3">
      <c r="A437" s="68" t="s">
        <v>719</v>
      </c>
      <c r="B437" s="68">
        <v>35</v>
      </c>
      <c r="C437" s="68" t="s">
        <v>720</v>
      </c>
    </row>
    <row r="438" spans="1:3" x14ac:dyDescent="0.3">
      <c r="A438" s="68" t="s">
        <v>719</v>
      </c>
      <c r="B438" s="68">
        <v>70</v>
      </c>
      <c r="C438" s="68" t="s">
        <v>721</v>
      </c>
    </row>
    <row r="439" spans="1:3" x14ac:dyDescent="0.3">
      <c r="A439" s="68" t="s">
        <v>722</v>
      </c>
      <c r="B439" s="68">
        <v>35</v>
      </c>
      <c r="C439" s="68" t="s">
        <v>723</v>
      </c>
    </row>
    <row r="440" spans="1:3" x14ac:dyDescent="0.3">
      <c r="A440" s="68" t="s">
        <v>722</v>
      </c>
      <c r="B440" s="68">
        <v>70</v>
      </c>
      <c r="C440" s="68" t="s">
        <v>724</v>
      </c>
    </row>
    <row r="441" spans="1:3" x14ac:dyDescent="0.3">
      <c r="A441" s="68" t="s">
        <v>725</v>
      </c>
      <c r="B441" s="68">
        <v>35</v>
      </c>
      <c r="C441" s="68" t="s">
        <v>726</v>
      </c>
    </row>
    <row r="442" spans="1:3" x14ac:dyDescent="0.3">
      <c r="A442" s="68" t="s">
        <v>725</v>
      </c>
      <c r="B442" s="68">
        <v>70</v>
      </c>
      <c r="C442" s="68" t="s">
        <v>727</v>
      </c>
    </row>
    <row r="443" spans="1:3" x14ac:dyDescent="0.3">
      <c r="A443" s="68" t="s">
        <v>728</v>
      </c>
      <c r="B443" s="68">
        <v>35</v>
      </c>
      <c r="C443" s="68" t="s">
        <v>729</v>
      </c>
    </row>
    <row r="444" spans="1:3" x14ac:dyDescent="0.3">
      <c r="A444" s="68" t="s">
        <v>728</v>
      </c>
      <c r="B444" s="68">
        <v>70</v>
      </c>
      <c r="C444" s="68" t="s">
        <v>730</v>
      </c>
    </row>
    <row r="445" spans="1:3" x14ac:dyDescent="0.3">
      <c r="A445" s="68" t="s">
        <v>731</v>
      </c>
      <c r="B445" s="68">
        <v>35</v>
      </c>
      <c r="C445" s="68" t="s">
        <v>732</v>
      </c>
    </row>
    <row r="446" spans="1:3" x14ac:dyDescent="0.3">
      <c r="A446" s="68" t="s">
        <v>731</v>
      </c>
      <c r="B446" s="68">
        <v>70</v>
      </c>
      <c r="C446" s="68" t="s">
        <v>733</v>
      </c>
    </row>
    <row r="447" spans="1:3" x14ac:dyDescent="0.3">
      <c r="A447" s="68" t="s">
        <v>734</v>
      </c>
      <c r="B447" s="68">
        <v>35</v>
      </c>
      <c r="C447" s="68" t="s">
        <v>735</v>
      </c>
    </row>
    <row r="448" spans="1:3" x14ac:dyDescent="0.3">
      <c r="A448" s="68" t="s">
        <v>734</v>
      </c>
      <c r="B448" s="68">
        <v>70</v>
      </c>
      <c r="C448" s="68" t="s">
        <v>736</v>
      </c>
    </row>
    <row r="449" spans="1:3" x14ac:dyDescent="0.3">
      <c r="A449" s="68" t="s">
        <v>737</v>
      </c>
      <c r="B449" s="68">
        <v>35</v>
      </c>
      <c r="C449" s="68" t="s">
        <v>738</v>
      </c>
    </row>
    <row r="450" spans="1:3" x14ac:dyDescent="0.3">
      <c r="A450" s="68" t="s">
        <v>737</v>
      </c>
      <c r="B450" s="68">
        <v>70</v>
      </c>
      <c r="C450" s="68" t="s">
        <v>739</v>
      </c>
    </row>
    <row r="451" spans="1:3" x14ac:dyDescent="0.3">
      <c r="A451" s="68" t="s">
        <v>740</v>
      </c>
      <c r="B451" s="68">
        <v>35</v>
      </c>
      <c r="C451" s="68" t="s">
        <v>741</v>
      </c>
    </row>
    <row r="452" spans="1:3" x14ac:dyDescent="0.3">
      <c r="A452" s="68" t="s">
        <v>740</v>
      </c>
      <c r="B452" s="68">
        <v>70</v>
      </c>
      <c r="C452" s="68" t="s">
        <v>742</v>
      </c>
    </row>
    <row r="453" spans="1:3" x14ac:dyDescent="0.3">
      <c r="A453" s="68" t="s">
        <v>743</v>
      </c>
      <c r="B453" s="68">
        <v>35</v>
      </c>
      <c r="C453" s="68" t="s">
        <v>744</v>
      </c>
    </row>
    <row r="454" spans="1:3" x14ac:dyDescent="0.3">
      <c r="A454" s="68" t="s">
        <v>743</v>
      </c>
      <c r="B454" s="68">
        <v>70</v>
      </c>
      <c r="C454" s="68" t="s">
        <v>745</v>
      </c>
    </row>
    <row r="455" spans="1:3" x14ac:dyDescent="0.3">
      <c r="A455" s="68" t="s">
        <v>746</v>
      </c>
      <c r="B455" s="68">
        <v>35</v>
      </c>
      <c r="C455" s="68" t="s">
        <v>744</v>
      </c>
    </row>
    <row r="456" spans="1:3" x14ac:dyDescent="0.3">
      <c r="A456" s="68" t="s">
        <v>746</v>
      </c>
      <c r="B456" s="68">
        <v>70</v>
      </c>
      <c r="C456" s="68" t="s">
        <v>745</v>
      </c>
    </row>
    <row r="457" spans="1:3" x14ac:dyDescent="0.3">
      <c r="A457" s="68" t="s">
        <v>747</v>
      </c>
      <c r="B457" s="68">
        <v>35</v>
      </c>
      <c r="C457" s="68" t="s">
        <v>748</v>
      </c>
    </row>
    <row r="458" spans="1:3" x14ac:dyDescent="0.3">
      <c r="A458" s="68" t="s">
        <v>749</v>
      </c>
      <c r="B458" s="68">
        <v>35</v>
      </c>
      <c r="C458" s="68" t="s">
        <v>748</v>
      </c>
    </row>
    <row r="459" spans="1:3" x14ac:dyDescent="0.3">
      <c r="A459" s="68" t="s">
        <v>750</v>
      </c>
      <c r="B459" s="68">
        <v>35</v>
      </c>
      <c r="C459" s="68" t="s">
        <v>748</v>
      </c>
    </row>
    <row r="460" spans="1:3" x14ac:dyDescent="0.3">
      <c r="A460" s="68" t="s">
        <v>751</v>
      </c>
      <c r="B460" s="68">
        <v>35</v>
      </c>
      <c r="C460" s="68" t="s">
        <v>752</v>
      </c>
    </row>
    <row r="461" spans="1:3" x14ac:dyDescent="0.3">
      <c r="A461" s="68" t="s">
        <v>753</v>
      </c>
      <c r="B461" s="68">
        <v>35</v>
      </c>
      <c r="C461" s="68" t="s">
        <v>752</v>
      </c>
    </row>
    <row r="462" spans="1:3" x14ac:dyDescent="0.3">
      <c r="A462" s="68" t="s">
        <v>754</v>
      </c>
      <c r="B462" s="68">
        <v>35</v>
      </c>
      <c r="C462" s="68" t="s">
        <v>752</v>
      </c>
    </row>
    <row r="463" spans="1:3" x14ac:dyDescent="0.3">
      <c r="A463" s="68" t="s">
        <v>755</v>
      </c>
      <c r="B463" s="68">
        <v>35</v>
      </c>
      <c r="C463" s="68" t="s">
        <v>752</v>
      </c>
    </row>
    <row r="464" spans="1:3" x14ac:dyDescent="0.3">
      <c r="A464" s="68" t="s">
        <v>756</v>
      </c>
      <c r="B464" s="68">
        <v>35</v>
      </c>
      <c r="C464" s="68" t="s">
        <v>752</v>
      </c>
    </row>
    <row r="465" spans="1:3" x14ac:dyDescent="0.3">
      <c r="A465" s="68" t="s">
        <v>757</v>
      </c>
      <c r="B465" s="68">
        <v>200</v>
      </c>
      <c r="C465" s="68" t="s">
        <v>758</v>
      </c>
    </row>
    <row r="466" spans="1:3" x14ac:dyDescent="0.3">
      <c r="A466" s="68" t="s">
        <v>757</v>
      </c>
      <c r="B466" s="68">
        <v>235</v>
      </c>
      <c r="C466" s="68" t="s">
        <v>759</v>
      </c>
    </row>
    <row r="467" spans="1:3" x14ac:dyDescent="0.3">
      <c r="A467" s="68" t="s">
        <v>760</v>
      </c>
      <c r="B467" s="68">
        <v>35</v>
      </c>
      <c r="C467" s="68" t="s">
        <v>761</v>
      </c>
    </row>
    <row r="468" spans="1:3" x14ac:dyDescent="0.3">
      <c r="A468" s="68" t="s">
        <v>760</v>
      </c>
      <c r="B468" s="68">
        <v>70</v>
      </c>
      <c r="C468" s="68" t="s">
        <v>762</v>
      </c>
    </row>
    <row r="469" spans="1:3" x14ac:dyDescent="0.3">
      <c r="A469" s="68" t="s">
        <v>763</v>
      </c>
      <c r="B469" s="68">
        <v>35</v>
      </c>
      <c r="C469" s="68" t="s">
        <v>764</v>
      </c>
    </row>
    <row r="470" spans="1:3" x14ac:dyDescent="0.3">
      <c r="A470" s="68" t="s">
        <v>763</v>
      </c>
      <c r="B470" s="68">
        <v>70</v>
      </c>
      <c r="C470" s="68" t="s">
        <v>765</v>
      </c>
    </row>
    <row r="471" spans="1:3" x14ac:dyDescent="0.3">
      <c r="A471" s="68" t="s">
        <v>763</v>
      </c>
      <c r="B471" s="68">
        <v>100</v>
      </c>
      <c r="C471" s="68" t="s">
        <v>766</v>
      </c>
    </row>
    <row r="472" spans="1:3" x14ac:dyDescent="0.3">
      <c r="A472" s="68" t="s">
        <v>763</v>
      </c>
      <c r="B472" s="68">
        <v>105</v>
      </c>
      <c r="C472" s="68" t="s">
        <v>767</v>
      </c>
    </row>
    <row r="473" spans="1:3" x14ac:dyDescent="0.3">
      <c r="A473" s="68" t="s">
        <v>763</v>
      </c>
      <c r="B473" s="68">
        <v>135</v>
      </c>
      <c r="C473" s="68" t="s">
        <v>768</v>
      </c>
    </row>
    <row r="474" spans="1:3" x14ac:dyDescent="0.3">
      <c r="A474" s="68" t="s">
        <v>769</v>
      </c>
      <c r="B474" s="68">
        <v>35</v>
      </c>
      <c r="C474" s="68" t="s">
        <v>770</v>
      </c>
    </row>
    <row r="475" spans="1:3" x14ac:dyDescent="0.3">
      <c r="A475" s="68" t="s">
        <v>769</v>
      </c>
      <c r="B475" s="68">
        <v>70</v>
      </c>
      <c r="C475" s="68" t="s">
        <v>771</v>
      </c>
    </row>
    <row r="476" spans="1:3" x14ac:dyDescent="0.3">
      <c r="A476" s="68" t="s">
        <v>769</v>
      </c>
      <c r="B476" s="68">
        <v>100</v>
      </c>
      <c r="C476" s="68" t="s">
        <v>772</v>
      </c>
    </row>
    <row r="477" spans="1:3" x14ac:dyDescent="0.3">
      <c r="A477" s="68" t="s">
        <v>769</v>
      </c>
      <c r="B477" s="68">
        <v>105</v>
      </c>
      <c r="C477" s="68" t="s">
        <v>773</v>
      </c>
    </row>
    <row r="478" spans="1:3" x14ac:dyDescent="0.3">
      <c r="A478" s="68" t="s">
        <v>769</v>
      </c>
      <c r="B478" s="68">
        <v>135</v>
      </c>
      <c r="C478" s="68" t="s">
        <v>774</v>
      </c>
    </row>
    <row r="479" spans="1:3" x14ac:dyDescent="0.3">
      <c r="A479" s="68" t="s">
        <v>775</v>
      </c>
      <c r="B479" s="68">
        <v>35</v>
      </c>
      <c r="C479" s="68" t="s">
        <v>776</v>
      </c>
    </row>
    <row r="480" spans="1:3" x14ac:dyDescent="0.3">
      <c r="A480" s="68" t="s">
        <v>775</v>
      </c>
      <c r="B480" s="68">
        <v>70</v>
      </c>
      <c r="C480" s="68" t="s">
        <v>777</v>
      </c>
    </row>
    <row r="481" spans="1:3" x14ac:dyDescent="0.3">
      <c r="A481" s="68" t="s">
        <v>775</v>
      </c>
      <c r="B481" s="68">
        <v>100</v>
      </c>
      <c r="C481" s="68" t="s">
        <v>778</v>
      </c>
    </row>
    <row r="482" spans="1:3" x14ac:dyDescent="0.3">
      <c r="A482" s="68" t="s">
        <v>775</v>
      </c>
      <c r="B482" s="68">
        <v>105</v>
      </c>
      <c r="C482" s="68" t="s">
        <v>779</v>
      </c>
    </row>
    <row r="483" spans="1:3" x14ac:dyDescent="0.3">
      <c r="A483" s="68" t="s">
        <v>775</v>
      </c>
      <c r="B483" s="68">
        <v>135</v>
      </c>
      <c r="C483" s="68" t="s">
        <v>780</v>
      </c>
    </row>
    <row r="484" spans="1:3" x14ac:dyDescent="0.3">
      <c r="A484" s="68" t="s">
        <v>781</v>
      </c>
      <c r="B484" s="68">
        <v>35</v>
      </c>
      <c r="C484" s="68" t="s">
        <v>782</v>
      </c>
    </row>
    <row r="485" spans="1:3" x14ac:dyDescent="0.3">
      <c r="A485" s="68" t="s">
        <v>781</v>
      </c>
      <c r="B485" s="68">
        <v>70</v>
      </c>
      <c r="C485" s="68" t="s">
        <v>783</v>
      </c>
    </row>
    <row r="486" spans="1:3" x14ac:dyDescent="0.3">
      <c r="A486" s="68" t="s">
        <v>781</v>
      </c>
      <c r="B486" s="68">
        <v>100</v>
      </c>
      <c r="C486" s="68" t="s">
        <v>784</v>
      </c>
    </row>
    <row r="487" spans="1:3" x14ac:dyDescent="0.3">
      <c r="A487" s="68" t="s">
        <v>781</v>
      </c>
      <c r="B487" s="68">
        <v>105</v>
      </c>
      <c r="C487" s="68" t="s">
        <v>785</v>
      </c>
    </row>
    <row r="488" spans="1:3" x14ac:dyDescent="0.3">
      <c r="A488" s="68" t="s">
        <v>781</v>
      </c>
      <c r="B488" s="68">
        <v>135</v>
      </c>
      <c r="C488" s="68" t="s">
        <v>786</v>
      </c>
    </row>
    <row r="489" spans="1:3" x14ac:dyDescent="0.3">
      <c r="A489" s="68" t="s">
        <v>787</v>
      </c>
      <c r="B489" s="68">
        <v>35</v>
      </c>
      <c r="C489" s="68" t="s">
        <v>782</v>
      </c>
    </row>
    <row r="490" spans="1:3" x14ac:dyDescent="0.3">
      <c r="A490" s="68" t="s">
        <v>787</v>
      </c>
      <c r="B490" s="68">
        <v>70</v>
      </c>
      <c r="C490" s="68" t="s">
        <v>783</v>
      </c>
    </row>
    <row r="491" spans="1:3" x14ac:dyDescent="0.3">
      <c r="A491" s="68" t="s">
        <v>787</v>
      </c>
      <c r="B491" s="68">
        <v>100</v>
      </c>
      <c r="C491" s="68" t="s">
        <v>784</v>
      </c>
    </row>
    <row r="492" spans="1:3" x14ac:dyDescent="0.3">
      <c r="A492" s="68" t="s">
        <v>787</v>
      </c>
      <c r="B492" s="68">
        <v>105</v>
      </c>
      <c r="C492" s="68" t="s">
        <v>785</v>
      </c>
    </row>
    <row r="493" spans="1:3" x14ac:dyDescent="0.3">
      <c r="A493" s="68" t="s">
        <v>787</v>
      </c>
      <c r="B493" s="68">
        <v>135</v>
      </c>
      <c r="C493" s="68" t="s">
        <v>786</v>
      </c>
    </row>
    <row r="494" spans="1:3" x14ac:dyDescent="0.3">
      <c r="A494" s="68" t="s">
        <v>788</v>
      </c>
      <c r="B494" s="68">
        <v>35</v>
      </c>
      <c r="C494" s="68" t="s">
        <v>789</v>
      </c>
    </row>
    <row r="495" spans="1:3" x14ac:dyDescent="0.3">
      <c r="A495" s="68" t="s">
        <v>788</v>
      </c>
      <c r="B495" s="68">
        <v>70</v>
      </c>
      <c r="C495" s="68" t="s">
        <v>790</v>
      </c>
    </row>
    <row r="496" spans="1:3" x14ac:dyDescent="0.3">
      <c r="A496" s="68" t="s">
        <v>788</v>
      </c>
      <c r="B496" s="68">
        <v>100</v>
      </c>
      <c r="C496" s="68" t="s">
        <v>791</v>
      </c>
    </row>
    <row r="497" spans="1:3" x14ac:dyDescent="0.3">
      <c r="A497" s="68" t="s">
        <v>788</v>
      </c>
      <c r="B497" s="68">
        <v>105</v>
      </c>
      <c r="C497" s="68" t="s">
        <v>792</v>
      </c>
    </row>
    <row r="498" spans="1:3" x14ac:dyDescent="0.3">
      <c r="A498" s="68" t="s">
        <v>788</v>
      </c>
      <c r="B498" s="68">
        <v>135</v>
      </c>
      <c r="C498" s="68" t="s">
        <v>793</v>
      </c>
    </row>
    <row r="499" spans="1:3" x14ac:dyDescent="0.3">
      <c r="A499" s="68" t="s">
        <v>794</v>
      </c>
      <c r="B499" s="68">
        <v>35</v>
      </c>
      <c r="C499" s="68" t="s">
        <v>795</v>
      </c>
    </row>
    <row r="500" spans="1:3" x14ac:dyDescent="0.3">
      <c r="A500" s="68" t="s">
        <v>794</v>
      </c>
      <c r="B500" s="68">
        <v>70</v>
      </c>
      <c r="C500" s="68" t="s">
        <v>796</v>
      </c>
    </row>
    <row r="501" spans="1:3" x14ac:dyDescent="0.3">
      <c r="A501" s="68" t="s">
        <v>794</v>
      </c>
      <c r="B501" s="68">
        <v>100</v>
      </c>
      <c r="C501" s="68" t="s">
        <v>797</v>
      </c>
    </row>
    <row r="502" spans="1:3" x14ac:dyDescent="0.3">
      <c r="A502" s="68" t="s">
        <v>794</v>
      </c>
      <c r="B502" s="68">
        <v>105</v>
      </c>
      <c r="C502" s="68" t="s">
        <v>798</v>
      </c>
    </row>
    <row r="503" spans="1:3" x14ac:dyDescent="0.3">
      <c r="A503" s="68" t="s">
        <v>794</v>
      </c>
      <c r="B503" s="68">
        <v>135</v>
      </c>
      <c r="C503" s="68" t="s">
        <v>799</v>
      </c>
    </row>
    <row r="504" spans="1:3" x14ac:dyDescent="0.3">
      <c r="A504" s="68" t="s">
        <v>800</v>
      </c>
      <c r="B504" s="68">
        <v>35</v>
      </c>
      <c r="C504" s="68" t="s">
        <v>801</v>
      </c>
    </row>
    <row r="505" spans="1:3" x14ac:dyDescent="0.3">
      <c r="A505" s="68" t="s">
        <v>800</v>
      </c>
      <c r="B505" s="68">
        <v>70</v>
      </c>
      <c r="C505" s="68" t="s">
        <v>802</v>
      </c>
    </row>
    <row r="506" spans="1:3" x14ac:dyDescent="0.3">
      <c r="A506" s="68" t="s">
        <v>800</v>
      </c>
      <c r="B506" s="68">
        <v>100</v>
      </c>
      <c r="C506" s="68" t="s">
        <v>803</v>
      </c>
    </row>
    <row r="507" spans="1:3" x14ac:dyDescent="0.3">
      <c r="A507" s="68" t="s">
        <v>800</v>
      </c>
      <c r="B507" s="68">
        <v>105</v>
      </c>
      <c r="C507" s="68" t="s">
        <v>804</v>
      </c>
    </row>
    <row r="508" spans="1:3" x14ac:dyDescent="0.3">
      <c r="A508" s="68" t="s">
        <v>800</v>
      </c>
      <c r="B508" s="68">
        <v>135</v>
      </c>
      <c r="C508" s="68" t="s">
        <v>805</v>
      </c>
    </row>
    <row r="509" spans="1:3" x14ac:dyDescent="0.3">
      <c r="A509" s="68" t="s">
        <v>806</v>
      </c>
      <c r="B509" s="68">
        <v>35</v>
      </c>
      <c r="C509" s="68" t="s">
        <v>807</v>
      </c>
    </row>
    <row r="510" spans="1:3" x14ac:dyDescent="0.3">
      <c r="A510" s="68" t="s">
        <v>806</v>
      </c>
      <c r="B510" s="68">
        <v>70</v>
      </c>
      <c r="C510" s="68" t="s">
        <v>808</v>
      </c>
    </row>
    <row r="511" spans="1:3" x14ac:dyDescent="0.3">
      <c r="A511" s="68" t="s">
        <v>806</v>
      </c>
      <c r="B511" s="68">
        <v>100</v>
      </c>
      <c r="C511" s="68" t="s">
        <v>809</v>
      </c>
    </row>
    <row r="512" spans="1:3" x14ac:dyDescent="0.3">
      <c r="A512" s="68" t="s">
        <v>806</v>
      </c>
      <c r="B512" s="68">
        <v>105</v>
      </c>
      <c r="C512" s="68" t="s">
        <v>810</v>
      </c>
    </row>
    <row r="513" spans="1:3" x14ac:dyDescent="0.3">
      <c r="A513" s="68" t="s">
        <v>806</v>
      </c>
      <c r="B513" s="68">
        <v>135</v>
      </c>
      <c r="C513" s="68" t="s">
        <v>811</v>
      </c>
    </row>
    <row r="514" spans="1:3" x14ac:dyDescent="0.3">
      <c r="A514" s="68" t="s">
        <v>812</v>
      </c>
      <c r="B514" s="68">
        <v>35</v>
      </c>
      <c r="C514" s="68" t="s">
        <v>813</v>
      </c>
    </row>
    <row r="515" spans="1:3" x14ac:dyDescent="0.3">
      <c r="A515" s="68" t="s">
        <v>812</v>
      </c>
      <c r="B515" s="68">
        <v>70</v>
      </c>
      <c r="C515" s="68" t="s">
        <v>814</v>
      </c>
    </row>
    <row r="516" spans="1:3" x14ac:dyDescent="0.3">
      <c r="A516" s="68" t="s">
        <v>812</v>
      </c>
      <c r="B516" s="68">
        <v>100</v>
      </c>
      <c r="C516" s="68" t="s">
        <v>815</v>
      </c>
    </row>
    <row r="517" spans="1:3" x14ac:dyDescent="0.3">
      <c r="A517" s="68" t="s">
        <v>812</v>
      </c>
      <c r="B517" s="68">
        <v>105</v>
      </c>
      <c r="C517" s="68" t="s">
        <v>816</v>
      </c>
    </row>
    <row r="518" spans="1:3" x14ac:dyDescent="0.3">
      <c r="A518" s="68" t="s">
        <v>812</v>
      </c>
      <c r="B518" s="68">
        <v>135</v>
      </c>
      <c r="C518" s="68" t="s">
        <v>817</v>
      </c>
    </row>
    <row r="519" spans="1:3" x14ac:dyDescent="0.3">
      <c r="A519" s="68" t="s">
        <v>818</v>
      </c>
      <c r="B519" s="68">
        <v>35</v>
      </c>
      <c r="C519" s="68" t="s">
        <v>819</v>
      </c>
    </row>
    <row r="520" spans="1:3" x14ac:dyDescent="0.3">
      <c r="A520" s="68" t="s">
        <v>818</v>
      </c>
      <c r="B520" s="68">
        <v>70</v>
      </c>
      <c r="C520" s="68" t="s">
        <v>820</v>
      </c>
    </row>
    <row r="521" spans="1:3" x14ac:dyDescent="0.3">
      <c r="A521" s="68" t="s">
        <v>818</v>
      </c>
      <c r="B521" s="68">
        <v>100</v>
      </c>
      <c r="C521" s="68" t="s">
        <v>821</v>
      </c>
    </row>
    <row r="522" spans="1:3" x14ac:dyDescent="0.3">
      <c r="A522" s="68" t="s">
        <v>818</v>
      </c>
      <c r="B522" s="68">
        <v>105</v>
      </c>
      <c r="C522" s="68" t="s">
        <v>822</v>
      </c>
    </row>
    <row r="523" spans="1:3" x14ac:dyDescent="0.3">
      <c r="A523" s="68" t="s">
        <v>818</v>
      </c>
      <c r="B523" s="68">
        <v>135</v>
      </c>
      <c r="C523" s="68" t="s">
        <v>823</v>
      </c>
    </row>
    <row r="524" spans="1:3" x14ac:dyDescent="0.3">
      <c r="A524" s="68" t="s">
        <v>824</v>
      </c>
      <c r="B524" s="68">
        <v>70</v>
      </c>
      <c r="C524" s="68" t="s">
        <v>825</v>
      </c>
    </row>
    <row r="525" spans="1:3" x14ac:dyDescent="0.3">
      <c r="A525" s="68" t="s">
        <v>824</v>
      </c>
      <c r="B525" s="68">
        <v>105</v>
      </c>
      <c r="C525" s="68" t="s">
        <v>826</v>
      </c>
    </row>
    <row r="526" spans="1:3" x14ac:dyDescent="0.3">
      <c r="A526" s="68" t="s">
        <v>824</v>
      </c>
      <c r="B526" s="68">
        <v>135</v>
      </c>
      <c r="C526" s="68" t="s">
        <v>827</v>
      </c>
    </row>
    <row r="527" spans="1:3" x14ac:dyDescent="0.3">
      <c r="A527" s="68" t="s">
        <v>828</v>
      </c>
      <c r="B527" s="68">
        <v>35</v>
      </c>
      <c r="C527" s="68" t="s">
        <v>829</v>
      </c>
    </row>
    <row r="528" spans="1:3" x14ac:dyDescent="0.3">
      <c r="A528" s="68" t="s">
        <v>828</v>
      </c>
      <c r="B528" s="68">
        <v>70</v>
      </c>
      <c r="C528" s="68" t="s">
        <v>830</v>
      </c>
    </row>
    <row r="529" spans="1:3" x14ac:dyDescent="0.3">
      <c r="A529" s="68" t="s">
        <v>828</v>
      </c>
      <c r="B529" s="68">
        <v>100</v>
      </c>
      <c r="C529" s="68" t="s">
        <v>831</v>
      </c>
    </row>
    <row r="530" spans="1:3" x14ac:dyDescent="0.3">
      <c r="A530" s="68" t="s">
        <v>832</v>
      </c>
      <c r="B530" s="68">
        <v>35</v>
      </c>
      <c r="C530" s="68" t="s">
        <v>833</v>
      </c>
    </row>
    <row r="531" spans="1:3" x14ac:dyDescent="0.3">
      <c r="A531" s="68" t="s">
        <v>832</v>
      </c>
      <c r="B531" s="68">
        <v>70</v>
      </c>
      <c r="C531" s="68" t="s">
        <v>834</v>
      </c>
    </row>
    <row r="532" spans="1:3" x14ac:dyDescent="0.3">
      <c r="A532" s="68" t="s">
        <v>832</v>
      </c>
      <c r="B532" s="68">
        <v>100</v>
      </c>
      <c r="C532" s="68" t="s">
        <v>835</v>
      </c>
    </row>
    <row r="533" spans="1:3" x14ac:dyDescent="0.3">
      <c r="A533" s="68" t="s">
        <v>832</v>
      </c>
      <c r="B533" s="68">
        <v>105</v>
      </c>
      <c r="C533" s="68" t="s">
        <v>836</v>
      </c>
    </row>
    <row r="534" spans="1:3" x14ac:dyDescent="0.3">
      <c r="A534" s="68" t="s">
        <v>832</v>
      </c>
      <c r="B534" s="68">
        <v>135</v>
      </c>
      <c r="C534" s="68" t="s">
        <v>837</v>
      </c>
    </row>
    <row r="535" spans="1:3" x14ac:dyDescent="0.3">
      <c r="A535" s="68" t="s">
        <v>838</v>
      </c>
      <c r="B535" s="68">
        <v>35</v>
      </c>
      <c r="C535" s="68" t="s">
        <v>839</v>
      </c>
    </row>
    <row r="536" spans="1:3" x14ac:dyDescent="0.3">
      <c r="A536" s="68" t="s">
        <v>838</v>
      </c>
      <c r="B536" s="68">
        <v>70</v>
      </c>
      <c r="C536" s="68" t="s">
        <v>840</v>
      </c>
    </row>
    <row r="537" spans="1:3" x14ac:dyDescent="0.3">
      <c r="A537" s="68" t="s">
        <v>838</v>
      </c>
      <c r="B537" s="68">
        <v>100</v>
      </c>
      <c r="C537" s="68" t="s">
        <v>841</v>
      </c>
    </row>
    <row r="538" spans="1:3" x14ac:dyDescent="0.3">
      <c r="A538" s="68" t="s">
        <v>838</v>
      </c>
      <c r="B538" s="68">
        <v>105</v>
      </c>
      <c r="C538" s="68" t="s">
        <v>842</v>
      </c>
    </row>
    <row r="539" spans="1:3" x14ac:dyDescent="0.3">
      <c r="A539" s="68" t="s">
        <v>838</v>
      </c>
      <c r="B539" s="68">
        <v>135</v>
      </c>
      <c r="C539" s="68" t="s">
        <v>843</v>
      </c>
    </row>
    <row r="540" spans="1:3" x14ac:dyDescent="0.3">
      <c r="A540" s="68" t="s">
        <v>844</v>
      </c>
      <c r="B540" s="68">
        <v>35</v>
      </c>
      <c r="C540" s="68" t="s">
        <v>845</v>
      </c>
    </row>
    <row r="541" spans="1:3" x14ac:dyDescent="0.3">
      <c r="A541" s="68" t="s">
        <v>844</v>
      </c>
      <c r="B541" s="68">
        <v>70</v>
      </c>
      <c r="C541" s="68" t="s">
        <v>846</v>
      </c>
    </row>
    <row r="542" spans="1:3" x14ac:dyDescent="0.3">
      <c r="A542" s="68" t="s">
        <v>844</v>
      </c>
      <c r="B542" s="68">
        <v>100</v>
      </c>
      <c r="C542" s="68" t="s">
        <v>847</v>
      </c>
    </row>
    <row r="543" spans="1:3" x14ac:dyDescent="0.3">
      <c r="A543" s="68" t="s">
        <v>844</v>
      </c>
      <c r="B543" s="68">
        <v>105</v>
      </c>
      <c r="C543" s="68" t="s">
        <v>848</v>
      </c>
    </row>
    <row r="544" spans="1:3" x14ac:dyDescent="0.3">
      <c r="A544" s="68" t="s">
        <v>844</v>
      </c>
      <c r="B544" s="68">
        <v>135</v>
      </c>
      <c r="C544" s="68" t="s">
        <v>849</v>
      </c>
    </row>
    <row r="545" spans="1:3" x14ac:dyDescent="0.3">
      <c r="A545" s="68" t="s">
        <v>850</v>
      </c>
      <c r="B545" s="68">
        <v>35</v>
      </c>
      <c r="C545" s="68" t="s">
        <v>851</v>
      </c>
    </row>
    <row r="546" spans="1:3" x14ac:dyDescent="0.3">
      <c r="A546" s="68" t="s">
        <v>850</v>
      </c>
      <c r="B546" s="68">
        <v>70</v>
      </c>
      <c r="C546" s="68" t="s">
        <v>852</v>
      </c>
    </row>
    <row r="547" spans="1:3" x14ac:dyDescent="0.3">
      <c r="A547" s="68" t="s">
        <v>850</v>
      </c>
      <c r="B547" s="68">
        <v>100</v>
      </c>
      <c r="C547" s="68" t="s">
        <v>853</v>
      </c>
    </row>
    <row r="548" spans="1:3" x14ac:dyDescent="0.3">
      <c r="A548" s="68" t="s">
        <v>850</v>
      </c>
      <c r="B548" s="68">
        <v>105</v>
      </c>
      <c r="C548" s="68" t="s">
        <v>854</v>
      </c>
    </row>
    <row r="549" spans="1:3" x14ac:dyDescent="0.3">
      <c r="A549" s="68" t="s">
        <v>850</v>
      </c>
      <c r="B549" s="68">
        <v>135</v>
      </c>
      <c r="C549" s="68" t="s">
        <v>855</v>
      </c>
    </row>
    <row r="550" spans="1:3" x14ac:dyDescent="0.3">
      <c r="A550" s="68" t="s">
        <v>856</v>
      </c>
      <c r="B550" s="68">
        <v>35</v>
      </c>
      <c r="C550" s="68" t="s">
        <v>857</v>
      </c>
    </row>
    <row r="551" spans="1:3" x14ac:dyDescent="0.3">
      <c r="A551" s="68" t="s">
        <v>856</v>
      </c>
      <c r="B551" s="68">
        <v>70</v>
      </c>
      <c r="C551" s="68" t="s">
        <v>858</v>
      </c>
    </row>
    <row r="552" spans="1:3" x14ac:dyDescent="0.3">
      <c r="A552" s="68" t="s">
        <v>856</v>
      </c>
      <c r="B552" s="68">
        <v>100</v>
      </c>
      <c r="C552" s="68" t="s">
        <v>859</v>
      </c>
    </row>
    <row r="553" spans="1:3" x14ac:dyDescent="0.3">
      <c r="A553" s="68" t="s">
        <v>856</v>
      </c>
      <c r="B553" s="68">
        <v>105</v>
      </c>
      <c r="C553" s="68" t="s">
        <v>860</v>
      </c>
    </row>
    <row r="554" spans="1:3" x14ac:dyDescent="0.3">
      <c r="A554" s="68" t="s">
        <v>856</v>
      </c>
      <c r="B554" s="68">
        <v>135</v>
      </c>
      <c r="C554" s="68" t="s">
        <v>861</v>
      </c>
    </row>
    <row r="555" spans="1:3" x14ac:dyDescent="0.3">
      <c r="A555" s="68" t="s">
        <v>862</v>
      </c>
      <c r="B555" s="68">
        <v>35</v>
      </c>
      <c r="C555" s="68" t="s">
        <v>845</v>
      </c>
    </row>
    <row r="556" spans="1:3" x14ac:dyDescent="0.3">
      <c r="A556" s="68" t="s">
        <v>862</v>
      </c>
      <c r="B556" s="68">
        <v>70</v>
      </c>
      <c r="C556" s="68" t="s">
        <v>846</v>
      </c>
    </row>
    <row r="557" spans="1:3" x14ac:dyDescent="0.3">
      <c r="A557" s="68" t="s">
        <v>862</v>
      </c>
      <c r="B557" s="68">
        <v>100</v>
      </c>
      <c r="C557" s="68" t="s">
        <v>847</v>
      </c>
    </row>
    <row r="558" spans="1:3" x14ac:dyDescent="0.3">
      <c r="A558" s="68" t="s">
        <v>862</v>
      </c>
      <c r="B558" s="68">
        <v>105</v>
      </c>
      <c r="C558" s="68" t="s">
        <v>863</v>
      </c>
    </row>
    <row r="559" spans="1:3" x14ac:dyDescent="0.3">
      <c r="A559" s="68" t="s">
        <v>862</v>
      </c>
      <c r="B559" s="68">
        <v>135</v>
      </c>
      <c r="C559" s="68" t="s">
        <v>864</v>
      </c>
    </row>
    <row r="560" spans="1:3" x14ac:dyDescent="0.3">
      <c r="A560" s="68" t="s">
        <v>865</v>
      </c>
      <c r="B560" s="68">
        <v>35</v>
      </c>
      <c r="C560" s="68" t="s">
        <v>866</v>
      </c>
    </row>
    <row r="561" spans="1:3" x14ac:dyDescent="0.3">
      <c r="A561" s="68" t="s">
        <v>865</v>
      </c>
      <c r="B561" s="68">
        <v>70</v>
      </c>
      <c r="C561" s="68" t="s">
        <v>867</v>
      </c>
    </row>
    <row r="562" spans="1:3" x14ac:dyDescent="0.3">
      <c r="A562" s="68" t="s">
        <v>865</v>
      </c>
      <c r="B562" s="68">
        <v>100</v>
      </c>
      <c r="C562" s="68" t="s">
        <v>868</v>
      </c>
    </row>
    <row r="563" spans="1:3" x14ac:dyDescent="0.3">
      <c r="A563" s="68" t="s">
        <v>865</v>
      </c>
      <c r="B563" s="68">
        <v>105</v>
      </c>
      <c r="C563" s="68" t="s">
        <v>869</v>
      </c>
    </row>
    <row r="564" spans="1:3" x14ac:dyDescent="0.3">
      <c r="A564" s="68" t="s">
        <v>865</v>
      </c>
      <c r="B564" s="68">
        <v>135</v>
      </c>
      <c r="C564" s="68" t="s">
        <v>870</v>
      </c>
    </row>
    <row r="565" spans="1:3" x14ac:dyDescent="0.3">
      <c r="A565" s="68" t="s">
        <v>871</v>
      </c>
      <c r="B565" s="68">
        <v>35</v>
      </c>
      <c r="C565" s="68" t="s">
        <v>872</v>
      </c>
    </row>
    <row r="566" spans="1:3" x14ac:dyDescent="0.3">
      <c r="A566" s="68" t="s">
        <v>871</v>
      </c>
      <c r="B566" s="68">
        <v>70</v>
      </c>
      <c r="C566" s="68" t="s">
        <v>873</v>
      </c>
    </row>
    <row r="567" spans="1:3" x14ac:dyDescent="0.3">
      <c r="A567" s="68" t="s">
        <v>871</v>
      </c>
      <c r="B567" s="68">
        <v>100</v>
      </c>
      <c r="C567" s="68" t="s">
        <v>874</v>
      </c>
    </row>
    <row r="568" spans="1:3" x14ac:dyDescent="0.3">
      <c r="A568" s="68" t="s">
        <v>871</v>
      </c>
      <c r="B568" s="68">
        <v>105</v>
      </c>
      <c r="C568" s="68" t="s">
        <v>875</v>
      </c>
    </row>
    <row r="569" spans="1:3" x14ac:dyDescent="0.3">
      <c r="A569" s="68" t="s">
        <v>871</v>
      </c>
      <c r="B569" s="68">
        <v>135</v>
      </c>
      <c r="C569" s="68" t="s">
        <v>876</v>
      </c>
    </row>
    <row r="570" spans="1:3" x14ac:dyDescent="0.3">
      <c r="A570" s="68" t="s">
        <v>877</v>
      </c>
      <c r="B570" s="68">
        <v>35</v>
      </c>
      <c r="C570" s="68" t="s">
        <v>878</v>
      </c>
    </row>
    <row r="571" spans="1:3" x14ac:dyDescent="0.3">
      <c r="A571" s="68" t="s">
        <v>877</v>
      </c>
      <c r="B571" s="68">
        <v>70</v>
      </c>
      <c r="C571" s="68" t="s">
        <v>879</v>
      </c>
    </row>
    <row r="572" spans="1:3" x14ac:dyDescent="0.3">
      <c r="A572" s="68" t="s">
        <v>877</v>
      </c>
      <c r="B572" s="68">
        <v>100</v>
      </c>
      <c r="C572" s="68" t="s">
        <v>880</v>
      </c>
    </row>
    <row r="573" spans="1:3" x14ac:dyDescent="0.3">
      <c r="A573" s="68" t="s">
        <v>877</v>
      </c>
      <c r="B573" s="68">
        <v>105</v>
      </c>
      <c r="C573" s="68" t="s">
        <v>881</v>
      </c>
    </row>
    <row r="574" spans="1:3" x14ac:dyDescent="0.3">
      <c r="A574" s="68" t="s">
        <v>877</v>
      </c>
      <c r="B574" s="68">
        <v>135</v>
      </c>
      <c r="C574" s="68" t="s">
        <v>882</v>
      </c>
    </row>
    <row r="575" spans="1:3" x14ac:dyDescent="0.3">
      <c r="A575" s="68" t="s">
        <v>883</v>
      </c>
      <c r="B575" s="68">
        <v>35</v>
      </c>
      <c r="C575" s="68" t="s">
        <v>884</v>
      </c>
    </row>
    <row r="576" spans="1:3" x14ac:dyDescent="0.3">
      <c r="A576" s="68" t="s">
        <v>883</v>
      </c>
      <c r="B576" s="68">
        <v>70</v>
      </c>
      <c r="C576" s="68" t="s">
        <v>885</v>
      </c>
    </row>
    <row r="577" spans="1:3" x14ac:dyDescent="0.3">
      <c r="A577" s="68" t="s">
        <v>883</v>
      </c>
      <c r="B577" s="68">
        <v>100</v>
      </c>
      <c r="C577" s="68" t="s">
        <v>886</v>
      </c>
    </row>
    <row r="578" spans="1:3" x14ac:dyDescent="0.3">
      <c r="A578" s="68" t="s">
        <v>883</v>
      </c>
      <c r="B578" s="68">
        <v>105</v>
      </c>
      <c r="C578" s="68" t="s">
        <v>887</v>
      </c>
    </row>
    <row r="579" spans="1:3" x14ac:dyDescent="0.3">
      <c r="A579" s="68" t="s">
        <v>883</v>
      </c>
      <c r="B579" s="68">
        <v>135</v>
      </c>
      <c r="C579" s="68" t="s">
        <v>888</v>
      </c>
    </row>
    <row r="580" spans="1:3" x14ac:dyDescent="0.3">
      <c r="A580" s="68" t="s">
        <v>889</v>
      </c>
      <c r="B580" s="68">
        <v>35</v>
      </c>
      <c r="C580" s="68" t="s">
        <v>890</v>
      </c>
    </row>
    <row r="581" spans="1:3" x14ac:dyDescent="0.3">
      <c r="A581" s="68" t="s">
        <v>889</v>
      </c>
      <c r="B581" s="68">
        <v>70</v>
      </c>
      <c r="C581" s="68" t="s">
        <v>891</v>
      </c>
    </row>
    <row r="582" spans="1:3" x14ac:dyDescent="0.3">
      <c r="A582" s="68" t="s">
        <v>889</v>
      </c>
      <c r="B582" s="68">
        <v>100</v>
      </c>
      <c r="C582" s="68" t="s">
        <v>892</v>
      </c>
    </row>
    <row r="583" spans="1:3" x14ac:dyDescent="0.3">
      <c r="A583" s="68" t="s">
        <v>889</v>
      </c>
      <c r="B583" s="68">
        <v>105</v>
      </c>
      <c r="C583" s="68" t="s">
        <v>893</v>
      </c>
    </row>
    <row r="584" spans="1:3" x14ac:dyDescent="0.3">
      <c r="A584" s="68" t="s">
        <v>889</v>
      </c>
      <c r="B584" s="68">
        <v>135</v>
      </c>
      <c r="C584" s="68" t="s">
        <v>894</v>
      </c>
    </row>
    <row r="585" spans="1:3" x14ac:dyDescent="0.3">
      <c r="A585" s="68" t="s">
        <v>895</v>
      </c>
      <c r="B585" s="68">
        <v>35</v>
      </c>
      <c r="C585" s="68" t="s">
        <v>896</v>
      </c>
    </row>
    <row r="586" spans="1:3" x14ac:dyDescent="0.3">
      <c r="A586" s="68" t="s">
        <v>895</v>
      </c>
      <c r="B586" s="68">
        <v>70</v>
      </c>
      <c r="C586" s="68" t="s">
        <v>897</v>
      </c>
    </row>
    <row r="587" spans="1:3" x14ac:dyDescent="0.3">
      <c r="A587" s="68" t="s">
        <v>898</v>
      </c>
      <c r="B587" s="68">
        <v>35</v>
      </c>
      <c r="C587" s="68" t="s">
        <v>896</v>
      </c>
    </row>
    <row r="588" spans="1:3" x14ac:dyDescent="0.3">
      <c r="A588" s="68" t="s">
        <v>898</v>
      </c>
      <c r="B588" s="68">
        <v>70</v>
      </c>
      <c r="C588" s="68" t="s">
        <v>897</v>
      </c>
    </row>
    <row r="589" spans="1:3" x14ac:dyDescent="0.3">
      <c r="A589" s="68" t="s">
        <v>899</v>
      </c>
      <c r="B589" s="68">
        <v>35</v>
      </c>
      <c r="C589" s="68" t="s">
        <v>900</v>
      </c>
    </row>
    <row r="590" spans="1:3" x14ac:dyDescent="0.3">
      <c r="A590" s="68" t="s">
        <v>899</v>
      </c>
      <c r="B590" s="68">
        <v>70</v>
      </c>
      <c r="C590" s="68" t="s">
        <v>901</v>
      </c>
    </row>
    <row r="591" spans="1:3" x14ac:dyDescent="0.3">
      <c r="A591" s="68" t="s">
        <v>899</v>
      </c>
      <c r="B591" s="68">
        <v>100</v>
      </c>
      <c r="C591" s="68" t="s">
        <v>902</v>
      </c>
    </row>
    <row r="592" spans="1:3" x14ac:dyDescent="0.3">
      <c r="A592" s="68" t="s">
        <v>899</v>
      </c>
      <c r="B592" s="68">
        <v>105</v>
      </c>
      <c r="C592" s="68" t="s">
        <v>903</v>
      </c>
    </row>
    <row r="593" spans="1:3" x14ac:dyDescent="0.3">
      <c r="A593" s="68" t="s">
        <v>899</v>
      </c>
      <c r="B593" s="68">
        <v>135</v>
      </c>
      <c r="C593" s="68" t="s">
        <v>904</v>
      </c>
    </row>
    <row r="594" spans="1:3" x14ac:dyDescent="0.3">
      <c r="A594" s="68" t="s">
        <v>905</v>
      </c>
      <c r="B594" s="68">
        <v>50</v>
      </c>
      <c r="C594" s="68" t="s">
        <v>906</v>
      </c>
    </row>
    <row r="595" spans="1:3" x14ac:dyDescent="0.3">
      <c r="A595" s="68" t="s">
        <v>905</v>
      </c>
      <c r="B595" s="68">
        <v>85</v>
      </c>
      <c r="C595" s="68" t="s">
        <v>907</v>
      </c>
    </row>
    <row r="596" spans="1:3" x14ac:dyDescent="0.3">
      <c r="A596" s="68" t="s">
        <v>905</v>
      </c>
      <c r="B596" s="68">
        <v>100</v>
      </c>
      <c r="C596" s="68" t="s">
        <v>908</v>
      </c>
    </row>
    <row r="597" spans="1:3" x14ac:dyDescent="0.3">
      <c r="A597" s="68" t="s">
        <v>905</v>
      </c>
      <c r="B597" s="68">
        <v>135</v>
      </c>
      <c r="C597" s="68" t="s">
        <v>909</v>
      </c>
    </row>
    <row r="598" spans="1:3" x14ac:dyDescent="0.3">
      <c r="A598" s="68" t="s">
        <v>910</v>
      </c>
      <c r="B598" s="68">
        <v>50</v>
      </c>
      <c r="C598" s="68" t="s">
        <v>911</v>
      </c>
    </row>
    <row r="599" spans="1:3" x14ac:dyDescent="0.3">
      <c r="A599" s="68" t="s">
        <v>910</v>
      </c>
      <c r="B599" s="68">
        <v>85</v>
      </c>
      <c r="C599" s="68" t="s">
        <v>912</v>
      </c>
    </row>
    <row r="600" spans="1:3" x14ac:dyDescent="0.3">
      <c r="A600" s="68" t="s">
        <v>910</v>
      </c>
      <c r="B600" s="68">
        <v>100</v>
      </c>
      <c r="C600" s="68" t="s">
        <v>913</v>
      </c>
    </row>
    <row r="601" spans="1:3" x14ac:dyDescent="0.3">
      <c r="A601" s="68" t="s">
        <v>910</v>
      </c>
      <c r="B601" s="68">
        <v>135</v>
      </c>
      <c r="C601" s="68" t="s">
        <v>914</v>
      </c>
    </row>
    <row r="602" spans="1:3" x14ac:dyDescent="0.3">
      <c r="A602" s="68" t="s">
        <v>915</v>
      </c>
      <c r="B602" s="68">
        <v>50</v>
      </c>
      <c r="C602" s="68" t="s">
        <v>911</v>
      </c>
    </row>
    <row r="603" spans="1:3" x14ac:dyDescent="0.3">
      <c r="A603" s="68" t="s">
        <v>915</v>
      </c>
      <c r="B603" s="68">
        <v>85</v>
      </c>
      <c r="C603" s="68" t="s">
        <v>912</v>
      </c>
    </row>
    <row r="604" spans="1:3" x14ac:dyDescent="0.3">
      <c r="A604" s="68" t="s">
        <v>915</v>
      </c>
      <c r="B604" s="68">
        <v>100</v>
      </c>
      <c r="C604" s="68" t="s">
        <v>913</v>
      </c>
    </row>
    <row r="605" spans="1:3" x14ac:dyDescent="0.3">
      <c r="A605" s="68" t="s">
        <v>915</v>
      </c>
      <c r="B605" s="68">
        <v>135</v>
      </c>
      <c r="C605" s="68" t="s">
        <v>914</v>
      </c>
    </row>
    <row r="606" spans="1:3" x14ac:dyDescent="0.3">
      <c r="A606" s="68" t="s">
        <v>916</v>
      </c>
      <c r="B606" s="68">
        <v>50</v>
      </c>
      <c r="C606" s="68" t="s">
        <v>911</v>
      </c>
    </row>
    <row r="607" spans="1:3" x14ac:dyDescent="0.3">
      <c r="A607" s="68" t="s">
        <v>916</v>
      </c>
      <c r="B607" s="68">
        <v>85</v>
      </c>
      <c r="C607" s="68" t="s">
        <v>912</v>
      </c>
    </row>
    <row r="608" spans="1:3" x14ac:dyDescent="0.3">
      <c r="A608" s="68" t="s">
        <v>916</v>
      </c>
      <c r="B608" s="68">
        <v>100</v>
      </c>
      <c r="C608" s="68" t="s">
        <v>913</v>
      </c>
    </row>
    <row r="609" spans="1:3" x14ac:dyDescent="0.3">
      <c r="A609" s="68" t="s">
        <v>916</v>
      </c>
      <c r="B609" s="68">
        <v>135</v>
      </c>
      <c r="C609" s="68" t="s">
        <v>914</v>
      </c>
    </row>
    <row r="610" spans="1:3" x14ac:dyDescent="0.3">
      <c r="A610" s="68" t="s">
        <v>917</v>
      </c>
      <c r="B610" s="68">
        <v>50</v>
      </c>
      <c r="C610" s="68" t="s">
        <v>911</v>
      </c>
    </row>
    <row r="611" spans="1:3" x14ac:dyDescent="0.3">
      <c r="A611" s="68" t="s">
        <v>917</v>
      </c>
      <c r="B611" s="68">
        <v>85</v>
      </c>
      <c r="C611" s="68" t="s">
        <v>912</v>
      </c>
    </row>
    <row r="612" spans="1:3" x14ac:dyDescent="0.3">
      <c r="A612" s="68" t="s">
        <v>917</v>
      </c>
      <c r="B612" s="68">
        <v>100</v>
      </c>
      <c r="C612" s="68" t="s">
        <v>913</v>
      </c>
    </row>
    <row r="613" spans="1:3" x14ac:dyDescent="0.3">
      <c r="A613" s="68" t="s">
        <v>917</v>
      </c>
      <c r="B613" s="68">
        <v>135</v>
      </c>
      <c r="C613" s="68" t="s">
        <v>914</v>
      </c>
    </row>
    <row r="614" spans="1:3" x14ac:dyDescent="0.3">
      <c r="A614" s="68" t="s">
        <v>918</v>
      </c>
      <c r="B614" s="68">
        <v>50</v>
      </c>
      <c r="C614" s="68" t="s">
        <v>911</v>
      </c>
    </row>
    <row r="615" spans="1:3" x14ac:dyDescent="0.3">
      <c r="A615" s="68" t="s">
        <v>918</v>
      </c>
      <c r="B615" s="68">
        <v>85</v>
      </c>
      <c r="C615" s="68" t="s">
        <v>912</v>
      </c>
    </row>
    <row r="616" spans="1:3" x14ac:dyDescent="0.3">
      <c r="A616" s="68" t="s">
        <v>918</v>
      </c>
      <c r="B616" s="68">
        <v>100</v>
      </c>
      <c r="C616" s="68" t="s">
        <v>913</v>
      </c>
    </row>
    <row r="617" spans="1:3" x14ac:dyDescent="0.3">
      <c r="A617" s="68" t="s">
        <v>918</v>
      </c>
      <c r="B617" s="68">
        <v>135</v>
      </c>
      <c r="C617" s="68" t="s">
        <v>914</v>
      </c>
    </row>
    <row r="618" spans="1:3" x14ac:dyDescent="0.3">
      <c r="A618" s="68" t="s">
        <v>919</v>
      </c>
      <c r="B618" s="68">
        <v>500</v>
      </c>
      <c r="C618" s="68" t="s">
        <v>920</v>
      </c>
    </row>
    <row r="619" spans="1:3" x14ac:dyDescent="0.3">
      <c r="A619" s="68" t="s">
        <v>919</v>
      </c>
      <c r="B619" s="68">
        <v>535</v>
      </c>
      <c r="C619" s="68" t="s">
        <v>921</v>
      </c>
    </row>
    <row r="620" spans="1:3" x14ac:dyDescent="0.3">
      <c r="A620" s="68" t="s">
        <v>922</v>
      </c>
      <c r="B620" s="68">
        <v>50</v>
      </c>
      <c r="C620" s="68" t="s">
        <v>911</v>
      </c>
    </row>
    <row r="621" spans="1:3" x14ac:dyDescent="0.3">
      <c r="A621" s="68" t="s">
        <v>922</v>
      </c>
      <c r="B621" s="68">
        <v>85</v>
      </c>
      <c r="C621" s="68" t="s">
        <v>923</v>
      </c>
    </row>
    <row r="622" spans="1:3" x14ac:dyDescent="0.3">
      <c r="A622" s="68" t="s">
        <v>922</v>
      </c>
      <c r="B622" s="68">
        <v>100</v>
      </c>
      <c r="C622" s="68" t="s">
        <v>913</v>
      </c>
    </row>
    <row r="623" spans="1:3" x14ac:dyDescent="0.3">
      <c r="A623" s="68" t="s">
        <v>922</v>
      </c>
      <c r="B623" s="68">
        <v>135</v>
      </c>
      <c r="C623" s="68" t="s">
        <v>924</v>
      </c>
    </row>
    <row r="624" spans="1:3" x14ac:dyDescent="0.3">
      <c r="A624" s="68" t="s">
        <v>925</v>
      </c>
      <c r="B624" s="68">
        <v>35</v>
      </c>
      <c r="C624" s="68" t="s">
        <v>926</v>
      </c>
    </row>
    <row r="625" spans="1:3" x14ac:dyDescent="0.3">
      <c r="A625" s="68" t="s">
        <v>925</v>
      </c>
      <c r="B625" s="68">
        <v>70</v>
      </c>
      <c r="C625" s="68" t="s">
        <v>927</v>
      </c>
    </row>
    <row r="626" spans="1:3" x14ac:dyDescent="0.3">
      <c r="A626" s="68" t="s">
        <v>925</v>
      </c>
      <c r="B626" s="68">
        <v>100</v>
      </c>
      <c r="C626" s="68" t="s">
        <v>928</v>
      </c>
    </row>
    <row r="627" spans="1:3" x14ac:dyDescent="0.3">
      <c r="A627" s="68" t="s">
        <v>925</v>
      </c>
      <c r="B627" s="68">
        <v>105</v>
      </c>
      <c r="C627" s="68" t="s">
        <v>929</v>
      </c>
    </row>
    <row r="628" spans="1:3" x14ac:dyDescent="0.3">
      <c r="A628" s="68" t="s">
        <v>925</v>
      </c>
      <c r="B628" s="68">
        <v>135</v>
      </c>
      <c r="C628" s="68" t="s">
        <v>930</v>
      </c>
    </row>
    <row r="629" spans="1:3" x14ac:dyDescent="0.3">
      <c r="A629" s="68" t="s">
        <v>931</v>
      </c>
      <c r="B629" s="68">
        <v>35</v>
      </c>
      <c r="C629" s="68" t="s">
        <v>932</v>
      </c>
    </row>
    <row r="630" spans="1:3" x14ac:dyDescent="0.3">
      <c r="A630" s="68" t="s">
        <v>931</v>
      </c>
      <c r="B630" s="68">
        <v>70</v>
      </c>
      <c r="C630" s="68" t="s">
        <v>933</v>
      </c>
    </row>
    <row r="631" spans="1:3" x14ac:dyDescent="0.3">
      <c r="A631" s="68" t="s">
        <v>934</v>
      </c>
      <c r="B631" s="68">
        <v>35</v>
      </c>
      <c r="C631" s="68" t="s">
        <v>935</v>
      </c>
    </row>
    <row r="632" spans="1:3" x14ac:dyDescent="0.3">
      <c r="A632" s="68" t="s">
        <v>934</v>
      </c>
      <c r="B632" s="68">
        <v>70</v>
      </c>
      <c r="C632" s="68" t="s">
        <v>936</v>
      </c>
    </row>
    <row r="633" spans="1:3" x14ac:dyDescent="0.3">
      <c r="A633" s="68" t="s">
        <v>934</v>
      </c>
      <c r="B633" s="68">
        <v>100</v>
      </c>
      <c r="C633" s="68" t="s">
        <v>937</v>
      </c>
    </row>
    <row r="634" spans="1:3" x14ac:dyDescent="0.3">
      <c r="A634" s="68" t="s">
        <v>934</v>
      </c>
      <c r="B634" s="68">
        <v>105</v>
      </c>
      <c r="C634" s="68" t="s">
        <v>938</v>
      </c>
    </row>
    <row r="635" spans="1:3" x14ac:dyDescent="0.3">
      <c r="A635" s="68" t="s">
        <v>934</v>
      </c>
      <c r="B635" s="68">
        <v>135</v>
      </c>
      <c r="C635" s="68" t="s">
        <v>939</v>
      </c>
    </row>
    <row r="636" spans="1:3" x14ac:dyDescent="0.3">
      <c r="A636" s="68" t="s">
        <v>940</v>
      </c>
      <c r="B636" s="68">
        <v>35</v>
      </c>
      <c r="C636" s="68" t="s">
        <v>941</v>
      </c>
    </row>
    <row r="637" spans="1:3" x14ac:dyDescent="0.3">
      <c r="A637" s="68" t="s">
        <v>940</v>
      </c>
      <c r="B637" s="68">
        <v>70</v>
      </c>
      <c r="C637" s="68" t="s">
        <v>942</v>
      </c>
    </row>
    <row r="638" spans="1:3" x14ac:dyDescent="0.3">
      <c r="A638" s="68" t="s">
        <v>943</v>
      </c>
      <c r="B638" s="68">
        <v>100</v>
      </c>
      <c r="C638" s="68" t="s">
        <v>944</v>
      </c>
    </row>
    <row r="639" spans="1:3" x14ac:dyDescent="0.3">
      <c r="A639" s="68" t="s">
        <v>943</v>
      </c>
      <c r="B639" s="68">
        <v>135</v>
      </c>
      <c r="C639" s="68" t="s">
        <v>945</v>
      </c>
    </row>
    <row r="640" spans="1:3" x14ac:dyDescent="0.3">
      <c r="A640" s="68" t="s">
        <v>946</v>
      </c>
      <c r="B640" s="68">
        <v>100</v>
      </c>
      <c r="C640" s="68" t="s">
        <v>947</v>
      </c>
    </row>
    <row r="641" spans="1:3" x14ac:dyDescent="0.3">
      <c r="A641" s="68" t="s">
        <v>946</v>
      </c>
      <c r="B641" s="68">
        <v>135</v>
      </c>
      <c r="C641" s="68" t="s">
        <v>948</v>
      </c>
    </row>
    <row r="642" spans="1:3" x14ac:dyDescent="0.3">
      <c r="A642" s="68" t="s">
        <v>949</v>
      </c>
      <c r="B642" s="68">
        <v>100</v>
      </c>
      <c r="C642" s="68" t="s">
        <v>947</v>
      </c>
    </row>
    <row r="643" spans="1:3" x14ac:dyDescent="0.3">
      <c r="A643" s="68" t="s">
        <v>949</v>
      </c>
      <c r="B643" s="68">
        <v>135</v>
      </c>
      <c r="C643" s="68" t="s">
        <v>948</v>
      </c>
    </row>
    <row r="644" spans="1:3" x14ac:dyDescent="0.3">
      <c r="A644" s="68" t="s">
        <v>950</v>
      </c>
      <c r="B644" s="68">
        <v>100</v>
      </c>
      <c r="C644" s="68" t="s">
        <v>951</v>
      </c>
    </row>
    <row r="645" spans="1:3" x14ac:dyDescent="0.3">
      <c r="A645" s="68" t="s">
        <v>950</v>
      </c>
      <c r="B645" s="68">
        <v>135</v>
      </c>
      <c r="C645" s="68" t="s">
        <v>952</v>
      </c>
    </row>
    <row r="646" spans="1:3" x14ac:dyDescent="0.3">
      <c r="A646" s="68" t="s">
        <v>953</v>
      </c>
      <c r="B646" s="68">
        <v>100</v>
      </c>
      <c r="C646" s="68" t="s">
        <v>954</v>
      </c>
    </row>
    <row r="647" spans="1:3" x14ac:dyDescent="0.3">
      <c r="A647" s="68" t="s">
        <v>953</v>
      </c>
      <c r="B647" s="68">
        <v>135</v>
      </c>
      <c r="C647" s="68" t="s">
        <v>955</v>
      </c>
    </row>
    <row r="648" spans="1:3" x14ac:dyDescent="0.3">
      <c r="A648" s="68" t="s">
        <v>956</v>
      </c>
      <c r="B648" s="68">
        <v>150</v>
      </c>
      <c r="C648" s="68" t="s">
        <v>957</v>
      </c>
    </row>
    <row r="649" spans="1:3" x14ac:dyDescent="0.3">
      <c r="A649" s="68" t="s">
        <v>956</v>
      </c>
      <c r="B649" s="68">
        <v>185</v>
      </c>
      <c r="C649" s="68" t="s">
        <v>958</v>
      </c>
    </row>
    <row r="650" spans="1:3" x14ac:dyDescent="0.3">
      <c r="A650" s="68" t="s">
        <v>959</v>
      </c>
      <c r="B650" s="68">
        <v>35</v>
      </c>
      <c r="C650" s="68" t="s">
        <v>960</v>
      </c>
    </row>
    <row r="651" spans="1:3" x14ac:dyDescent="0.3">
      <c r="A651" s="68" t="s">
        <v>959</v>
      </c>
      <c r="B651" s="68">
        <v>70</v>
      </c>
      <c r="C651" s="68" t="s">
        <v>961</v>
      </c>
    </row>
    <row r="652" spans="1:3" x14ac:dyDescent="0.3">
      <c r="A652" s="68" t="s">
        <v>962</v>
      </c>
      <c r="B652" s="68">
        <v>25</v>
      </c>
      <c r="C652" s="68" t="s">
        <v>963</v>
      </c>
    </row>
    <row r="653" spans="1:3" x14ac:dyDescent="0.3">
      <c r="A653" s="68" t="s">
        <v>964</v>
      </c>
      <c r="B653" s="68">
        <v>35</v>
      </c>
      <c r="C653" s="68" t="s">
        <v>965</v>
      </c>
    </row>
    <row r="654" spans="1:3" x14ac:dyDescent="0.3">
      <c r="A654" s="68" t="s">
        <v>964</v>
      </c>
      <c r="B654" s="68">
        <v>70</v>
      </c>
      <c r="C654" s="68" t="s">
        <v>966</v>
      </c>
    </row>
    <row r="655" spans="1:3" x14ac:dyDescent="0.3">
      <c r="A655" s="68" t="s">
        <v>967</v>
      </c>
      <c r="B655" s="68">
        <v>35</v>
      </c>
      <c r="C655" s="68" t="s">
        <v>965</v>
      </c>
    </row>
    <row r="656" spans="1:3" x14ac:dyDescent="0.3">
      <c r="A656" s="68" t="s">
        <v>967</v>
      </c>
      <c r="B656" s="68">
        <v>70</v>
      </c>
      <c r="C656" s="68" t="s">
        <v>966</v>
      </c>
    </row>
    <row r="657" spans="1:3" x14ac:dyDescent="0.3">
      <c r="A657" s="68" t="s">
        <v>968</v>
      </c>
      <c r="B657" s="68">
        <v>35</v>
      </c>
      <c r="C657" s="68" t="s">
        <v>965</v>
      </c>
    </row>
    <row r="658" spans="1:3" x14ac:dyDescent="0.3">
      <c r="A658" s="68" t="s">
        <v>968</v>
      </c>
      <c r="B658" s="68">
        <v>70</v>
      </c>
      <c r="C658" s="68" t="s">
        <v>966</v>
      </c>
    </row>
    <row r="659" spans="1:3" x14ac:dyDescent="0.3">
      <c r="A659" s="68" t="s">
        <v>969</v>
      </c>
      <c r="B659" s="68">
        <v>250</v>
      </c>
      <c r="C659" s="68" t="s">
        <v>970</v>
      </c>
    </row>
    <row r="660" spans="1:3" x14ac:dyDescent="0.3">
      <c r="A660" s="68" t="s">
        <v>971</v>
      </c>
      <c r="B660" s="68">
        <v>250</v>
      </c>
      <c r="C660" s="68" t="s">
        <v>972</v>
      </c>
    </row>
    <row r="661" spans="1:3" x14ac:dyDescent="0.3">
      <c r="A661" s="68" t="s">
        <v>973</v>
      </c>
      <c r="B661" s="68">
        <v>35</v>
      </c>
      <c r="C661" s="68" t="s">
        <v>974</v>
      </c>
    </row>
    <row r="662" spans="1:3" x14ac:dyDescent="0.3">
      <c r="A662" s="68" t="s">
        <v>975</v>
      </c>
      <c r="B662" s="68">
        <v>35</v>
      </c>
      <c r="C662" s="68" t="s">
        <v>976</v>
      </c>
    </row>
    <row r="663" spans="1:3" x14ac:dyDescent="0.3">
      <c r="A663" s="68" t="s">
        <v>977</v>
      </c>
      <c r="B663" s="68">
        <v>35</v>
      </c>
      <c r="C663" s="68" t="s">
        <v>978</v>
      </c>
    </row>
    <row r="664" spans="1:3" x14ac:dyDescent="0.3">
      <c r="A664" s="68" t="s">
        <v>979</v>
      </c>
      <c r="B664" s="68">
        <v>35</v>
      </c>
      <c r="C664" s="68" t="s">
        <v>980</v>
      </c>
    </row>
    <row r="665" spans="1:3" x14ac:dyDescent="0.3">
      <c r="A665" s="68" t="s">
        <v>981</v>
      </c>
      <c r="B665" s="68">
        <v>250</v>
      </c>
      <c r="C665" s="68" t="s">
        <v>982</v>
      </c>
    </row>
    <row r="666" spans="1:3" x14ac:dyDescent="0.3">
      <c r="A666" s="68" t="s">
        <v>983</v>
      </c>
      <c r="B666" s="68">
        <v>250</v>
      </c>
      <c r="C666" s="68" t="s">
        <v>982</v>
      </c>
    </row>
    <row r="667" spans="1:3" x14ac:dyDescent="0.3">
      <c r="A667" s="68" t="s">
        <v>984</v>
      </c>
      <c r="B667" s="68">
        <v>250</v>
      </c>
      <c r="C667" s="68" t="s">
        <v>982</v>
      </c>
    </row>
    <row r="668" spans="1:3" x14ac:dyDescent="0.3">
      <c r="A668" s="68" t="s">
        <v>985</v>
      </c>
      <c r="B668" s="68">
        <v>25</v>
      </c>
      <c r="C668" s="68" t="s">
        <v>986</v>
      </c>
    </row>
    <row r="669" spans="1:3" x14ac:dyDescent="0.3">
      <c r="A669" s="68" t="s">
        <v>985</v>
      </c>
      <c r="B669" s="68">
        <v>100</v>
      </c>
      <c r="C669" s="68" t="s">
        <v>987</v>
      </c>
    </row>
    <row r="670" spans="1:3" x14ac:dyDescent="0.3">
      <c r="A670" s="68" t="s">
        <v>988</v>
      </c>
      <c r="B670" s="68">
        <v>25</v>
      </c>
      <c r="C670" s="68" t="s">
        <v>989</v>
      </c>
    </row>
    <row r="671" spans="1:3" x14ac:dyDescent="0.3">
      <c r="A671" s="68" t="s">
        <v>988</v>
      </c>
      <c r="B671" s="68">
        <v>100</v>
      </c>
      <c r="C671" s="68" t="s">
        <v>990</v>
      </c>
    </row>
    <row r="672" spans="1:3" x14ac:dyDescent="0.3">
      <c r="A672" s="68" t="s">
        <v>991</v>
      </c>
      <c r="B672" s="68">
        <v>35</v>
      </c>
      <c r="C672" s="68" t="s">
        <v>992</v>
      </c>
    </row>
    <row r="673" spans="1:3" x14ac:dyDescent="0.3">
      <c r="A673" s="68" t="s">
        <v>993</v>
      </c>
      <c r="B673" s="68">
        <v>35</v>
      </c>
      <c r="C673" s="68" t="s">
        <v>994</v>
      </c>
    </row>
    <row r="674" spans="1:3" x14ac:dyDescent="0.3">
      <c r="A674" s="68" t="s">
        <v>995</v>
      </c>
      <c r="B674" s="68">
        <v>35</v>
      </c>
      <c r="C674" s="68" t="s">
        <v>996</v>
      </c>
    </row>
    <row r="675" spans="1:3" x14ac:dyDescent="0.3">
      <c r="A675" s="68" t="s">
        <v>997</v>
      </c>
      <c r="B675" s="68">
        <v>35</v>
      </c>
      <c r="C675" s="68" t="s">
        <v>998</v>
      </c>
    </row>
    <row r="676" spans="1:3" x14ac:dyDescent="0.3">
      <c r="A676" s="68" t="s">
        <v>999</v>
      </c>
      <c r="B676" s="68">
        <v>250</v>
      </c>
      <c r="C676" s="68" t="s">
        <v>1000</v>
      </c>
    </row>
    <row r="677" spans="1:3" x14ac:dyDescent="0.3">
      <c r="A677" s="68" t="s">
        <v>1001</v>
      </c>
      <c r="B677" s="68">
        <v>100</v>
      </c>
      <c r="C677" s="68" t="s">
        <v>1002</v>
      </c>
    </row>
    <row r="678" spans="1:3" x14ac:dyDescent="0.3">
      <c r="A678" s="68" t="s">
        <v>1003</v>
      </c>
      <c r="B678" s="68">
        <v>100</v>
      </c>
      <c r="C678" s="68" t="s">
        <v>1002</v>
      </c>
    </row>
    <row r="679" spans="1:3" x14ac:dyDescent="0.3">
      <c r="A679" s="68" t="s">
        <v>1004</v>
      </c>
      <c r="B679" s="68">
        <v>50</v>
      </c>
      <c r="C679" s="68" t="s">
        <v>1005</v>
      </c>
    </row>
    <row r="680" spans="1:3" x14ac:dyDescent="0.3">
      <c r="A680" s="68" t="s">
        <v>1006</v>
      </c>
      <c r="B680" s="68">
        <v>50</v>
      </c>
      <c r="C680" s="68" t="s">
        <v>1005</v>
      </c>
    </row>
    <row r="681" spans="1:3" x14ac:dyDescent="0.3">
      <c r="A681" s="68" t="s">
        <v>1007</v>
      </c>
      <c r="B681" s="68">
        <v>100</v>
      </c>
      <c r="C681" s="68" t="s">
        <v>1008</v>
      </c>
    </row>
    <row r="682" spans="1:3" x14ac:dyDescent="0.3">
      <c r="A682" s="68" t="s">
        <v>1009</v>
      </c>
      <c r="B682" s="68">
        <v>35</v>
      </c>
      <c r="C682" s="68" t="s">
        <v>1010</v>
      </c>
    </row>
    <row r="683" spans="1:3" x14ac:dyDescent="0.3">
      <c r="A683" s="68" t="s">
        <v>1011</v>
      </c>
      <c r="B683" s="68">
        <v>35</v>
      </c>
      <c r="C683" s="68" t="s">
        <v>1012</v>
      </c>
    </row>
    <row r="684" spans="1:3" x14ac:dyDescent="0.3">
      <c r="A684" s="68" t="s">
        <v>1013</v>
      </c>
      <c r="B684" s="68">
        <v>35</v>
      </c>
      <c r="C684" s="68" t="s">
        <v>1014</v>
      </c>
    </row>
    <row r="685" spans="1:3" x14ac:dyDescent="0.3">
      <c r="A685" s="68" t="s">
        <v>1015</v>
      </c>
      <c r="B685" s="68">
        <v>1000</v>
      </c>
      <c r="C685" s="68" t="s">
        <v>1016</v>
      </c>
    </row>
    <row r="686" spans="1:3" x14ac:dyDescent="0.3">
      <c r="A686" s="68" t="s">
        <v>1017</v>
      </c>
      <c r="B686" s="68">
        <v>35</v>
      </c>
      <c r="C686" s="68" t="s">
        <v>1018</v>
      </c>
    </row>
    <row r="687" spans="1:3" x14ac:dyDescent="0.3">
      <c r="A687" s="68" t="s">
        <v>1019</v>
      </c>
      <c r="B687" s="68">
        <v>35</v>
      </c>
      <c r="C687" s="68" t="s">
        <v>1020</v>
      </c>
    </row>
    <row r="688" spans="1:3" x14ac:dyDescent="0.3">
      <c r="A688" s="68" t="s">
        <v>1021</v>
      </c>
      <c r="B688" s="68">
        <v>35</v>
      </c>
      <c r="C688" s="68" t="s">
        <v>1020</v>
      </c>
    </row>
    <row r="689" spans="1:3" x14ac:dyDescent="0.3">
      <c r="A689" s="68" t="s">
        <v>1022</v>
      </c>
      <c r="B689" s="68">
        <v>75</v>
      </c>
      <c r="C689" s="68" t="s">
        <v>1023</v>
      </c>
    </row>
    <row r="690" spans="1:3" x14ac:dyDescent="0.3">
      <c r="A690" s="68" t="s">
        <v>1022</v>
      </c>
      <c r="B690" s="68">
        <v>110</v>
      </c>
      <c r="C690" s="68" t="s">
        <v>1024</v>
      </c>
    </row>
    <row r="691" spans="1:3" x14ac:dyDescent="0.3">
      <c r="A691" s="68" t="s">
        <v>1025</v>
      </c>
      <c r="B691" s="68">
        <v>100</v>
      </c>
      <c r="C691" s="68" t="s">
        <v>1026</v>
      </c>
    </row>
    <row r="692" spans="1:3" x14ac:dyDescent="0.3">
      <c r="A692" s="68" t="s">
        <v>1027</v>
      </c>
      <c r="B692" s="68">
        <v>100</v>
      </c>
      <c r="C692" s="68" t="s">
        <v>1028</v>
      </c>
    </row>
    <row r="693" spans="1:3" x14ac:dyDescent="0.3">
      <c r="A693" s="68" t="s">
        <v>1029</v>
      </c>
      <c r="B693" s="68">
        <v>100</v>
      </c>
      <c r="C693" s="68" t="s">
        <v>1028</v>
      </c>
    </row>
    <row r="694" spans="1:3" x14ac:dyDescent="0.3">
      <c r="A694" s="68" t="s">
        <v>1030</v>
      </c>
      <c r="B694" s="68">
        <v>100</v>
      </c>
      <c r="C694" s="68" t="s">
        <v>1031</v>
      </c>
    </row>
    <row r="695" spans="1:3" x14ac:dyDescent="0.3">
      <c r="A695" s="68" t="s">
        <v>1032</v>
      </c>
      <c r="B695" s="68">
        <v>35</v>
      </c>
      <c r="C695" s="68" t="s">
        <v>1033</v>
      </c>
    </row>
    <row r="696" spans="1:3" x14ac:dyDescent="0.3">
      <c r="A696" s="68" t="s">
        <v>1034</v>
      </c>
      <c r="B696" s="68">
        <v>35</v>
      </c>
      <c r="C696" s="68" t="s">
        <v>1035</v>
      </c>
    </row>
    <row r="697" spans="1:3" x14ac:dyDescent="0.3">
      <c r="A697" s="68" t="s">
        <v>1036</v>
      </c>
      <c r="B697" s="68">
        <v>35</v>
      </c>
      <c r="C697" s="68" t="s">
        <v>1037</v>
      </c>
    </row>
    <row r="698" spans="1:3" x14ac:dyDescent="0.3">
      <c r="A698" s="68" t="s">
        <v>1038</v>
      </c>
      <c r="B698" s="68">
        <v>35</v>
      </c>
      <c r="C698" s="68" t="s">
        <v>1039</v>
      </c>
    </row>
    <row r="699" spans="1:3" x14ac:dyDescent="0.3">
      <c r="A699" s="68" t="s">
        <v>1040</v>
      </c>
      <c r="B699" s="68">
        <v>25</v>
      </c>
      <c r="C699" s="68" t="s">
        <v>1041</v>
      </c>
    </row>
    <row r="700" spans="1:3" x14ac:dyDescent="0.3">
      <c r="A700" s="68" t="s">
        <v>1042</v>
      </c>
      <c r="B700" s="68">
        <v>35</v>
      </c>
      <c r="C700" s="68" t="s">
        <v>1043</v>
      </c>
    </row>
    <row r="701" spans="1:3" x14ac:dyDescent="0.3">
      <c r="A701" s="68" t="s">
        <v>1044</v>
      </c>
      <c r="B701" s="68">
        <v>35</v>
      </c>
      <c r="C701" s="68" t="s">
        <v>1045</v>
      </c>
    </row>
    <row r="702" spans="1:3" x14ac:dyDescent="0.3">
      <c r="A702" s="68" t="s">
        <v>1046</v>
      </c>
      <c r="B702" s="68">
        <v>50</v>
      </c>
      <c r="C702" s="68" t="s">
        <v>1047</v>
      </c>
    </row>
    <row r="703" spans="1:3" x14ac:dyDescent="0.3">
      <c r="A703" s="68" t="s">
        <v>1048</v>
      </c>
      <c r="B703" s="68">
        <v>25</v>
      </c>
      <c r="C703" s="68" t="s">
        <v>1049</v>
      </c>
    </row>
    <row r="704" spans="1:3" x14ac:dyDescent="0.3">
      <c r="A704" s="68" t="s">
        <v>1050</v>
      </c>
      <c r="B704" s="68">
        <v>20</v>
      </c>
      <c r="C704" s="68" t="s">
        <v>1051</v>
      </c>
    </row>
    <row r="705" spans="1:3" x14ac:dyDescent="0.3">
      <c r="A705" s="68" t="s">
        <v>1052</v>
      </c>
      <c r="B705" s="68">
        <v>20</v>
      </c>
      <c r="C705" s="68" t="s">
        <v>1053</v>
      </c>
    </row>
    <row r="706" spans="1:3" x14ac:dyDescent="0.3">
      <c r="A706" s="68" t="s">
        <v>1054</v>
      </c>
      <c r="B706" s="68">
        <v>20</v>
      </c>
      <c r="C706" s="68" t="s">
        <v>1055</v>
      </c>
    </row>
    <row r="707" spans="1:3" x14ac:dyDescent="0.3">
      <c r="A707" s="68" t="s">
        <v>1056</v>
      </c>
      <c r="B707" s="68">
        <v>35</v>
      </c>
      <c r="C707" s="68" t="s">
        <v>1057</v>
      </c>
    </row>
    <row r="708" spans="1:3" x14ac:dyDescent="0.3">
      <c r="A708" s="68" t="s">
        <v>1058</v>
      </c>
      <c r="B708" s="68">
        <v>35</v>
      </c>
      <c r="C708" s="68" t="s">
        <v>1059</v>
      </c>
    </row>
    <row r="709" spans="1:3" x14ac:dyDescent="0.3">
      <c r="A709" s="68" t="s">
        <v>1060</v>
      </c>
      <c r="B709" s="68">
        <v>35</v>
      </c>
      <c r="C709" s="68" t="s">
        <v>1061</v>
      </c>
    </row>
    <row r="710" spans="1:3" x14ac:dyDescent="0.3">
      <c r="A710" s="68" t="s">
        <v>1062</v>
      </c>
      <c r="B710" s="68">
        <v>35</v>
      </c>
      <c r="C710" s="68" t="s">
        <v>1061</v>
      </c>
    </row>
    <row r="711" spans="1:3" x14ac:dyDescent="0.3">
      <c r="A711" s="68" t="s">
        <v>1063</v>
      </c>
      <c r="B711" s="68">
        <v>35</v>
      </c>
      <c r="C711" s="68" t="s">
        <v>1061</v>
      </c>
    </row>
    <row r="712" spans="1:3" x14ac:dyDescent="0.3">
      <c r="A712" s="68" t="s">
        <v>1064</v>
      </c>
      <c r="B712" s="68">
        <v>25</v>
      </c>
      <c r="C712" s="68" t="s">
        <v>1065</v>
      </c>
    </row>
    <row r="713" spans="1:3" x14ac:dyDescent="0.3">
      <c r="A713" s="68" t="s">
        <v>1066</v>
      </c>
      <c r="B713" s="68">
        <v>50</v>
      </c>
      <c r="C713" s="68" t="s">
        <v>1067</v>
      </c>
    </row>
    <row r="714" spans="1:3" x14ac:dyDescent="0.3">
      <c r="A714" s="68" t="s">
        <v>1068</v>
      </c>
      <c r="B714" s="68">
        <v>70</v>
      </c>
      <c r="C714" s="68" t="s">
        <v>1069</v>
      </c>
    </row>
    <row r="715" spans="1:3" x14ac:dyDescent="0.3">
      <c r="A715" s="68" t="s">
        <v>1070</v>
      </c>
      <c r="B715" s="68">
        <v>100</v>
      </c>
      <c r="C715" s="68" t="s">
        <v>1071</v>
      </c>
    </row>
    <row r="716" spans="1:3" x14ac:dyDescent="0.3">
      <c r="A716" s="68" t="s">
        <v>1072</v>
      </c>
      <c r="B716" s="68">
        <v>70</v>
      </c>
      <c r="C716" s="68" t="s">
        <v>1073</v>
      </c>
    </row>
    <row r="717" spans="1:3" x14ac:dyDescent="0.3">
      <c r="A717" s="68" t="s">
        <v>1072</v>
      </c>
      <c r="B717" s="68">
        <v>105</v>
      </c>
      <c r="C717" s="68" t="s">
        <v>1074</v>
      </c>
    </row>
    <row r="718" spans="1:3" x14ac:dyDescent="0.3">
      <c r="A718" s="68" t="s">
        <v>1075</v>
      </c>
      <c r="B718" s="68">
        <v>70</v>
      </c>
      <c r="C718" s="68" t="s">
        <v>1076</v>
      </c>
    </row>
    <row r="719" spans="1:3" x14ac:dyDescent="0.3">
      <c r="A719" s="68" t="s">
        <v>1075</v>
      </c>
      <c r="B719" s="68">
        <v>105</v>
      </c>
      <c r="C719" s="68" t="s">
        <v>1077</v>
      </c>
    </row>
    <row r="720" spans="1:3" x14ac:dyDescent="0.3">
      <c r="A720" s="68" t="s">
        <v>1078</v>
      </c>
      <c r="B720" s="68">
        <v>70</v>
      </c>
      <c r="C720" s="68" t="s">
        <v>1079</v>
      </c>
    </row>
    <row r="721" spans="1:3" x14ac:dyDescent="0.3">
      <c r="A721" s="68" t="s">
        <v>1078</v>
      </c>
      <c r="B721" s="68">
        <v>105</v>
      </c>
      <c r="C721" s="68" t="s">
        <v>1080</v>
      </c>
    </row>
    <row r="722" spans="1:3" x14ac:dyDescent="0.3">
      <c r="A722" s="68" t="s">
        <v>1081</v>
      </c>
      <c r="B722" s="68">
        <v>70</v>
      </c>
      <c r="C722" s="68" t="s">
        <v>1082</v>
      </c>
    </row>
    <row r="723" spans="1:3" x14ac:dyDescent="0.3">
      <c r="A723" s="68" t="s">
        <v>1081</v>
      </c>
      <c r="B723" s="68">
        <v>105</v>
      </c>
      <c r="C723" s="68" t="s">
        <v>1083</v>
      </c>
    </row>
    <row r="724" spans="1:3" x14ac:dyDescent="0.3">
      <c r="A724" s="68" t="s">
        <v>1084</v>
      </c>
      <c r="B724" s="68">
        <v>70</v>
      </c>
      <c r="C724" s="68" t="s">
        <v>1085</v>
      </c>
    </row>
    <row r="725" spans="1:3" x14ac:dyDescent="0.3">
      <c r="A725" s="68" t="s">
        <v>1084</v>
      </c>
      <c r="B725" s="68">
        <v>105</v>
      </c>
      <c r="C725" s="68" t="s">
        <v>1086</v>
      </c>
    </row>
    <row r="726" spans="1:3" x14ac:dyDescent="0.3">
      <c r="A726" s="68" t="s">
        <v>1087</v>
      </c>
      <c r="B726" s="68">
        <v>70</v>
      </c>
      <c r="C726" s="68" t="s">
        <v>1088</v>
      </c>
    </row>
    <row r="727" spans="1:3" x14ac:dyDescent="0.3">
      <c r="A727" s="68" t="s">
        <v>1087</v>
      </c>
      <c r="B727" s="68">
        <v>105</v>
      </c>
      <c r="C727" s="68" t="s">
        <v>1089</v>
      </c>
    </row>
    <row r="728" spans="1:3" x14ac:dyDescent="0.3">
      <c r="A728" s="68" t="s">
        <v>1090</v>
      </c>
      <c r="B728" s="68">
        <v>70</v>
      </c>
      <c r="C728" s="68" t="s">
        <v>1091</v>
      </c>
    </row>
    <row r="729" spans="1:3" x14ac:dyDescent="0.3">
      <c r="A729" s="68" t="s">
        <v>1090</v>
      </c>
      <c r="B729" s="68">
        <v>105</v>
      </c>
      <c r="C729" s="68" t="s">
        <v>1092</v>
      </c>
    </row>
    <row r="730" spans="1:3" x14ac:dyDescent="0.3">
      <c r="A730" s="68" t="s">
        <v>1093</v>
      </c>
      <c r="B730" s="68">
        <v>70</v>
      </c>
      <c r="C730" s="68" t="s">
        <v>1094</v>
      </c>
    </row>
    <row r="731" spans="1:3" x14ac:dyDescent="0.3">
      <c r="A731" s="68" t="s">
        <v>1093</v>
      </c>
      <c r="B731" s="68">
        <v>105</v>
      </c>
      <c r="C731" s="68" t="s">
        <v>1095</v>
      </c>
    </row>
    <row r="732" spans="1:3" x14ac:dyDescent="0.3">
      <c r="A732" s="68" t="s">
        <v>1096</v>
      </c>
      <c r="B732" s="68">
        <v>70</v>
      </c>
      <c r="C732" s="68" t="s">
        <v>1097</v>
      </c>
    </row>
    <row r="733" spans="1:3" x14ac:dyDescent="0.3">
      <c r="A733" s="68" t="s">
        <v>1096</v>
      </c>
      <c r="B733" s="68">
        <v>105</v>
      </c>
      <c r="C733" s="68" t="s">
        <v>1098</v>
      </c>
    </row>
    <row r="734" spans="1:3" x14ac:dyDescent="0.3">
      <c r="A734" s="68" t="s">
        <v>1099</v>
      </c>
      <c r="B734" s="68">
        <v>70</v>
      </c>
      <c r="C734" s="68" t="s">
        <v>1100</v>
      </c>
    </row>
    <row r="735" spans="1:3" x14ac:dyDescent="0.3">
      <c r="A735" s="68" t="s">
        <v>1099</v>
      </c>
      <c r="B735" s="68">
        <v>105</v>
      </c>
      <c r="C735" s="68" t="s">
        <v>1101</v>
      </c>
    </row>
    <row r="736" spans="1:3" x14ac:dyDescent="0.3">
      <c r="A736" s="68" t="s">
        <v>1102</v>
      </c>
      <c r="B736" s="68">
        <v>70</v>
      </c>
      <c r="C736" s="68" t="s">
        <v>1103</v>
      </c>
    </row>
    <row r="737" spans="1:3" x14ac:dyDescent="0.3">
      <c r="A737" s="68" t="s">
        <v>1102</v>
      </c>
      <c r="B737" s="68">
        <v>105</v>
      </c>
      <c r="C737" s="68" t="s">
        <v>1104</v>
      </c>
    </row>
    <row r="738" spans="1:3" x14ac:dyDescent="0.3">
      <c r="A738" s="68" t="s">
        <v>1105</v>
      </c>
      <c r="B738" s="68">
        <v>35</v>
      </c>
      <c r="C738" s="68" t="s">
        <v>1106</v>
      </c>
    </row>
    <row r="739" spans="1:3" x14ac:dyDescent="0.3">
      <c r="A739" s="68" t="s">
        <v>1107</v>
      </c>
      <c r="B739" s="68">
        <v>35</v>
      </c>
      <c r="C739" s="68" t="s">
        <v>1108</v>
      </c>
    </row>
    <row r="740" spans="1:3" x14ac:dyDescent="0.3">
      <c r="A740" s="68" t="s">
        <v>1109</v>
      </c>
      <c r="B740" s="68">
        <v>35</v>
      </c>
      <c r="C740" s="68" t="s">
        <v>1110</v>
      </c>
    </row>
    <row r="741" spans="1:3" x14ac:dyDescent="0.3">
      <c r="A741" s="68" t="s">
        <v>1111</v>
      </c>
      <c r="B741" s="68">
        <v>35</v>
      </c>
      <c r="C741" s="68" t="s">
        <v>1112</v>
      </c>
    </row>
    <row r="742" spans="1:3" x14ac:dyDescent="0.3">
      <c r="A742" s="68" t="s">
        <v>1113</v>
      </c>
      <c r="B742" s="68">
        <v>35</v>
      </c>
      <c r="C742" s="68" t="s">
        <v>1114</v>
      </c>
    </row>
    <row r="743" spans="1:3" x14ac:dyDescent="0.3">
      <c r="A743" s="68" t="s">
        <v>1115</v>
      </c>
      <c r="B743" s="68">
        <v>35</v>
      </c>
      <c r="C743" s="68" t="s">
        <v>1116</v>
      </c>
    </row>
    <row r="744" spans="1:3" x14ac:dyDescent="0.3">
      <c r="A744" s="68" t="s">
        <v>1117</v>
      </c>
      <c r="B744" s="68">
        <v>35</v>
      </c>
      <c r="C744" s="68" t="s">
        <v>1118</v>
      </c>
    </row>
    <row r="745" spans="1:3" x14ac:dyDescent="0.3">
      <c r="A745" s="68" t="s">
        <v>1119</v>
      </c>
      <c r="B745" s="68">
        <v>35</v>
      </c>
      <c r="C745" s="68" t="s">
        <v>1120</v>
      </c>
    </row>
    <row r="746" spans="1:3" x14ac:dyDescent="0.3">
      <c r="A746" s="68" t="s">
        <v>1121</v>
      </c>
      <c r="B746" s="68">
        <v>35</v>
      </c>
      <c r="C746" s="68" t="s">
        <v>1122</v>
      </c>
    </row>
    <row r="747" spans="1:3" x14ac:dyDescent="0.3">
      <c r="A747" s="68" t="s">
        <v>1123</v>
      </c>
      <c r="B747" s="68">
        <v>25</v>
      </c>
      <c r="C747" s="68" t="s">
        <v>1124</v>
      </c>
    </row>
    <row r="748" spans="1:3" x14ac:dyDescent="0.3">
      <c r="A748" s="68" t="s">
        <v>1125</v>
      </c>
      <c r="B748" s="68">
        <v>35</v>
      </c>
      <c r="C748" s="68" t="s">
        <v>1126</v>
      </c>
    </row>
    <row r="749" spans="1:3" x14ac:dyDescent="0.3">
      <c r="A749" s="68" t="s">
        <v>1127</v>
      </c>
      <c r="B749" s="68">
        <v>35</v>
      </c>
      <c r="C749" s="68" t="s">
        <v>1122</v>
      </c>
    </row>
    <row r="750" spans="1:3" x14ac:dyDescent="0.3">
      <c r="A750" s="68" t="s">
        <v>1128</v>
      </c>
      <c r="B750" s="68">
        <v>25</v>
      </c>
      <c r="C750" s="68" t="s">
        <v>1129</v>
      </c>
    </row>
    <row r="751" spans="1:3" x14ac:dyDescent="0.3">
      <c r="A751" s="68" t="s">
        <v>1130</v>
      </c>
      <c r="B751" s="68">
        <v>35</v>
      </c>
      <c r="C751" s="68" t="s">
        <v>1131</v>
      </c>
    </row>
    <row r="752" spans="1:3" x14ac:dyDescent="0.3">
      <c r="A752" s="68" t="s">
        <v>1132</v>
      </c>
      <c r="B752" s="68">
        <v>35</v>
      </c>
      <c r="C752" s="68" t="s">
        <v>1133</v>
      </c>
    </row>
    <row r="753" spans="1:3" x14ac:dyDescent="0.3">
      <c r="A753" s="68" t="s">
        <v>1134</v>
      </c>
      <c r="B753" s="68">
        <v>25</v>
      </c>
      <c r="C753" s="68" t="s">
        <v>1135</v>
      </c>
    </row>
    <row r="754" spans="1:3" x14ac:dyDescent="0.3">
      <c r="A754" s="68" t="s">
        <v>1136</v>
      </c>
      <c r="B754" s="68">
        <v>25</v>
      </c>
      <c r="C754" s="68" t="s">
        <v>1135</v>
      </c>
    </row>
    <row r="755" spans="1:3" x14ac:dyDescent="0.3">
      <c r="A755" s="68" t="s">
        <v>1137</v>
      </c>
      <c r="B755" s="68">
        <v>35</v>
      </c>
      <c r="C755" s="68" t="s">
        <v>1138</v>
      </c>
    </row>
    <row r="756" spans="1:3" x14ac:dyDescent="0.3">
      <c r="A756" s="68" t="s">
        <v>1139</v>
      </c>
      <c r="B756" s="68">
        <v>25</v>
      </c>
      <c r="C756" s="68" t="s">
        <v>1140</v>
      </c>
    </row>
    <row r="757" spans="1:3" x14ac:dyDescent="0.3">
      <c r="A757" s="68" t="s">
        <v>1139</v>
      </c>
      <c r="B757" s="68">
        <v>35</v>
      </c>
      <c r="C757" s="68" t="s">
        <v>1140</v>
      </c>
    </row>
    <row r="758" spans="1:3" x14ac:dyDescent="0.3">
      <c r="A758" s="68" t="s">
        <v>1141</v>
      </c>
      <c r="B758" s="68">
        <v>25</v>
      </c>
      <c r="C758" s="68" t="s">
        <v>1142</v>
      </c>
    </row>
    <row r="759" spans="1:3" x14ac:dyDescent="0.3">
      <c r="A759" s="68" t="s">
        <v>1141</v>
      </c>
      <c r="B759" s="68">
        <v>25</v>
      </c>
      <c r="C759" s="68" t="s">
        <v>1142</v>
      </c>
    </row>
    <row r="760" spans="1:3" x14ac:dyDescent="0.3">
      <c r="A760" s="68" t="s">
        <v>1143</v>
      </c>
      <c r="B760" s="68">
        <v>35</v>
      </c>
      <c r="C760" s="68" t="s">
        <v>1144</v>
      </c>
    </row>
    <row r="761" spans="1:3" x14ac:dyDescent="0.3">
      <c r="A761" s="68" t="s">
        <v>1145</v>
      </c>
      <c r="B761" s="68">
        <v>25</v>
      </c>
      <c r="C761" s="68" t="s">
        <v>1146</v>
      </c>
    </row>
    <row r="762" spans="1:3" x14ac:dyDescent="0.3">
      <c r="A762" s="68" t="s">
        <v>1147</v>
      </c>
      <c r="B762" s="68">
        <v>25</v>
      </c>
      <c r="C762" s="68" t="s">
        <v>1148</v>
      </c>
    </row>
    <row r="763" spans="1:3" x14ac:dyDescent="0.3">
      <c r="A763" s="68" t="s">
        <v>1149</v>
      </c>
      <c r="B763" s="68">
        <v>25</v>
      </c>
      <c r="C763" s="68" t="s">
        <v>1150</v>
      </c>
    </row>
    <row r="764" spans="1:3" x14ac:dyDescent="0.3">
      <c r="A764" s="68" t="s">
        <v>1151</v>
      </c>
      <c r="B764" s="68">
        <v>25</v>
      </c>
      <c r="C764" s="68" t="s">
        <v>1152</v>
      </c>
    </row>
    <row r="765" spans="1:3" x14ac:dyDescent="0.3">
      <c r="A765" s="68" t="s">
        <v>1153</v>
      </c>
      <c r="B765" s="68">
        <v>25</v>
      </c>
      <c r="C765" s="68" t="s">
        <v>1152</v>
      </c>
    </row>
    <row r="766" spans="1:3" x14ac:dyDescent="0.3">
      <c r="A766" s="68" t="s">
        <v>1154</v>
      </c>
      <c r="B766" s="68">
        <v>25</v>
      </c>
      <c r="C766" s="68" t="s">
        <v>1155</v>
      </c>
    </row>
    <row r="767" spans="1:3" x14ac:dyDescent="0.3">
      <c r="A767" s="68" t="s">
        <v>1156</v>
      </c>
      <c r="B767" s="68">
        <v>25</v>
      </c>
      <c r="C767" s="68" t="s">
        <v>1157</v>
      </c>
    </row>
    <row r="768" spans="1:3" x14ac:dyDescent="0.3">
      <c r="A768" s="68" t="s">
        <v>1158</v>
      </c>
      <c r="B768" s="68">
        <v>25</v>
      </c>
      <c r="C768" s="68" t="s">
        <v>1159</v>
      </c>
    </row>
    <row r="769" spans="1:3" x14ac:dyDescent="0.3">
      <c r="A769" s="68" t="s">
        <v>1160</v>
      </c>
      <c r="B769" s="68">
        <v>25</v>
      </c>
      <c r="C769" s="68" t="s">
        <v>1161</v>
      </c>
    </row>
    <row r="770" spans="1:3" x14ac:dyDescent="0.3">
      <c r="A770" s="68" t="s">
        <v>1162</v>
      </c>
      <c r="B770" s="68">
        <v>25</v>
      </c>
      <c r="C770" s="68" t="s">
        <v>1163</v>
      </c>
    </row>
    <row r="771" spans="1:3" x14ac:dyDescent="0.3">
      <c r="A771" s="68" t="s">
        <v>1162</v>
      </c>
      <c r="B771" s="68">
        <v>25</v>
      </c>
      <c r="C771" s="68" t="s">
        <v>1163</v>
      </c>
    </row>
    <row r="772" spans="1:3" x14ac:dyDescent="0.3">
      <c r="A772" s="68" t="s">
        <v>1164</v>
      </c>
      <c r="B772" s="68">
        <v>25</v>
      </c>
      <c r="C772" s="68" t="s">
        <v>1165</v>
      </c>
    </row>
    <row r="773" spans="1:3" x14ac:dyDescent="0.3">
      <c r="A773" s="68" t="s">
        <v>1164</v>
      </c>
      <c r="B773" s="68">
        <v>25</v>
      </c>
      <c r="C773" s="68" t="s">
        <v>1165</v>
      </c>
    </row>
    <row r="774" spans="1:3" x14ac:dyDescent="0.3">
      <c r="A774" s="68" t="s">
        <v>1166</v>
      </c>
      <c r="B774" s="68">
        <v>25</v>
      </c>
      <c r="C774" s="68" t="s">
        <v>1167</v>
      </c>
    </row>
    <row r="775" spans="1:3" x14ac:dyDescent="0.3">
      <c r="A775" s="68" t="s">
        <v>1168</v>
      </c>
      <c r="B775" s="68">
        <v>35</v>
      </c>
      <c r="C775" s="68" t="s">
        <v>1169</v>
      </c>
    </row>
    <row r="776" spans="1:3" x14ac:dyDescent="0.3">
      <c r="A776" s="68" t="s">
        <v>1170</v>
      </c>
      <c r="B776" s="68">
        <v>25</v>
      </c>
      <c r="C776" s="68" t="s">
        <v>1171</v>
      </c>
    </row>
    <row r="777" spans="1:3" x14ac:dyDescent="0.3">
      <c r="A777" s="68" t="s">
        <v>1172</v>
      </c>
      <c r="B777" s="68">
        <v>25</v>
      </c>
      <c r="C777" s="68" t="s">
        <v>1171</v>
      </c>
    </row>
    <row r="778" spans="1:3" x14ac:dyDescent="0.3">
      <c r="A778" s="68" t="s">
        <v>1173</v>
      </c>
      <c r="B778" s="68">
        <v>25</v>
      </c>
      <c r="C778" s="68" t="s">
        <v>1174</v>
      </c>
    </row>
    <row r="779" spans="1:3" x14ac:dyDescent="0.3">
      <c r="A779" s="68" t="s">
        <v>1173</v>
      </c>
      <c r="B779" s="68">
        <v>25</v>
      </c>
      <c r="C779" s="68" t="s">
        <v>1174</v>
      </c>
    </row>
    <row r="780" spans="1:3" x14ac:dyDescent="0.3">
      <c r="A780" s="68" t="s">
        <v>1175</v>
      </c>
      <c r="B780" s="68">
        <v>25</v>
      </c>
      <c r="C780" s="68" t="s">
        <v>1176</v>
      </c>
    </row>
    <row r="781" spans="1:3" x14ac:dyDescent="0.3">
      <c r="A781" s="68" t="s">
        <v>1177</v>
      </c>
      <c r="B781" s="68">
        <v>25</v>
      </c>
      <c r="C781" s="68" t="s">
        <v>1178</v>
      </c>
    </row>
    <row r="782" spans="1:3" x14ac:dyDescent="0.3">
      <c r="A782" s="68" t="s">
        <v>1179</v>
      </c>
      <c r="B782" s="68">
        <v>25</v>
      </c>
      <c r="C782" s="68" t="s">
        <v>1180</v>
      </c>
    </row>
    <row r="783" spans="1:3" x14ac:dyDescent="0.3">
      <c r="A783" s="68" t="s">
        <v>1181</v>
      </c>
      <c r="B783" s="68">
        <v>25</v>
      </c>
      <c r="C783" s="68" t="s">
        <v>1182</v>
      </c>
    </row>
    <row r="784" spans="1:3" x14ac:dyDescent="0.3">
      <c r="A784" s="68" t="s">
        <v>1181</v>
      </c>
      <c r="B784" s="68">
        <v>25</v>
      </c>
      <c r="C784" s="68" t="s">
        <v>1182</v>
      </c>
    </row>
    <row r="785" spans="1:3" x14ac:dyDescent="0.3">
      <c r="A785" s="68" t="s">
        <v>1183</v>
      </c>
      <c r="B785" s="68">
        <v>25</v>
      </c>
      <c r="C785" s="68" t="s">
        <v>1184</v>
      </c>
    </row>
    <row r="786" spans="1:3" x14ac:dyDescent="0.3">
      <c r="A786" s="68" t="s">
        <v>1183</v>
      </c>
      <c r="B786" s="68">
        <v>25</v>
      </c>
      <c r="C786" s="68" t="s">
        <v>1184</v>
      </c>
    </row>
    <row r="787" spans="1:3" x14ac:dyDescent="0.3">
      <c r="A787" s="68" t="s">
        <v>1185</v>
      </c>
      <c r="B787" s="68">
        <v>25</v>
      </c>
      <c r="C787" s="68" t="s">
        <v>1186</v>
      </c>
    </row>
    <row r="788" spans="1:3" x14ac:dyDescent="0.3">
      <c r="A788" s="68" t="s">
        <v>1185</v>
      </c>
      <c r="B788" s="68">
        <v>25</v>
      </c>
      <c r="C788" s="68" t="s">
        <v>1186</v>
      </c>
    </row>
    <row r="789" spans="1:3" x14ac:dyDescent="0.3">
      <c r="A789" s="68" t="s">
        <v>1187</v>
      </c>
      <c r="B789" s="68">
        <v>25</v>
      </c>
      <c r="C789" s="68" t="s">
        <v>1188</v>
      </c>
    </row>
    <row r="790" spans="1:3" x14ac:dyDescent="0.3">
      <c r="A790" s="68" t="s">
        <v>1187</v>
      </c>
      <c r="B790" s="68">
        <v>25</v>
      </c>
      <c r="C790" s="68" t="s">
        <v>1188</v>
      </c>
    </row>
    <row r="791" spans="1:3" x14ac:dyDescent="0.3">
      <c r="A791" s="68" t="s">
        <v>1189</v>
      </c>
      <c r="B791" s="68">
        <v>25</v>
      </c>
      <c r="C791" s="68" t="s">
        <v>1190</v>
      </c>
    </row>
    <row r="792" spans="1:3" x14ac:dyDescent="0.3">
      <c r="A792" s="68" t="s">
        <v>1189</v>
      </c>
      <c r="B792" s="68">
        <v>25</v>
      </c>
      <c r="C792" s="68" t="s">
        <v>1190</v>
      </c>
    </row>
    <row r="793" spans="1:3" x14ac:dyDescent="0.3">
      <c r="A793" s="68" t="s">
        <v>1191</v>
      </c>
      <c r="B793" s="68">
        <v>35</v>
      </c>
      <c r="C793" s="68" t="s">
        <v>1192</v>
      </c>
    </row>
    <row r="794" spans="1:3" x14ac:dyDescent="0.3">
      <c r="A794" s="68" t="s">
        <v>1193</v>
      </c>
      <c r="B794" s="68">
        <v>35</v>
      </c>
      <c r="C794" s="68" t="s">
        <v>1192</v>
      </c>
    </row>
    <row r="795" spans="1:3" x14ac:dyDescent="0.3">
      <c r="A795" s="68" t="s">
        <v>1194</v>
      </c>
      <c r="B795" s="68">
        <v>35</v>
      </c>
      <c r="C795" s="68" t="s">
        <v>1192</v>
      </c>
    </row>
    <row r="796" spans="1:3" x14ac:dyDescent="0.3">
      <c r="A796" s="68" t="s">
        <v>1195</v>
      </c>
      <c r="B796" s="68">
        <v>35</v>
      </c>
      <c r="C796" s="68" t="s">
        <v>1192</v>
      </c>
    </row>
    <row r="797" spans="1:3" x14ac:dyDescent="0.3">
      <c r="A797" s="68" t="s">
        <v>1196</v>
      </c>
      <c r="B797" s="68">
        <v>25</v>
      </c>
      <c r="C797" s="68" t="s">
        <v>1197</v>
      </c>
    </row>
    <row r="798" spans="1:3" x14ac:dyDescent="0.3">
      <c r="A798" s="68" t="s">
        <v>1196</v>
      </c>
      <c r="B798" s="68">
        <v>35</v>
      </c>
      <c r="C798" s="68" t="s">
        <v>1197</v>
      </c>
    </row>
    <row r="799" spans="1:3" x14ac:dyDescent="0.3">
      <c r="A799" s="68" t="s">
        <v>1198</v>
      </c>
      <c r="B799" s="68">
        <v>25</v>
      </c>
      <c r="C799" s="68" t="s">
        <v>1199</v>
      </c>
    </row>
    <row r="800" spans="1:3" x14ac:dyDescent="0.3">
      <c r="A800" s="68" t="s">
        <v>1198</v>
      </c>
      <c r="B800" s="68">
        <v>25</v>
      </c>
      <c r="C800" s="68" t="s">
        <v>1199</v>
      </c>
    </row>
    <row r="801" spans="1:3" x14ac:dyDescent="0.3">
      <c r="A801" s="68" t="s">
        <v>1200</v>
      </c>
      <c r="B801" s="68">
        <v>25</v>
      </c>
      <c r="C801" s="68" t="s">
        <v>1199</v>
      </c>
    </row>
    <row r="802" spans="1:3" x14ac:dyDescent="0.3">
      <c r="A802" s="68" t="s">
        <v>1200</v>
      </c>
      <c r="B802" s="68">
        <v>25</v>
      </c>
      <c r="C802" s="68" t="s">
        <v>1199</v>
      </c>
    </row>
    <row r="803" spans="1:3" x14ac:dyDescent="0.3">
      <c r="A803" s="68" t="s">
        <v>1201</v>
      </c>
      <c r="B803" s="68">
        <v>25</v>
      </c>
      <c r="C803" s="68" t="s">
        <v>1199</v>
      </c>
    </row>
    <row r="804" spans="1:3" x14ac:dyDescent="0.3">
      <c r="A804" s="68" t="s">
        <v>1201</v>
      </c>
      <c r="B804" s="68">
        <v>25</v>
      </c>
      <c r="C804" s="68" t="s">
        <v>1199</v>
      </c>
    </row>
    <row r="805" spans="1:3" x14ac:dyDescent="0.3">
      <c r="A805" s="68" t="s">
        <v>1202</v>
      </c>
      <c r="B805" s="68">
        <v>25</v>
      </c>
      <c r="C805" s="68" t="s">
        <v>1203</v>
      </c>
    </row>
    <row r="806" spans="1:3" x14ac:dyDescent="0.3">
      <c r="A806" s="68" t="s">
        <v>1202</v>
      </c>
      <c r="B806" s="68">
        <v>25</v>
      </c>
      <c r="C806" s="68" t="s">
        <v>1203</v>
      </c>
    </row>
    <row r="807" spans="1:3" x14ac:dyDescent="0.3">
      <c r="A807" s="68" t="s">
        <v>1204</v>
      </c>
      <c r="B807" s="68">
        <v>25</v>
      </c>
      <c r="C807" s="68" t="s">
        <v>1205</v>
      </c>
    </row>
    <row r="808" spans="1:3" x14ac:dyDescent="0.3">
      <c r="A808" s="68" t="s">
        <v>1204</v>
      </c>
      <c r="B808" s="68">
        <v>25</v>
      </c>
      <c r="C808" s="68" t="s">
        <v>1205</v>
      </c>
    </row>
    <row r="809" spans="1:3" x14ac:dyDescent="0.3">
      <c r="A809" s="68" t="s">
        <v>1206</v>
      </c>
      <c r="B809" s="68">
        <v>25</v>
      </c>
      <c r="C809" s="68" t="s">
        <v>1207</v>
      </c>
    </row>
    <row r="810" spans="1:3" x14ac:dyDescent="0.3">
      <c r="A810" s="68" t="s">
        <v>1206</v>
      </c>
      <c r="B810" s="68">
        <v>25</v>
      </c>
      <c r="C810" s="68" t="s">
        <v>1207</v>
      </c>
    </row>
    <row r="811" spans="1:3" x14ac:dyDescent="0.3">
      <c r="A811" s="68" t="s">
        <v>1208</v>
      </c>
      <c r="B811" s="68">
        <v>25</v>
      </c>
      <c r="C811" s="68" t="s">
        <v>1209</v>
      </c>
    </row>
    <row r="812" spans="1:3" x14ac:dyDescent="0.3">
      <c r="A812" s="68" t="s">
        <v>1208</v>
      </c>
      <c r="B812" s="68">
        <v>35</v>
      </c>
      <c r="C812" s="68" t="s">
        <v>1209</v>
      </c>
    </row>
    <row r="813" spans="1:3" x14ac:dyDescent="0.3">
      <c r="A813" s="68" t="s">
        <v>1210</v>
      </c>
      <c r="B813" s="68">
        <v>25</v>
      </c>
      <c r="C813" s="68" t="s">
        <v>1207</v>
      </c>
    </row>
    <row r="814" spans="1:3" x14ac:dyDescent="0.3">
      <c r="A814" s="68" t="s">
        <v>1210</v>
      </c>
      <c r="B814" s="68">
        <v>25</v>
      </c>
      <c r="C814" s="68" t="s">
        <v>1207</v>
      </c>
    </row>
    <row r="815" spans="1:3" x14ac:dyDescent="0.3">
      <c r="A815" s="68" t="s">
        <v>1211</v>
      </c>
      <c r="B815" s="68">
        <v>25</v>
      </c>
      <c r="C815" s="68" t="s">
        <v>1212</v>
      </c>
    </row>
    <row r="816" spans="1:3" x14ac:dyDescent="0.3">
      <c r="A816" s="68" t="s">
        <v>1211</v>
      </c>
      <c r="B816" s="68">
        <v>25</v>
      </c>
      <c r="C816" s="68" t="s">
        <v>1212</v>
      </c>
    </row>
    <row r="817" spans="1:3" x14ac:dyDescent="0.3">
      <c r="A817" s="68" t="s">
        <v>1213</v>
      </c>
      <c r="B817" s="68">
        <v>25</v>
      </c>
      <c r="C817" s="68" t="s">
        <v>1214</v>
      </c>
    </row>
    <row r="818" spans="1:3" x14ac:dyDescent="0.3">
      <c r="A818" s="68" t="s">
        <v>1213</v>
      </c>
      <c r="B818" s="68">
        <v>35</v>
      </c>
      <c r="C818" s="68" t="s">
        <v>1214</v>
      </c>
    </row>
    <row r="819" spans="1:3" x14ac:dyDescent="0.3">
      <c r="A819" s="68" t="s">
        <v>1215</v>
      </c>
      <c r="B819" s="68">
        <v>25</v>
      </c>
      <c r="C819" s="68" t="s">
        <v>1216</v>
      </c>
    </row>
    <row r="820" spans="1:3" x14ac:dyDescent="0.3">
      <c r="A820" s="68" t="s">
        <v>1215</v>
      </c>
      <c r="B820" s="68">
        <v>25</v>
      </c>
      <c r="C820" s="68" t="s">
        <v>1216</v>
      </c>
    </row>
    <row r="821" spans="1:3" x14ac:dyDescent="0.3">
      <c r="A821" s="68" t="s">
        <v>1217</v>
      </c>
      <c r="B821" s="68">
        <v>25</v>
      </c>
      <c r="C821" s="68" t="s">
        <v>1218</v>
      </c>
    </row>
    <row r="822" spans="1:3" x14ac:dyDescent="0.3">
      <c r="A822" s="68" t="s">
        <v>1217</v>
      </c>
      <c r="B822" s="68">
        <v>25</v>
      </c>
      <c r="C822" s="68" t="s">
        <v>1218</v>
      </c>
    </row>
    <row r="823" spans="1:3" x14ac:dyDescent="0.3">
      <c r="A823" s="68" t="s">
        <v>1219</v>
      </c>
      <c r="B823" s="68">
        <v>25</v>
      </c>
      <c r="C823" s="68" t="s">
        <v>1218</v>
      </c>
    </row>
    <row r="824" spans="1:3" x14ac:dyDescent="0.3">
      <c r="A824" s="68" t="s">
        <v>1219</v>
      </c>
      <c r="B824" s="68">
        <v>25</v>
      </c>
      <c r="C824" s="68" t="s">
        <v>1218</v>
      </c>
    </row>
    <row r="825" spans="1:3" x14ac:dyDescent="0.3">
      <c r="A825" s="68" t="s">
        <v>1220</v>
      </c>
      <c r="B825" s="68">
        <v>25</v>
      </c>
      <c r="C825" s="68" t="s">
        <v>1221</v>
      </c>
    </row>
    <row r="826" spans="1:3" x14ac:dyDescent="0.3">
      <c r="A826" s="68" t="s">
        <v>1220</v>
      </c>
      <c r="B826" s="68">
        <v>25</v>
      </c>
      <c r="C826" s="68" t="s">
        <v>1221</v>
      </c>
    </row>
    <row r="827" spans="1:3" x14ac:dyDescent="0.3">
      <c r="A827" s="68" t="s">
        <v>1222</v>
      </c>
      <c r="B827" s="68">
        <v>25</v>
      </c>
      <c r="C827" s="68" t="s">
        <v>1223</v>
      </c>
    </row>
    <row r="828" spans="1:3" x14ac:dyDescent="0.3">
      <c r="A828" s="68" t="s">
        <v>1222</v>
      </c>
      <c r="B828" s="68">
        <v>25</v>
      </c>
      <c r="C828" s="68" t="s">
        <v>1223</v>
      </c>
    </row>
    <row r="829" spans="1:3" x14ac:dyDescent="0.3">
      <c r="A829" s="68" t="s">
        <v>1224</v>
      </c>
      <c r="B829" s="68">
        <v>25</v>
      </c>
      <c r="C829" s="68" t="s">
        <v>1225</v>
      </c>
    </row>
    <row r="830" spans="1:3" x14ac:dyDescent="0.3">
      <c r="A830" s="68" t="s">
        <v>1224</v>
      </c>
      <c r="B830" s="68">
        <v>25</v>
      </c>
      <c r="C830" s="68" t="s">
        <v>1225</v>
      </c>
    </row>
    <row r="831" spans="1:3" x14ac:dyDescent="0.3">
      <c r="A831" s="68" t="s">
        <v>1226</v>
      </c>
      <c r="B831" s="68">
        <v>25</v>
      </c>
      <c r="C831" s="68" t="s">
        <v>1227</v>
      </c>
    </row>
    <row r="832" spans="1:3" x14ac:dyDescent="0.3">
      <c r="A832" s="68" t="s">
        <v>1226</v>
      </c>
      <c r="B832" s="68">
        <v>25</v>
      </c>
      <c r="C832" s="68" t="s">
        <v>1227</v>
      </c>
    </row>
    <row r="833" spans="1:3" x14ac:dyDescent="0.3">
      <c r="A833" s="68" t="s">
        <v>1228</v>
      </c>
      <c r="B833" s="68">
        <v>25</v>
      </c>
      <c r="C833" s="68" t="s">
        <v>1227</v>
      </c>
    </row>
    <row r="834" spans="1:3" x14ac:dyDescent="0.3">
      <c r="A834" s="68" t="s">
        <v>1228</v>
      </c>
      <c r="B834" s="68">
        <v>25</v>
      </c>
      <c r="C834" s="68" t="s">
        <v>1227</v>
      </c>
    </row>
    <row r="835" spans="1:3" x14ac:dyDescent="0.3">
      <c r="A835" s="68" t="s">
        <v>1229</v>
      </c>
      <c r="B835" s="68">
        <v>25</v>
      </c>
      <c r="C835" s="68" t="s">
        <v>1230</v>
      </c>
    </row>
    <row r="836" spans="1:3" x14ac:dyDescent="0.3">
      <c r="A836" s="68" t="s">
        <v>1229</v>
      </c>
      <c r="B836" s="68">
        <v>25</v>
      </c>
      <c r="C836" s="68" t="s">
        <v>1230</v>
      </c>
    </row>
    <row r="837" spans="1:3" x14ac:dyDescent="0.3">
      <c r="A837" s="68" t="s">
        <v>1231</v>
      </c>
      <c r="B837" s="68">
        <v>25</v>
      </c>
      <c r="C837" s="68" t="s">
        <v>1230</v>
      </c>
    </row>
    <row r="838" spans="1:3" x14ac:dyDescent="0.3">
      <c r="A838" s="68" t="s">
        <v>1231</v>
      </c>
      <c r="B838" s="68">
        <v>25</v>
      </c>
      <c r="C838" s="68" t="s">
        <v>1230</v>
      </c>
    </row>
    <row r="839" spans="1:3" x14ac:dyDescent="0.3">
      <c r="A839" s="68" t="s">
        <v>1232</v>
      </c>
      <c r="B839" s="68">
        <v>25</v>
      </c>
      <c r="C839" s="68" t="s">
        <v>1233</v>
      </c>
    </row>
    <row r="840" spans="1:3" x14ac:dyDescent="0.3">
      <c r="A840" s="68" t="s">
        <v>1232</v>
      </c>
      <c r="B840" s="68">
        <v>25</v>
      </c>
      <c r="C840" s="68" t="s">
        <v>1233</v>
      </c>
    </row>
    <row r="841" spans="1:3" x14ac:dyDescent="0.3">
      <c r="A841" s="68" t="s">
        <v>1234</v>
      </c>
      <c r="B841" s="68">
        <v>25</v>
      </c>
      <c r="C841" s="68" t="s">
        <v>1235</v>
      </c>
    </row>
    <row r="842" spans="1:3" x14ac:dyDescent="0.3">
      <c r="A842" s="68" t="s">
        <v>1234</v>
      </c>
      <c r="B842" s="68">
        <v>25</v>
      </c>
      <c r="C842" s="68" t="s">
        <v>1235</v>
      </c>
    </row>
    <row r="843" spans="1:3" x14ac:dyDescent="0.3">
      <c r="A843" s="68" t="s">
        <v>1236</v>
      </c>
      <c r="B843" s="68">
        <v>25</v>
      </c>
      <c r="C843" s="68" t="s">
        <v>1237</v>
      </c>
    </row>
    <row r="844" spans="1:3" x14ac:dyDescent="0.3">
      <c r="A844" s="68" t="s">
        <v>1236</v>
      </c>
      <c r="B844" s="68">
        <v>25</v>
      </c>
      <c r="C844" s="68" t="s">
        <v>1237</v>
      </c>
    </row>
    <row r="845" spans="1:3" x14ac:dyDescent="0.3">
      <c r="A845" s="68" t="s">
        <v>1238</v>
      </c>
      <c r="B845" s="68">
        <v>25</v>
      </c>
      <c r="C845" s="68" t="s">
        <v>1239</v>
      </c>
    </row>
    <row r="846" spans="1:3" x14ac:dyDescent="0.3">
      <c r="A846" s="68" t="s">
        <v>1238</v>
      </c>
      <c r="B846" s="68">
        <v>25</v>
      </c>
      <c r="C846" s="68" t="s">
        <v>1239</v>
      </c>
    </row>
    <row r="847" spans="1:3" x14ac:dyDescent="0.3">
      <c r="A847" s="68" t="s">
        <v>1240</v>
      </c>
      <c r="B847" s="68">
        <v>25</v>
      </c>
      <c r="C847" s="68" t="s">
        <v>1241</v>
      </c>
    </row>
    <row r="848" spans="1:3" x14ac:dyDescent="0.3">
      <c r="A848" s="68" t="s">
        <v>1240</v>
      </c>
      <c r="B848" s="68">
        <v>25</v>
      </c>
      <c r="C848" s="68" t="s">
        <v>1241</v>
      </c>
    </row>
    <row r="849" spans="1:3" x14ac:dyDescent="0.3">
      <c r="A849" s="68" t="s">
        <v>1242</v>
      </c>
      <c r="B849" s="68">
        <v>25</v>
      </c>
      <c r="C849" s="68" t="s">
        <v>1241</v>
      </c>
    </row>
    <row r="850" spans="1:3" x14ac:dyDescent="0.3">
      <c r="A850" s="68" t="s">
        <v>1242</v>
      </c>
      <c r="B850" s="68">
        <v>25</v>
      </c>
      <c r="C850" s="68" t="s">
        <v>1241</v>
      </c>
    </row>
    <row r="851" spans="1:3" x14ac:dyDescent="0.3">
      <c r="A851" s="68" t="s">
        <v>1243</v>
      </c>
      <c r="B851" s="68">
        <v>25</v>
      </c>
      <c r="C851" s="68" t="s">
        <v>1244</v>
      </c>
    </row>
    <row r="852" spans="1:3" x14ac:dyDescent="0.3">
      <c r="A852" s="68" t="s">
        <v>1243</v>
      </c>
      <c r="B852" s="68">
        <v>35</v>
      </c>
      <c r="C852" s="68" t="s">
        <v>1244</v>
      </c>
    </row>
    <row r="853" spans="1:3" x14ac:dyDescent="0.3">
      <c r="A853" s="68" t="s">
        <v>1245</v>
      </c>
      <c r="B853" s="68">
        <v>25</v>
      </c>
      <c r="C853" s="68" t="s">
        <v>1244</v>
      </c>
    </row>
    <row r="854" spans="1:3" x14ac:dyDescent="0.3">
      <c r="A854" s="68" t="s">
        <v>1245</v>
      </c>
      <c r="B854" s="68">
        <v>35</v>
      </c>
      <c r="C854" s="68" t="s">
        <v>1244</v>
      </c>
    </row>
    <row r="855" spans="1:3" x14ac:dyDescent="0.3">
      <c r="A855" s="68" t="s">
        <v>1246</v>
      </c>
      <c r="B855" s="68">
        <v>25</v>
      </c>
      <c r="C855" s="68" t="s">
        <v>1247</v>
      </c>
    </row>
    <row r="856" spans="1:3" x14ac:dyDescent="0.3">
      <c r="A856" s="68" t="s">
        <v>1246</v>
      </c>
      <c r="B856" s="68">
        <v>25</v>
      </c>
      <c r="C856" s="68" t="s">
        <v>1247</v>
      </c>
    </row>
    <row r="857" spans="1:3" x14ac:dyDescent="0.3">
      <c r="A857" s="68" t="s">
        <v>1248</v>
      </c>
      <c r="B857" s="68">
        <v>25</v>
      </c>
      <c r="C857" s="68" t="s">
        <v>1249</v>
      </c>
    </row>
    <row r="858" spans="1:3" x14ac:dyDescent="0.3">
      <c r="A858" s="68" t="s">
        <v>1248</v>
      </c>
      <c r="B858" s="68">
        <v>25</v>
      </c>
      <c r="C858" s="68" t="s">
        <v>1249</v>
      </c>
    </row>
    <row r="859" spans="1:3" x14ac:dyDescent="0.3">
      <c r="A859" s="68" t="s">
        <v>1250</v>
      </c>
      <c r="B859" s="68">
        <v>25</v>
      </c>
      <c r="C859" s="68" t="s">
        <v>1251</v>
      </c>
    </row>
    <row r="860" spans="1:3" x14ac:dyDescent="0.3">
      <c r="A860" s="68" t="s">
        <v>1250</v>
      </c>
      <c r="B860" s="68">
        <v>25</v>
      </c>
      <c r="C860" s="68" t="s">
        <v>1251</v>
      </c>
    </row>
    <row r="861" spans="1:3" x14ac:dyDescent="0.3">
      <c r="A861" s="68" t="s">
        <v>1252</v>
      </c>
      <c r="B861" s="68">
        <v>25</v>
      </c>
      <c r="C861" s="68" t="s">
        <v>1251</v>
      </c>
    </row>
    <row r="862" spans="1:3" x14ac:dyDescent="0.3">
      <c r="A862" s="68" t="s">
        <v>1252</v>
      </c>
      <c r="B862" s="68">
        <v>25</v>
      </c>
      <c r="C862" s="68" t="s">
        <v>1251</v>
      </c>
    </row>
    <row r="863" spans="1:3" x14ac:dyDescent="0.3">
      <c r="A863" s="68" t="s">
        <v>1253</v>
      </c>
      <c r="B863" s="68">
        <v>25</v>
      </c>
      <c r="C863" s="68" t="s">
        <v>1251</v>
      </c>
    </row>
    <row r="864" spans="1:3" x14ac:dyDescent="0.3">
      <c r="A864" s="68" t="s">
        <v>1253</v>
      </c>
      <c r="B864" s="68">
        <v>25</v>
      </c>
      <c r="C864" s="68" t="s">
        <v>1251</v>
      </c>
    </row>
    <row r="865" spans="1:3" x14ac:dyDescent="0.3">
      <c r="A865" s="68" t="s">
        <v>1254</v>
      </c>
      <c r="B865" s="68">
        <v>25</v>
      </c>
      <c r="C865" s="68" t="s">
        <v>1251</v>
      </c>
    </row>
    <row r="866" spans="1:3" x14ac:dyDescent="0.3">
      <c r="A866" s="68" t="s">
        <v>1254</v>
      </c>
      <c r="B866" s="68">
        <v>25</v>
      </c>
      <c r="C866" s="68" t="s">
        <v>1251</v>
      </c>
    </row>
    <row r="867" spans="1:3" x14ac:dyDescent="0.3">
      <c r="A867" s="68" t="s">
        <v>1255</v>
      </c>
      <c r="B867" s="68">
        <v>25</v>
      </c>
      <c r="C867" s="68" t="s">
        <v>1251</v>
      </c>
    </row>
    <row r="868" spans="1:3" x14ac:dyDescent="0.3">
      <c r="A868" s="68" t="s">
        <v>1255</v>
      </c>
      <c r="B868" s="68">
        <v>25</v>
      </c>
      <c r="C868" s="68" t="s">
        <v>1251</v>
      </c>
    </row>
    <row r="869" spans="1:3" x14ac:dyDescent="0.3">
      <c r="A869" s="68" t="s">
        <v>1256</v>
      </c>
      <c r="B869" s="68">
        <v>25</v>
      </c>
      <c r="C869" s="68" t="s">
        <v>1251</v>
      </c>
    </row>
    <row r="870" spans="1:3" x14ac:dyDescent="0.3">
      <c r="A870" s="68" t="s">
        <v>1256</v>
      </c>
      <c r="B870" s="68">
        <v>25</v>
      </c>
      <c r="C870" s="68" t="s">
        <v>1251</v>
      </c>
    </row>
    <row r="871" spans="1:3" x14ac:dyDescent="0.3">
      <c r="A871" s="68" t="s">
        <v>1257</v>
      </c>
      <c r="B871" s="68">
        <v>25</v>
      </c>
      <c r="C871" s="68" t="s">
        <v>1258</v>
      </c>
    </row>
    <row r="872" spans="1:3" x14ac:dyDescent="0.3">
      <c r="A872" s="68" t="s">
        <v>1257</v>
      </c>
      <c r="B872" s="68">
        <v>25</v>
      </c>
      <c r="C872" s="68" t="s">
        <v>1258</v>
      </c>
    </row>
    <row r="873" spans="1:3" x14ac:dyDescent="0.3">
      <c r="A873" s="68" t="s">
        <v>1259</v>
      </c>
      <c r="B873" s="68">
        <v>25</v>
      </c>
      <c r="C873" s="68" t="s">
        <v>1260</v>
      </c>
    </row>
    <row r="874" spans="1:3" x14ac:dyDescent="0.3">
      <c r="A874" s="68" t="s">
        <v>1259</v>
      </c>
      <c r="B874" s="68">
        <v>25</v>
      </c>
      <c r="C874" s="68" t="s">
        <v>1260</v>
      </c>
    </row>
    <row r="875" spans="1:3" x14ac:dyDescent="0.3">
      <c r="A875" s="68" t="s">
        <v>1261</v>
      </c>
      <c r="B875" s="68">
        <v>25</v>
      </c>
      <c r="C875" s="68" t="s">
        <v>1260</v>
      </c>
    </row>
    <row r="876" spans="1:3" x14ac:dyDescent="0.3">
      <c r="A876" s="68" t="s">
        <v>1261</v>
      </c>
      <c r="B876" s="68">
        <v>25</v>
      </c>
      <c r="C876" s="68" t="s">
        <v>1260</v>
      </c>
    </row>
    <row r="877" spans="1:3" x14ac:dyDescent="0.3">
      <c r="A877" s="68" t="s">
        <v>1262</v>
      </c>
      <c r="B877" s="68">
        <v>25</v>
      </c>
      <c r="C877" s="68" t="s">
        <v>1263</v>
      </c>
    </row>
    <row r="878" spans="1:3" x14ac:dyDescent="0.3">
      <c r="A878" s="68" t="s">
        <v>1262</v>
      </c>
      <c r="B878" s="68">
        <v>25</v>
      </c>
      <c r="C878" s="68" t="s">
        <v>1263</v>
      </c>
    </row>
    <row r="879" spans="1:3" x14ac:dyDescent="0.3">
      <c r="A879" s="68" t="s">
        <v>1264</v>
      </c>
      <c r="B879" s="68">
        <v>25</v>
      </c>
      <c r="C879" s="68" t="s">
        <v>1263</v>
      </c>
    </row>
    <row r="880" spans="1:3" x14ac:dyDescent="0.3">
      <c r="A880" s="68" t="s">
        <v>1264</v>
      </c>
      <c r="B880" s="68">
        <v>25</v>
      </c>
      <c r="C880" s="68" t="s">
        <v>1263</v>
      </c>
    </row>
    <row r="881" spans="1:3" x14ac:dyDescent="0.3">
      <c r="A881" s="68" t="s">
        <v>1265</v>
      </c>
      <c r="B881" s="68">
        <v>25</v>
      </c>
      <c r="C881" s="68" t="s">
        <v>1263</v>
      </c>
    </row>
    <row r="882" spans="1:3" x14ac:dyDescent="0.3">
      <c r="A882" s="68" t="s">
        <v>1265</v>
      </c>
      <c r="B882" s="68">
        <v>25</v>
      </c>
      <c r="C882" s="68" t="s">
        <v>1263</v>
      </c>
    </row>
    <row r="883" spans="1:3" x14ac:dyDescent="0.3">
      <c r="A883" s="68" t="s">
        <v>1266</v>
      </c>
      <c r="B883" s="68">
        <v>25</v>
      </c>
      <c r="C883" s="68" t="s">
        <v>1263</v>
      </c>
    </row>
    <row r="884" spans="1:3" x14ac:dyDescent="0.3">
      <c r="A884" s="68" t="s">
        <v>1266</v>
      </c>
      <c r="B884" s="68">
        <v>25</v>
      </c>
      <c r="C884" s="68" t="s">
        <v>1263</v>
      </c>
    </row>
    <row r="885" spans="1:3" x14ac:dyDescent="0.3">
      <c r="A885" s="68" t="s">
        <v>1267</v>
      </c>
      <c r="B885" s="68">
        <v>25</v>
      </c>
      <c r="C885" s="68" t="s">
        <v>1263</v>
      </c>
    </row>
    <row r="886" spans="1:3" x14ac:dyDescent="0.3">
      <c r="A886" s="68" t="s">
        <v>1267</v>
      </c>
      <c r="B886" s="68">
        <v>25</v>
      </c>
      <c r="C886" s="68" t="s">
        <v>1263</v>
      </c>
    </row>
    <row r="887" spans="1:3" x14ac:dyDescent="0.3">
      <c r="A887" s="68" t="s">
        <v>1268</v>
      </c>
      <c r="B887" s="68">
        <v>25</v>
      </c>
      <c r="C887" s="68" t="s">
        <v>1263</v>
      </c>
    </row>
    <row r="888" spans="1:3" x14ac:dyDescent="0.3">
      <c r="A888" s="68" t="s">
        <v>1268</v>
      </c>
      <c r="B888" s="68">
        <v>25</v>
      </c>
      <c r="C888" s="68" t="s">
        <v>1263</v>
      </c>
    </row>
    <row r="889" spans="1:3" x14ac:dyDescent="0.3">
      <c r="A889" s="68" t="s">
        <v>1269</v>
      </c>
      <c r="B889" s="68">
        <v>25</v>
      </c>
      <c r="C889" s="68" t="s">
        <v>1263</v>
      </c>
    </row>
    <row r="890" spans="1:3" x14ac:dyDescent="0.3">
      <c r="A890" s="68" t="s">
        <v>1269</v>
      </c>
      <c r="B890" s="68">
        <v>25</v>
      </c>
      <c r="C890" s="68" t="s">
        <v>1263</v>
      </c>
    </row>
    <row r="891" spans="1:3" x14ac:dyDescent="0.3">
      <c r="A891" s="68" t="s">
        <v>1270</v>
      </c>
      <c r="B891" s="68">
        <v>25</v>
      </c>
      <c r="C891" s="68" t="s">
        <v>1263</v>
      </c>
    </row>
    <row r="892" spans="1:3" x14ac:dyDescent="0.3">
      <c r="A892" s="68" t="s">
        <v>1270</v>
      </c>
      <c r="B892" s="68">
        <v>25</v>
      </c>
      <c r="C892" s="68" t="s">
        <v>1263</v>
      </c>
    </row>
    <row r="893" spans="1:3" x14ac:dyDescent="0.3">
      <c r="A893" s="68" t="s">
        <v>1271</v>
      </c>
      <c r="B893" s="68">
        <v>25</v>
      </c>
      <c r="C893" s="68" t="s">
        <v>1263</v>
      </c>
    </row>
    <row r="894" spans="1:3" x14ac:dyDescent="0.3">
      <c r="A894" s="68" t="s">
        <v>1271</v>
      </c>
      <c r="B894" s="68">
        <v>25</v>
      </c>
      <c r="C894" s="68" t="s">
        <v>1263</v>
      </c>
    </row>
    <row r="895" spans="1:3" x14ac:dyDescent="0.3">
      <c r="A895" s="68" t="s">
        <v>1272</v>
      </c>
      <c r="B895" s="68">
        <v>25</v>
      </c>
      <c r="C895" s="68" t="s">
        <v>1263</v>
      </c>
    </row>
    <row r="896" spans="1:3" x14ac:dyDescent="0.3">
      <c r="A896" s="68" t="s">
        <v>1272</v>
      </c>
      <c r="B896" s="68">
        <v>25</v>
      </c>
      <c r="C896" s="68" t="s">
        <v>1263</v>
      </c>
    </row>
    <row r="897" spans="1:3" x14ac:dyDescent="0.3">
      <c r="A897" s="68" t="s">
        <v>1273</v>
      </c>
      <c r="B897" s="68">
        <v>25</v>
      </c>
      <c r="C897" s="68" t="s">
        <v>1263</v>
      </c>
    </row>
    <row r="898" spans="1:3" x14ac:dyDescent="0.3">
      <c r="A898" s="68" t="s">
        <v>1273</v>
      </c>
      <c r="B898" s="68">
        <v>25</v>
      </c>
      <c r="C898" s="68" t="s">
        <v>1263</v>
      </c>
    </row>
    <row r="899" spans="1:3" x14ac:dyDescent="0.3">
      <c r="A899" s="68" t="s">
        <v>1274</v>
      </c>
      <c r="B899" s="68">
        <v>25</v>
      </c>
      <c r="C899" s="68" t="s">
        <v>1263</v>
      </c>
    </row>
    <row r="900" spans="1:3" x14ac:dyDescent="0.3">
      <c r="A900" s="68" t="s">
        <v>1274</v>
      </c>
      <c r="B900" s="68">
        <v>25</v>
      </c>
      <c r="C900" s="68" t="s">
        <v>1263</v>
      </c>
    </row>
    <row r="901" spans="1:3" x14ac:dyDescent="0.3">
      <c r="A901" s="68" t="s">
        <v>1275</v>
      </c>
      <c r="B901" s="68">
        <v>25</v>
      </c>
      <c r="C901" s="68" t="s">
        <v>1263</v>
      </c>
    </row>
    <row r="902" spans="1:3" x14ac:dyDescent="0.3">
      <c r="A902" s="68" t="s">
        <v>1275</v>
      </c>
      <c r="B902" s="68">
        <v>25</v>
      </c>
      <c r="C902" s="68" t="s">
        <v>1263</v>
      </c>
    </row>
    <row r="903" spans="1:3" x14ac:dyDescent="0.3">
      <c r="A903" s="68" t="s">
        <v>1276</v>
      </c>
      <c r="B903" s="68">
        <v>25</v>
      </c>
      <c r="C903" s="68" t="s">
        <v>1263</v>
      </c>
    </row>
    <row r="904" spans="1:3" x14ac:dyDescent="0.3">
      <c r="A904" s="68" t="s">
        <v>1276</v>
      </c>
      <c r="B904" s="68">
        <v>25</v>
      </c>
      <c r="C904" s="68" t="s">
        <v>1263</v>
      </c>
    </row>
    <row r="905" spans="1:3" x14ac:dyDescent="0.3">
      <c r="A905" s="68" t="s">
        <v>1277</v>
      </c>
      <c r="B905" s="68">
        <v>25</v>
      </c>
      <c r="C905" s="68" t="s">
        <v>1263</v>
      </c>
    </row>
    <row r="906" spans="1:3" x14ac:dyDescent="0.3">
      <c r="A906" s="68" t="s">
        <v>1277</v>
      </c>
      <c r="B906" s="68">
        <v>25</v>
      </c>
      <c r="C906" s="68" t="s">
        <v>1263</v>
      </c>
    </row>
    <row r="907" spans="1:3" x14ac:dyDescent="0.3">
      <c r="A907" s="68" t="s">
        <v>1278</v>
      </c>
      <c r="B907" s="68">
        <v>25</v>
      </c>
      <c r="C907" s="68" t="s">
        <v>1263</v>
      </c>
    </row>
    <row r="908" spans="1:3" x14ac:dyDescent="0.3">
      <c r="A908" s="68" t="s">
        <v>1278</v>
      </c>
      <c r="B908" s="68">
        <v>25</v>
      </c>
      <c r="C908" s="68" t="s">
        <v>1263</v>
      </c>
    </row>
    <row r="909" spans="1:3" x14ac:dyDescent="0.3">
      <c r="A909" s="68" t="s">
        <v>1279</v>
      </c>
      <c r="B909" s="68">
        <v>25</v>
      </c>
      <c r="C909" s="68" t="s">
        <v>1263</v>
      </c>
    </row>
    <row r="910" spans="1:3" x14ac:dyDescent="0.3">
      <c r="A910" s="68" t="s">
        <v>1279</v>
      </c>
      <c r="B910" s="68">
        <v>25</v>
      </c>
      <c r="C910" s="68" t="s">
        <v>1263</v>
      </c>
    </row>
    <row r="911" spans="1:3" x14ac:dyDescent="0.3">
      <c r="A911" s="68" t="s">
        <v>1280</v>
      </c>
      <c r="B911" s="68">
        <v>25</v>
      </c>
      <c r="C911" s="68" t="s">
        <v>1263</v>
      </c>
    </row>
    <row r="912" spans="1:3" x14ac:dyDescent="0.3">
      <c r="A912" s="68" t="s">
        <v>1280</v>
      </c>
      <c r="B912" s="68">
        <v>25</v>
      </c>
      <c r="C912" s="68" t="s">
        <v>1263</v>
      </c>
    </row>
    <row r="913" spans="1:3" x14ac:dyDescent="0.3">
      <c r="A913" s="68" t="s">
        <v>1281</v>
      </c>
      <c r="B913" s="68">
        <v>25</v>
      </c>
      <c r="C913" s="68" t="s">
        <v>1263</v>
      </c>
    </row>
    <row r="914" spans="1:3" x14ac:dyDescent="0.3">
      <c r="A914" s="68" t="s">
        <v>1281</v>
      </c>
      <c r="B914" s="68">
        <v>25</v>
      </c>
      <c r="C914" s="68" t="s">
        <v>1263</v>
      </c>
    </row>
    <row r="915" spans="1:3" x14ac:dyDescent="0.3">
      <c r="A915" s="68" t="s">
        <v>1282</v>
      </c>
      <c r="B915" s="68">
        <v>25</v>
      </c>
      <c r="C915" s="68" t="s">
        <v>1263</v>
      </c>
    </row>
    <row r="916" spans="1:3" x14ac:dyDescent="0.3">
      <c r="A916" s="68" t="s">
        <v>1282</v>
      </c>
      <c r="B916" s="68">
        <v>25</v>
      </c>
      <c r="C916" s="68" t="s">
        <v>1263</v>
      </c>
    </row>
    <row r="917" spans="1:3" x14ac:dyDescent="0.3">
      <c r="A917" s="68" t="s">
        <v>1283</v>
      </c>
      <c r="B917" s="68">
        <v>25</v>
      </c>
      <c r="C917" s="68" t="s">
        <v>1263</v>
      </c>
    </row>
    <row r="918" spans="1:3" x14ac:dyDescent="0.3">
      <c r="A918" s="68" t="s">
        <v>1283</v>
      </c>
      <c r="B918" s="68">
        <v>25</v>
      </c>
      <c r="C918" s="68" t="s">
        <v>1263</v>
      </c>
    </row>
    <row r="919" spans="1:3" x14ac:dyDescent="0.3">
      <c r="A919" s="68" t="s">
        <v>1284</v>
      </c>
      <c r="B919" s="68">
        <v>25</v>
      </c>
      <c r="C919" s="68" t="s">
        <v>1263</v>
      </c>
    </row>
    <row r="920" spans="1:3" x14ac:dyDescent="0.3">
      <c r="A920" s="68" t="s">
        <v>1284</v>
      </c>
      <c r="B920" s="68">
        <v>25</v>
      </c>
      <c r="C920" s="68" t="s">
        <v>1263</v>
      </c>
    </row>
    <row r="921" spans="1:3" x14ac:dyDescent="0.3">
      <c r="A921" s="68" t="s">
        <v>1285</v>
      </c>
      <c r="B921" s="68">
        <v>25</v>
      </c>
      <c r="C921" s="68" t="s">
        <v>1263</v>
      </c>
    </row>
    <row r="922" spans="1:3" x14ac:dyDescent="0.3">
      <c r="A922" s="68" t="s">
        <v>1285</v>
      </c>
      <c r="B922" s="68">
        <v>25</v>
      </c>
      <c r="C922" s="68" t="s">
        <v>1263</v>
      </c>
    </row>
    <row r="923" spans="1:3" x14ac:dyDescent="0.3">
      <c r="A923" s="68" t="s">
        <v>1286</v>
      </c>
      <c r="B923" s="68">
        <v>25</v>
      </c>
      <c r="C923" s="68" t="s">
        <v>1263</v>
      </c>
    </row>
    <row r="924" spans="1:3" x14ac:dyDescent="0.3">
      <c r="A924" s="68" t="s">
        <v>1286</v>
      </c>
      <c r="B924" s="68">
        <v>25</v>
      </c>
      <c r="C924" s="68" t="s">
        <v>1263</v>
      </c>
    </row>
    <row r="925" spans="1:3" x14ac:dyDescent="0.3">
      <c r="A925" s="68" t="s">
        <v>1287</v>
      </c>
      <c r="B925" s="68">
        <v>25</v>
      </c>
      <c r="C925" s="68" t="s">
        <v>1263</v>
      </c>
    </row>
    <row r="926" spans="1:3" x14ac:dyDescent="0.3">
      <c r="A926" s="68" t="s">
        <v>1287</v>
      </c>
      <c r="B926" s="68">
        <v>25</v>
      </c>
      <c r="C926" s="68" t="s">
        <v>1263</v>
      </c>
    </row>
    <row r="927" spans="1:3" x14ac:dyDescent="0.3">
      <c r="A927" s="68" t="s">
        <v>1288</v>
      </c>
      <c r="B927" s="68">
        <v>25</v>
      </c>
      <c r="C927" s="68" t="s">
        <v>1263</v>
      </c>
    </row>
    <row r="928" spans="1:3" x14ac:dyDescent="0.3">
      <c r="A928" s="68" t="s">
        <v>1288</v>
      </c>
      <c r="B928" s="68">
        <v>25</v>
      </c>
      <c r="C928" s="68" t="s">
        <v>1263</v>
      </c>
    </row>
    <row r="929" spans="1:3" x14ac:dyDescent="0.3">
      <c r="A929" s="68" t="s">
        <v>1289</v>
      </c>
      <c r="B929" s="68">
        <v>25</v>
      </c>
      <c r="C929" s="68" t="s">
        <v>1263</v>
      </c>
    </row>
    <row r="930" spans="1:3" x14ac:dyDescent="0.3">
      <c r="A930" s="68" t="s">
        <v>1289</v>
      </c>
      <c r="B930" s="68">
        <v>25</v>
      </c>
      <c r="C930" s="68" t="s">
        <v>1263</v>
      </c>
    </row>
    <row r="931" spans="1:3" x14ac:dyDescent="0.3">
      <c r="A931" s="68" t="s">
        <v>1290</v>
      </c>
      <c r="B931" s="68">
        <v>25</v>
      </c>
      <c r="C931" s="68" t="s">
        <v>1263</v>
      </c>
    </row>
    <row r="932" spans="1:3" x14ac:dyDescent="0.3">
      <c r="A932" s="68" t="s">
        <v>1290</v>
      </c>
      <c r="B932" s="68">
        <v>25</v>
      </c>
      <c r="C932" s="68" t="s">
        <v>1263</v>
      </c>
    </row>
    <row r="933" spans="1:3" x14ac:dyDescent="0.3">
      <c r="A933" s="68" t="s">
        <v>1291</v>
      </c>
      <c r="B933" s="68">
        <v>25</v>
      </c>
      <c r="C933" s="68" t="s">
        <v>1263</v>
      </c>
    </row>
    <row r="934" spans="1:3" x14ac:dyDescent="0.3">
      <c r="A934" s="68" t="s">
        <v>1291</v>
      </c>
      <c r="B934" s="68">
        <v>25</v>
      </c>
      <c r="C934" s="68" t="s">
        <v>1263</v>
      </c>
    </row>
    <row r="935" spans="1:3" x14ac:dyDescent="0.3">
      <c r="A935" s="68" t="s">
        <v>1292</v>
      </c>
      <c r="B935" s="68">
        <v>25</v>
      </c>
      <c r="C935" s="68" t="s">
        <v>1263</v>
      </c>
    </row>
    <row r="936" spans="1:3" x14ac:dyDescent="0.3">
      <c r="A936" s="68" t="s">
        <v>1292</v>
      </c>
      <c r="B936" s="68">
        <v>25</v>
      </c>
      <c r="C936" s="68" t="s">
        <v>1263</v>
      </c>
    </row>
    <row r="937" spans="1:3" x14ac:dyDescent="0.3">
      <c r="A937" s="68" t="s">
        <v>1293</v>
      </c>
      <c r="B937" s="68">
        <v>25</v>
      </c>
      <c r="C937" s="68" t="s">
        <v>1263</v>
      </c>
    </row>
    <row r="938" spans="1:3" x14ac:dyDescent="0.3">
      <c r="A938" s="68" t="s">
        <v>1293</v>
      </c>
      <c r="B938" s="68">
        <v>25</v>
      </c>
      <c r="C938" s="68" t="s">
        <v>1263</v>
      </c>
    </row>
    <row r="939" spans="1:3" x14ac:dyDescent="0.3">
      <c r="A939" s="68" t="s">
        <v>1294</v>
      </c>
      <c r="B939" s="68">
        <v>25</v>
      </c>
      <c r="C939" s="68" t="s">
        <v>1263</v>
      </c>
    </row>
    <row r="940" spans="1:3" x14ac:dyDescent="0.3">
      <c r="A940" s="68" t="s">
        <v>1294</v>
      </c>
      <c r="B940" s="68">
        <v>25</v>
      </c>
      <c r="C940" s="68" t="s">
        <v>1263</v>
      </c>
    </row>
    <row r="941" spans="1:3" x14ac:dyDescent="0.3">
      <c r="A941" s="68" t="s">
        <v>1295</v>
      </c>
      <c r="B941" s="68">
        <v>25</v>
      </c>
      <c r="C941" s="68" t="s">
        <v>1263</v>
      </c>
    </row>
    <row r="942" spans="1:3" x14ac:dyDescent="0.3">
      <c r="A942" s="68" t="s">
        <v>1295</v>
      </c>
      <c r="B942" s="68">
        <v>25</v>
      </c>
      <c r="C942" s="68" t="s">
        <v>1263</v>
      </c>
    </row>
    <row r="943" spans="1:3" x14ac:dyDescent="0.3">
      <c r="A943" s="68" t="s">
        <v>1296</v>
      </c>
      <c r="B943" s="68">
        <v>25</v>
      </c>
      <c r="C943" s="68" t="s">
        <v>1263</v>
      </c>
    </row>
    <row r="944" spans="1:3" x14ac:dyDescent="0.3">
      <c r="A944" s="68" t="s">
        <v>1296</v>
      </c>
      <c r="B944" s="68">
        <v>25</v>
      </c>
      <c r="C944" s="68" t="s">
        <v>1263</v>
      </c>
    </row>
    <row r="945" spans="1:3" x14ac:dyDescent="0.3">
      <c r="A945" s="68" t="s">
        <v>1297</v>
      </c>
      <c r="B945" s="68">
        <v>25</v>
      </c>
      <c r="C945" s="68" t="s">
        <v>1263</v>
      </c>
    </row>
    <row r="946" spans="1:3" x14ac:dyDescent="0.3">
      <c r="A946" s="68" t="s">
        <v>1297</v>
      </c>
      <c r="B946" s="68">
        <v>25</v>
      </c>
      <c r="C946" s="68" t="s">
        <v>1263</v>
      </c>
    </row>
    <row r="947" spans="1:3" x14ac:dyDescent="0.3">
      <c r="A947" s="68" t="s">
        <v>1298</v>
      </c>
      <c r="B947" s="68">
        <v>25</v>
      </c>
      <c r="C947" s="68" t="s">
        <v>1263</v>
      </c>
    </row>
    <row r="948" spans="1:3" x14ac:dyDescent="0.3">
      <c r="A948" s="68" t="s">
        <v>1298</v>
      </c>
      <c r="B948" s="68">
        <v>25</v>
      </c>
      <c r="C948" s="68" t="s">
        <v>1263</v>
      </c>
    </row>
    <row r="949" spans="1:3" x14ac:dyDescent="0.3">
      <c r="A949" s="68" t="s">
        <v>1299</v>
      </c>
      <c r="B949" s="68">
        <v>25</v>
      </c>
      <c r="C949" s="68" t="s">
        <v>1263</v>
      </c>
    </row>
    <row r="950" spans="1:3" x14ac:dyDescent="0.3">
      <c r="A950" s="68" t="s">
        <v>1299</v>
      </c>
      <c r="B950" s="68">
        <v>25</v>
      </c>
      <c r="C950" s="68" t="s">
        <v>1263</v>
      </c>
    </row>
    <row r="951" spans="1:3" x14ac:dyDescent="0.3">
      <c r="A951" s="68" t="s">
        <v>1300</v>
      </c>
      <c r="B951" s="68">
        <v>25</v>
      </c>
      <c r="C951" s="68" t="s">
        <v>1263</v>
      </c>
    </row>
    <row r="952" spans="1:3" x14ac:dyDescent="0.3">
      <c r="A952" s="68" t="s">
        <v>1300</v>
      </c>
      <c r="B952" s="68">
        <v>25</v>
      </c>
      <c r="C952" s="68" t="s">
        <v>1263</v>
      </c>
    </row>
    <row r="953" spans="1:3" x14ac:dyDescent="0.3">
      <c r="A953" s="68" t="s">
        <v>1301</v>
      </c>
      <c r="B953" s="68">
        <v>25</v>
      </c>
      <c r="C953" s="68" t="s">
        <v>1263</v>
      </c>
    </row>
    <row r="954" spans="1:3" x14ac:dyDescent="0.3">
      <c r="A954" s="68" t="s">
        <v>1301</v>
      </c>
      <c r="B954" s="68">
        <v>25</v>
      </c>
      <c r="C954" s="68" t="s">
        <v>1263</v>
      </c>
    </row>
    <row r="955" spans="1:3" x14ac:dyDescent="0.3">
      <c r="A955" s="68" t="s">
        <v>1302</v>
      </c>
      <c r="B955" s="68">
        <v>25</v>
      </c>
      <c r="C955" s="68" t="s">
        <v>1263</v>
      </c>
    </row>
    <row r="956" spans="1:3" x14ac:dyDescent="0.3">
      <c r="A956" s="68" t="s">
        <v>1302</v>
      </c>
      <c r="B956" s="68">
        <v>25</v>
      </c>
      <c r="C956" s="68" t="s">
        <v>1263</v>
      </c>
    </row>
    <row r="957" spans="1:3" x14ac:dyDescent="0.3">
      <c r="A957" s="68" t="s">
        <v>1303</v>
      </c>
      <c r="B957" s="68">
        <v>25</v>
      </c>
      <c r="C957" s="68" t="s">
        <v>1263</v>
      </c>
    </row>
    <row r="958" spans="1:3" x14ac:dyDescent="0.3">
      <c r="A958" s="68" t="s">
        <v>1303</v>
      </c>
      <c r="B958" s="68">
        <v>25</v>
      </c>
      <c r="C958" s="68" t="s">
        <v>1263</v>
      </c>
    </row>
    <row r="959" spans="1:3" x14ac:dyDescent="0.3">
      <c r="A959" s="68" t="s">
        <v>1304</v>
      </c>
      <c r="B959" s="68">
        <v>25</v>
      </c>
      <c r="C959" s="68" t="s">
        <v>1263</v>
      </c>
    </row>
    <row r="960" spans="1:3" x14ac:dyDescent="0.3">
      <c r="A960" s="68" t="s">
        <v>1304</v>
      </c>
      <c r="B960" s="68">
        <v>25</v>
      </c>
      <c r="C960" s="68" t="s">
        <v>1263</v>
      </c>
    </row>
    <row r="961" spans="1:3" x14ac:dyDescent="0.3">
      <c r="A961" s="68" t="s">
        <v>1305</v>
      </c>
      <c r="B961" s="68">
        <v>25</v>
      </c>
      <c r="C961" s="68" t="s">
        <v>1263</v>
      </c>
    </row>
    <row r="962" spans="1:3" x14ac:dyDescent="0.3">
      <c r="A962" s="68" t="s">
        <v>1305</v>
      </c>
      <c r="B962" s="68">
        <v>25</v>
      </c>
      <c r="C962" s="68" t="s">
        <v>1263</v>
      </c>
    </row>
    <row r="963" spans="1:3" x14ac:dyDescent="0.3">
      <c r="A963" s="68" t="s">
        <v>1306</v>
      </c>
      <c r="B963" s="68">
        <v>25</v>
      </c>
      <c r="C963" s="68" t="s">
        <v>1263</v>
      </c>
    </row>
    <row r="964" spans="1:3" x14ac:dyDescent="0.3">
      <c r="A964" s="68" t="s">
        <v>1306</v>
      </c>
      <c r="B964" s="68">
        <v>25</v>
      </c>
      <c r="C964" s="68" t="s">
        <v>1263</v>
      </c>
    </row>
    <row r="965" spans="1:3" x14ac:dyDescent="0.3">
      <c r="A965" s="68" t="s">
        <v>1307</v>
      </c>
      <c r="B965" s="68">
        <v>25</v>
      </c>
      <c r="C965" s="68" t="s">
        <v>1263</v>
      </c>
    </row>
    <row r="966" spans="1:3" x14ac:dyDescent="0.3">
      <c r="A966" s="68" t="s">
        <v>1307</v>
      </c>
      <c r="B966" s="68">
        <v>25</v>
      </c>
      <c r="C966" s="68" t="s">
        <v>1263</v>
      </c>
    </row>
    <row r="967" spans="1:3" x14ac:dyDescent="0.3">
      <c r="A967" s="68" t="s">
        <v>1308</v>
      </c>
      <c r="B967" s="68">
        <v>25</v>
      </c>
      <c r="C967" s="68" t="s">
        <v>1263</v>
      </c>
    </row>
    <row r="968" spans="1:3" x14ac:dyDescent="0.3">
      <c r="A968" s="68" t="s">
        <v>1308</v>
      </c>
      <c r="B968" s="68">
        <v>25</v>
      </c>
      <c r="C968" s="68" t="s">
        <v>1263</v>
      </c>
    </row>
    <row r="969" spans="1:3" x14ac:dyDescent="0.3">
      <c r="A969" s="68" t="s">
        <v>1309</v>
      </c>
      <c r="B969" s="68">
        <v>25</v>
      </c>
      <c r="C969" s="68" t="s">
        <v>1263</v>
      </c>
    </row>
    <row r="970" spans="1:3" x14ac:dyDescent="0.3">
      <c r="A970" s="68" t="s">
        <v>1309</v>
      </c>
      <c r="B970" s="68">
        <v>25</v>
      </c>
      <c r="C970" s="68" t="s">
        <v>1263</v>
      </c>
    </row>
    <row r="971" spans="1:3" x14ac:dyDescent="0.3">
      <c r="A971" s="68" t="s">
        <v>1310</v>
      </c>
      <c r="B971" s="68">
        <v>25</v>
      </c>
      <c r="C971" s="68" t="s">
        <v>1263</v>
      </c>
    </row>
    <row r="972" spans="1:3" x14ac:dyDescent="0.3">
      <c r="A972" s="68" t="s">
        <v>1310</v>
      </c>
      <c r="B972" s="68">
        <v>25</v>
      </c>
      <c r="C972" s="68" t="s">
        <v>1263</v>
      </c>
    </row>
    <row r="973" spans="1:3" x14ac:dyDescent="0.3">
      <c r="A973" s="68" t="s">
        <v>1311</v>
      </c>
      <c r="B973" s="68">
        <v>25</v>
      </c>
      <c r="C973" s="68" t="s">
        <v>1263</v>
      </c>
    </row>
    <row r="974" spans="1:3" x14ac:dyDescent="0.3">
      <c r="A974" s="68" t="s">
        <v>1311</v>
      </c>
      <c r="B974" s="68">
        <v>25</v>
      </c>
      <c r="C974" s="68" t="s">
        <v>1263</v>
      </c>
    </row>
    <row r="975" spans="1:3" x14ac:dyDescent="0.3">
      <c r="A975" s="68" t="s">
        <v>1312</v>
      </c>
      <c r="B975" s="68">
        <v>25</v>
      </c>
      <c r="C975" s="68" t="s">
        <v>1263</v>
      </c>
    </row>
    <row r="976" spans="1:3" x14ac:dyDescent="0.3">
      <c r="A976" s="68" t="s">
        <v>1312</v>
      </c>
      <c r="B976" s="68">
        <v>25</v>
      </c>
      <c r="C976" s="68" t="s">
        <v>1263</v>
      </c>
    </row>
    <row r="977" spans="1:3" x14ac:dyDescent="0.3">
      <c r="A977" s="68" t="s">
        <v>1313</v>
      </c>
      <c r="B977" s="68">
        <v>25</v>
      </c>
      <c r="C977" s="68" t="s">
        <v>1263</v>
      </c>
    </row>
    <row r="978" spans="1:3" x14ac:dyDescent="0.3">
      <c r="A978" s="68" t="s">
        <v>1313</v>
      </c>
      <c r="B978" s="68">
        <v>25</v>
      </c>
      <c r="C978" s="68" t="s">
        <v>1263</v>
      </c>
    </row>
    <row r="979" spans="1:3" x14ac:dyDescent="0.3">
      <c r="A979" s="68" t="s">
        <v>1314</v>
      </c>
      <c r="B979" s="68">
        <v>25</v>
      </c>
      <c r="C979" s="68" t="s">
        <v>1263</v>
      </c>
    </row>
    <row r="980" spans="1:3" x14ac:dyDescent="0.3">
      <c r="A980" s="68" t="s">
        <v>1314</v>
      </c>
      <c r="B980" s="68">
        <v>25</v>
      </c>
      <c r="C980" s="68" t="s">
        <v>1263</v>
      </c>
    </row>
    <row r="981" spans="1:3" x14ac:dyDescent="0.3">
      <c r="A981" s="68" t="s">
        <v>1315</v>
      </c>
      <c r="B981" s="68">
        <v>25</v>
      </c>
      <c r="C981" s="68" t="s">
        <v>1263</v>
      </c>
    </row>
    <row r="982" spans="1:3" x14ac:dyDescent="0.3">
      <c r="A982" s="68" t="s">
        <v>1315</v>
      </c>
      <c r="B982" s="68">
        <v>25</v>
      </c>
      <c r="C982" s="68" t="s">
        <v>1263</v>
      </c>
    </row>
    <row r="983" spans="1:3" x14ac:dyDescent="0.3">
      <c r="A983" s="68" t="s">
        <v>1316</v>
      </c>
      <c r="B983" s="68">
        <v>25</v>
      </c>
      <c r="C983" s="68" t="s">
        <v>1263</v>
      </c>
    </row>
    <row r="984" spans="1:3" x14ac:dyDescent="0.3">
      <c r="A984" s="68" t="s">
        <v>1316</v>
      </c>
      <c r="B984" s="68">
        <v>25</v>
      </c>
      <c r="C984" s="68" t="s">
        <v>1263</v>
      </c>
    </row>
    <row r="985" spans="1:3" x14ac:dyDescent="0.3">
      <c r="A985" s="68" t="s">
        <v>1317</v>
      </c>
      <c r="B985" s="68">
        <v>25</v>
      </c>
      <c r="C985" s="68" t="s">
        <v>1263</v>
      </c>
    </row>
    <row r="986" spans="1:3" x14ac:dyDescent="0.3">
      <c r="A986" s="68" t="s">
        <v>1317</v>
      </c>
      <c r="B986" s="68">
        <v>25</v>
      </c>
      <c r="C986" s="68" t="s">
        <v>1263</v>
      </c>
    </row>
    <row r="987" spans="1:3" x14ac:dyDescent="0.3">
      <c r="A987" s="68" t="s">
        <v>1318</v>
      </c>
      <c r="B987" s="68">
        <v>25</v>
      </c>
      <c r="C987" s="68" t="s">
        <v>1263</v>
      </c>
    </row>
    <row r="988" spans="1:3" x14ac:dyDescent="0.3">
      <c r="A988" s="68" t="s">
        <v>1318</v>
      </c>
      <c r="B988" s="68">
        <v>25</v>
      </c>
      <c r="C988" s="68" t="s">
        <v>1263</v>
      </c>
    </row>
    <row r="989" spans="1:3" x14ac:dyDescent="0.3">
      <c r="A989" s="68" t="s">
        <v>1319</v>
      </c>
      <c r="B989" s="68">
        <v>25</v>
      </c>
      <c r="C989" s="68" t="s">
        <v>1263</v>
      </c>
    </row>
    <row r="990" spans="1:3" x14ac:dyDescent="0.3">
      <c r="A990" s="68" t="s">
        <v>1319</v>
      </c>
      <c r="B990" s="68">
        <v>25</v>
      </c>
      <c r="C990" s="68" t="s">
        <v>1263</v>
      </c>
    </row>
    <row r="991" spans="1:3" x14ac:dyDescent="0.3">
      <c r="A991" s="68" t="s">
        <v>1320</v>
      </c>
      <c r="B991" s="68">
        <v>25</v>
      </c>
      <c r="C991" s="68" t="s">
        <v>1263</v>
      </c>
    </row>
    <row r="992" spans="1:3" x14ac:dyDescent="0.3">
      <c r="A992" s="68" t="s">
        <v>1320</v>
      </c>
      <c r="B992" s="68">
        <v>25</v>
      </c>
      <c r="C992" s="68" t="s">
        <v>1263</v>
      </c>
    </row>
    <row r="993" spans="1:3" x14ac:dyDescent="0.3">
      <c r="A993" s="68" t="s">
        <v>1321</v>
      </c>
      <c r="B993" s="68">
        <v>25</v>
      </c>
      <c r="C993" s="68" t="s">
        <v>1263</v>
      </c>
    </row>
    <row r="994" spans="1:3" x14ac:dyDescent="0.3">
      <c r="A994" s="68" t="s">
        <v>1321</v>
      </c>
      <c r="B994" s="68">
        <v>25</v>
      </c>
      <c r="C994" s="68" t="s">
        <v>1263</v>
      </c>
    </row>
    <row r="995" spans="1:3" x14ac:dyDescent="0.3">
      <c r="A995" s="68" t="s">
        <v>1322</v>
      </c>
      <c r="B995" s="68">
        <v>25</v>
      </c>
      <c r="C995" s="68" t="s">
        <v>1263</v>
      </c>
    </row>
    <row r="996" spans="1:3" x14ac:dyDescent="0.3">
      <c r="A996" s="68" t="s">
        <v>1322</v>
      </c>
      <c r="B996" s="68">
        <v>25</v>
      </c>
      <c r="C996" s="68" t="s">
        <v>1263</v>
      </c>
    </row>
    <row r="997" spans="1:3" x14ac:dyDescent="0.3">
      <c r="A997" s="68" t="s">
        <v>1323</v>
      </c>
      <c r="B997" s="68">
        <v>25</v>
      </c>
      <c r="C997" s="68" t="s">
        <v>1263</v>
      </c>
    </row>
    <row r="998" spans="1:3" x14ac:dyDescent="0.3">
      <c r="A998" s="68" t="s">
        <v>1323</v>
      </c>
      <c r="B998" s="68">
        <v>25</v>
      </c>
      <c r="C998" s="68" t="s">
        <v>1263</v>
      </c>
    </row>
    <row r="999" spans="1:3" x14ac:dyDescent="0.3">
      <c r="A999" s="68" t="s">
        <v>1324</v>
      </c>
      <c r="B999" s="68">
        <v>25</v>
      </c>
      <c r="C999" s="68" t="s">
        <v>1263</v>
      </c>
    </row>
    <row r="1000" spans="1:3" x14ac:dyDescent="0.3">
      <c r="A1000" s="68" t="s">
        <v>1324</v>
      </c>
      <c r="B1000" s="68">
        <v>25</v>
      </c>
      <c r="C1000" s="68" t="s">
        <v>1263</v>
      </c>
    </row>
    <row r="1001" spans="1:3" x14ac:dyDescent="0.3">
      <c r="A1001" s="68" t="s">
        <v>1325</v>
      </c>
      <c r="B1001" s="68">
        <v>25</v>
      </c>
      <c r="C1001" s="68" t="s">
        <v>1263</v>
      </c>
    </row>
    <row r="1002" spans="1:3" x14ac:dyDescent="0.3">
      <c r="A1002" s="68" t="s">
        <v>1325</v>
      </c>
      <c r="B1002" s="68">
        <v>25</v>
      </c>
      <c r="C1002" s="68" t="s">
        <v>1263</v>
      </c>
    </row>
    <row r="1003" spans="1:3" x14ac:dyDescent="0.3">
      <c r="A1003" s="68" t="s">
        <v>1326</v>
      </c>
      <c r="B1003" s="68">
        <v>25</v>
      </c>
      <c r="C1003" s="68" t="s">
        <v>1263</v>
      </c>
    </row>
    <row r="1004" spans="1:3" x14ac:dyDescent="0.3">
      <c r="A1004" s="68" t="s">
        <v>1326</v>
      </c>
      <c r="B1004" s="68">
        <v>25</v>
      </c>
      <c r="C1004" s="68" t="s">
        <v>1263</v>
      </c>
    </row>
    <row r="1005" spans="1:3" x14ac:dyDescent="0.3">
      <c r="A1005" s="68" t="s">
        <v>1327</v>
      </c>
      <c r="B1005" s="68">
        <v>25</v>
      </c>
      <c r="C1005" s="68" t="s">
        <v>1263</v>
      </c>
    </row>
    <row r="1006" spans="1:3" x14ac:dyDescent="0.3">
      <c r="A1006" s="68" t="s">
        <v>1327</v>
      </c>
      <c r="B1006" s="68">
        <v>25</v>
      </c>
      <c r="C1006" s="68" t="s">
        <v>1263</v>
      </c>
    </row>
    <row r="1007" spans="1:3" x14ac:dyDescent="0.3">
      <c r="A1007" s="68" t="s">
        <v>1328</v>
      </c>
      <c r="B1007" s="68">
        <v>25</v>
      </c>
      <c r="C1007" s="68" t="s">
        <v>1263</v>
      </c>
    </row>
    <row r="1008" spans="1:3" x14ac:dyDescent="0.3">
      <c r="A1008" s="68" t="s">
        <v>1328</v>
      </c>
      <c r="B1008" s="68">
        <v>25</v>
      </c>
      <c r="C1008" s="68" t="s">
        <v>1263</v>
      </c>
    </row>
    <row r="1009" spans="1:3" x14ac:dyDescent="0.3">
      <c r="A1009" s="68" t="s">
        <v>1329</v>
      </c>
      <c r="B1009" s="68">
        <v>25</v>
      </c>
      <c r="C1009" s="68" t="s">
        <v>1263</v>
      </c>
    </row>
    <row r="1010" spans="1:3" x14ac:dyDescent="0.3">
      <c r="A1010" s="68" t="s">
        <v>1329</v>
      </c>
      <c r="B1010" s="68">
        <v>25</v>
      </c>
      <c r="C1010" s="68" t="s">
        <v>1263</v>
      </c>
    </row>
    <row r="1011" spans="1:3" x14ac:dyDescent="0.3">
      <c r="A1011" s="68" t="s">
        <v>1330</v>
      </c>
      <c r="B1011" s="68">
        <v>25</v>
      </c>
      <c r="C1011" s="68" t="s">
        <v>1263</v>
      </c>
    </row>
    <row r="1012" spans="1:3" x14ac:dyDescent="0.3">
      <c r="A1012" s="68" t="s">
        <v>1330</v>
      </c>
      <c r="B1012" s="68">
        <v>25</v>
      </c>
      <c r="C1012" s="68" t="s">
        <v>1263</v>
      </c>
    </row>
    <row r="1013" spans="1:3" x14ac:dyDescent="0.3">
      <c r="A1013" s="68" t="s">
        <v>1331</v>
      </c>
      <c r="B1013" s="68">
        <v>25</v>
      </c>
      <c r="C1013" s="68" t="s">
        <v>1263</v>
      </c>
    </row>
    <row r="1014" spans="1:3" x14ac:dyDescent="0.3">
      <c r="A1014" s="68" t="s">
        <v>1331</v>
      </c>
      <c r="B1014" s="68">
        <v>25</v>
      </c>
      <c r="C1014" s="68" t="s">
        <v>1263</v>
      </c>
    </row>
    <row r="1015" spans="1:3" x14ac:dyDescent="0.3">
      <c r="A1015" s="68" t="s">
        <v>1332</v>
      </c>
      <c r="B1015" s="68">
        <v>25</v>
      </c>
      <c r="C1015" s="68" t="s">
        <v>1263</v>
      </c>
    </row>
    <row r="1016" spans="1:3" x14ac:dyDescent="0.3">
      <c r="A1016" s="68" t="s">
        <v>1332</v>
      </c>
      <c r="B1016" s="68">
        <v>25</v>
      </c>
      <c r="C1016" s="68" t="s">
        <v>1263</v>
      </c>
    </row>
    <row r="1017" spans="1:3" x14ac:dyDescent="0.3">
      <c r="A1017" s="68" t="s">
        <v>1333</v>
      </c>
      <c r="B1017" s="68">
        <v>25</v>
      </c>
      <c r="C1017" s="68" t="s">
        <v>1263</v>
      </c>
    </row>
    <row r="1018" spans="1:3" x14ac:dyDescent="0.3">
      <c r="A1018" s="68" t="s">
        <v>1333</v>
      </c>
      <c r="B1018" s="68">
        <v>25</v>
      </c>
      <c r="C1018" s="68" t="s">
        <v>1263</v>
      </c>
    </row>
    <row r="1019" spans="1:3" x14ac:dyDescent="0.3">
      <c r="A1019" s="68" t="s">
        <v>1334</v>
      </c>
      <c r="B1019" s="68">
        <v>25</v>
      </c>
      <c r="C1019" s="68" t="s">
        <v>1263</v>
      </c>
    </row>
    <row r="1020" spans="1:3" x14ac:dyDescent="0.3">
      <c r="A1020" s="68" t="s">
        <v>1334</v>
      </c>
      <c r="B1020" s="68">
        <v>25</v>
      </c>
      <c r="C1020" s="68" t="s">
        <v>1263</v>
      </c>
    </row>
    <row r="1021" spans="1:3" x14ac:dyDescent="0.3">
      <c r="A1021" s="68" t="s">
        <v>1335</v>
      </c>
      <c r="B1021" s="68">
        <v>25</v>
      </c>
      <c r="C1021" s="68" t="s">
        <v>1336</v>
      </c>
    </row>
    <row r="1022" spans="1:3" x14ac:dyDescent="0.3">
      <c r="A1022" s="68" t="s">
        <v>1335</v>
      </c>
      <c r="B1022" s="68">
        <v>25</v>
      </c>
      <c r="C1022" s="68" t="s">
        <v>1336</v>
      </c>
    </row>
    <row r="1023" spans="1:3" x14ac:dyDescent="0.3">
      <c r="A1023" s="68" t="s">
        <v>1337</v>
      </c>
      <c r="B1023" s="68">
        <v>25</v>
      </c>
      <c r="C1023" s="68" t="s">
        <v>1338</v>
      </c>
    </row>
    <row r="1024" spans="1:3" x14ac:dyDescent="0.3">
      <c r="A1024" s="68" t="s">
        <v>1337</v>
      </c>
      <c r="B1024" s="68">
        <v>25</v>
      </c>
      <c r="C1024" s="68" t="s">
        <v>1338</v>
      </c>
    </row>
    <row r="1025" spans="1:3" x14ac:dyDescent="0.3">
      <c r="A1025" s="68" t="s">
        <v>1339</v>
      </c>
      <c r="B1025" s="68">
        <v>25</v>
      </c>
      <c r="C1025" s="68" t="s">
        <v>1340</v>
      </c>
    </row>
    <row r="1026" spans="1:3" x14ac:dyDescent="0.3">
      <c r="A1026" s="68" t="s">
        <v>1339</v>
      </c>
      <c r="B1026" s="68">
        <v>25</v>
      </c>
      <c r="C1026" s="68" t="s">
        <v>1340</v>
      </c>
    </row>
    <row r="1027" spans="1:3" x14ac:dyDescent="0.3">
      <c r="A1027" s="68" t="s">
        <v>1341</v>
      </c>
      <c r="B1027" s="68">
        <v>25</v>
      </c>
      <c r="C1027" s="68" t="s">
        <v>1340</v>
      </c>
    </row>
    <row r="1028" spans="1:3" x14ac:dyDescent="0.3">
      <c r="A1028" s="68" t="s">
        <v>1341</v>
      </c>
      <c r="B1028" s="68">
        <v>25</v>
      </c>
      <c r="C1028" s="68" t="s">
        <v>1340</v>
      </c>
    </row>
    <row r="1029" spans="1:3" x14ac:dyDescent="0.3">
      <c r="A1029" s="68" t="s">
        <v>1342</v>
      </c>
      <c r="B1029" s="68">
        <v>25</v>
      </c>
      <c r="C1029" s="68" t="s">
        <v>1343</v>
      </c>
    </row>
    <row r="1030" spans="1:3" x14ac:dyDescent="0.3">
      <c r="A1030" s="68" t="s">
        <v>1342</v>
      </c>
      <c r="B1030" s="68">
        <v>25</v>
      </c>
      <c r="C1030" s="68" t="s">
        <v>1343</v>
      </c>
    </row>
    <row r="1031" spans="1:3" x14ac:dyDescent="0.3">
      <c r="A1031" s="68" t="s">
        <v>1344</v>
      </c>
      <c r="B1031" s="68">
        <v>25</v>
      </c>
      <c r="C1031" s="68" t="s">
        <v>1343</v>
      </c>
    </row>
    <row r="1032" spans="1:3" x14ac:dyDescent="0.3">
      <c r="A1032" s="68" t="s">
        <v>1344</v>
      </c>
      <c r="B1032" s="68">
        <v>25</v>
      </c>
      <c r="C1032" s="68" t="s">
        <v>1343</v>
      </c>
    </row>
    <row r="1033" spans="1:3" x14ac:dyDescent="0.3">
      <c r="A1033" s="68" t="s">
        <v>1345</v>
      </c>
      <c r="B1033" s="68">
        <v>25</v>
      </c>
      <c r="C1033" s="68" t="s">
        <v>1346</v>
      </c>
    </row>
    <row r="1034" spans="1:3" x14ac:dyDescent="0.3">
      <c r="A1034" s="68" t="s">
        <v>1345</v>
      </c>
      <c r="B1034" s="68">
        <v>25</v>
      </c>
      <c r="C1034" s="68" t="s">
        <v>1346</v>
      </c>
    </row>
    <row r="1035" spans="1:3" x14ac:dyDescent="0.3">
      <c r="A1035" s="68" t="s">
        <v>1347</v>
      </c>
      <c r="B1035" s="68">
        <v>25</v>
      </c>
      <c r="C1035" s="68" t="s">
        <v>1343</v>
      </c>
    </row>
    <row r="1036" spans="1:3" x14ac:dyDescent="0.3">
      <c r="A1036" s="68" t="s">
        <v>1347</v>
      </c>
      <c r="B1036" s="68">
        <v>25</v>
      </c>
      <c r="C1036" s="68" t="s">
        <v>1343</v>
      </c>
    </row>
    <row r="1037" spans="1:3" x14ac:dyDescent="0.3">
      <c r="A1037" s="68" t="s">
        <v>1348</v>
      </c>
      <c r="B1037" s="68">
        <v>25</v>
      </c>
      <c r="C1037" s="68" t="s">
        <v>1349</v>
      </c>
    </row>
    <row r="1038" spans="1:3" x14ac:dyDescent="0.3">
      <c r="A1038" s="68" t="s">
        <v>1348</v>
      </c>
      <c r="B1038" s="68">
        <v>25</v>
      </c>
      <c r="C1038" s="68" t="s">
        <v>1349</v>
      </c>
    </row>
    <row r="1039" spans="1:3" x14ac:dyDescent="0.3">
      <c r="A1039" s="68" t="s">
        <v>1350</v>
      </c>
      <c r="B1039" s="68">
        <v>25</v>
      </c>
      <c r="C1039" s="68" t="s">
        <v>1349</v>
      </c>
    </row>
    <row r="1040" spans="1:3" x14ac:dyDescent="0.3">
      <c r="A1040" s="68" t="s">
        <v>1350</v>
      </c>
      <c r="B1040" s="68">
        <v>25</v>
      </c>
      <c r="C1040" s="68" t="s">
        <v>1349</v>
      </c>
    </row>
    <row r="1041" spans="1:3" x14ac:dyDescent="0.3">
      <c r="A1041" s="68" t="s">
        <v>1351</v>
      </c>
      <c r="B1041" s="68">
        <v>25</v>
      </c>
      <c r="C1041" s="68" t="s">
        <v>1349</v>
      </c>
    </row>
    <row r="1042" spans="1:3" x14ac:dyDescent="0.3">
      <c r="A1042" s="68" t="s">
        <v>1351</v>
      </c>
      <c r="B1042" s="68">
        <v>25</v>
      </c>
      <c r="C1042" s="68" t="s">
        <v>1349</v>
      </c>
    </row>
    <row r="1043" spans="1:3" x14ac:dyDescent="0.3">
      <c r="A1043" s="68" t="s">
        <v>1352</v>
      </c>
      <c r="B1043" s="68">
        <v>25</v>
      </c>
      <c r="C1043" s="68" t="s">
        <v>1349</v>
      </c>
    </row>
    <row r="1044" spans="1:3" x14ac:dyDescent="0.3">
      <c r="A1044" s="68" t="s">
        <v>1352</v>
      </c>
      <c r="B1044" s="68">
        <v>25</v>
      </c>
      <c r="C1044" s="68" t="s">
        <v>1349</v>
      </c>
    </row>
    <row r="1045" spans="1:3" x14ac:dyDescent="0.3">
      <c r="A1045" s="68" t="s">
        <v>1353</v>
      </c>
      <c r="B1045" s="68">
        <v>25</v>
      </c>
      <c r="C1045" s="68" t="s">
        <v>1354</v>
      </c>
    </row>
    <row r="1046" spans="1:3" x14ac:dyDescent="0.3">
      <c r="A1046" s="68" t="s">
        <v>1353</v>
      </c>
      <c r="B1046" s="68">
        <v>25</v>
      </c>
      <c r="C1046" s="68" t="s">
        <v>1354</v>
      </c>
    </row>
    <row r="1047" spans="1:3" x14ac:dyDescent="0.3">
      <c r="A1047" s="68" t="s">
        <v>1355</v>
      </c>
      <c r="B1047" s="68">
        <v>25</v>
      </c>
      <c r="C1047" s="68" t="s">
        <v>1354</v>
      </c>
    </row>
    <row r="1048" spans="1:3" x14ac:dyDescent="0.3">
      <c r="A1048" s="68" t="s">
        <v>1355</v>
      </c>
      <c r="B1048" s="68">
        <v>25</v>
      </c>
      <c r="C1048" s="68" t="s">
        <v>1354</v>
      </c>
    </row>
    <row r="1049" spans="1:3" x14ac:dyDescent="0.3">
      <c r="A1049" s="68" t="s">
        <v>1356</v>
      </c>
      <c r="B1049" s="68">
        <v>25</v>
      </c>
      <c r="C1049" s="68" t="s">
        <v>1354</v>
      </c>
    </row>
    <row r="1050" spans="1:3" x14ac:dyDescent="0.3">
      <c r="A1050" s="68" t="s">
        <v>1356</v>
      </c>
      <c r="B1050" s="68">
        <v>25</v>
      </c>
      <c r="C1050" s="68" t="s">
        <v>1354</v>
      </c>
    </row>
    <row r="1051" spans="1:3" x14ac:dyDescent="0.3">
      <c r="A1051" s="68" t="s">
        <v>1357</v>
      </c>
      <c r="B1051" s="68">
        <v>25</v>
      </c>
      <c r="C1051" s="68" t="s">
        <v>1354</v>
      </c>
    </row>
    <row r="1052" spans="1:3" x14ac:dyDescent="0.3">
      <c r="A1052" s="68" t="s">
        <v>1357</v>
      </c>
      <c r="B1052" s="68">
        <v>25</v>
      </c>
      <c r="C1052" s="68" t="s">
        <v>1354</v>
      </c>
    </row>
    <row r="1053" spans="1:3" x14ac:dyDescent="0.3">
      <c r="A1053" s="68" t="s">
        <v>1358</v>
      </c>
      <c r="B1053" s="68">
        <v>25</v>
      </c>
      <c r="C1053" s="68" t="s">
        <v>1359</v>
      </c>
    </row>
    <row r="1054" spans="1:3" x14ac:dyDescent="0.3">
      <c r="A1054" s="68" t="s">
        <v>1358</v>
      </c>
      <c r="B1054" s="68">
        <v>25</v>
      </c>
      <c r="C1054" s="68" t="s">
        <v>1359</v>
      </c>
    </row>
    <row r="1055" spans="1:3" x14ac:dyDescent="0.3">
      <c r="A1055" s="68" t="s">
        <v>1360</v>
      </c>
      <c r="B1055" s="68">
        <v>25</v>
      </c>
      <c r="C1055" s="68" t="s">
        <v>1361</v>
      </c>
    </row>
    <row r="1056" spans="1:3" x14ac:dyDescent="0.3">
      <c r="A1056" s="68" t="s">
        <v>1360</v>
      </c>
      <c r="B1056" s="68">
        <v>25</v>
      </c>
      <c r="C1056" s="68" t="s">
        <v>1361</v>
      </c>
    </row>
    <row r="1057" spans="1:3" x14ac:dyDescent="0.3">
      <c r="A1057" s="68" t="s">
        <v>1362</v>
      </c>
      <c r="B1057" s="68">
        <v>25</v>
      </c>
      <c r="C1057" s="68" t="s">
        <v>1363</v>
      </c>
    </row>
    <row r="1058" spans="1:3" x14ac:dyDescent="0.3">
      <c r="A1058" s="68" t="s">
        <v>1362</v>
      </c>
      <c r="B1058" s="68">
        <v>25</v>
      </c>
      <c r="C1058" s="68" t="s">
        <v>1363</v>
      </c>
    </row>
    <row r="1059" spans="1:3" x14ac:dyDescent="0.3">
      <c r="A1059" s="68" t="s">
        <v>1364</v>
      </c>
      <c r="B1059" s="68">
        <v>25</v>
      </c>
      <c r="C1059" s="68" t="s">
        <v>1365</v>
      </c>
    </row>
    <row r="1060" spans="1:3" x14ac:dyDescent="0.3">
      <c r="A1060" s="68" t="s">
        <v>1366</v>
      </c>
      <c r="B1060" s="68">
        <v>25</v>
      </c>
      <c r="C1060" s="68" t="s">
        <v>1365</v>
      </c>
    </row>
    <row r="1061" spans="1:3" x14ac:dyDescent="0.3">
      <c r="A1061" s="68" t="s">
        <v>1366</v>
      </c>
      <c r="B1061" s="68">
        <v>25</v>
      </c>
      <c r="C1061" s="68" t="s">
        <v>1365</v>
      </c>
    </row>
    <row r="1062" spans="1:3" x14ac:dyDescent="0.3">
      <c r="A1062" s="68" t="s">
        <v>1367</v>
      </c>
      <c r="B1062" s="68">
        <v>25</v>
      </c>
      <c r="C1062" s="68" t="s">
        <v>1365</v>
      </c>
    </row>
    <row r="1063" spans="1:3" x14ac:dyDescent="0.3">
      <c r="A1063" s="68" t="s">
        <v>1368</v>
      </c>
      <c r="B1063" s="68">
        <v>25</v>
      </c>
      <c r="C1063" s="68" t="s">
        <v>1369</v>
      </c>
    </row>
    <row r="1064" spans="1:3" x14ac:dyDescent="0.3">
      <c r="A1064" s="68" t="s">
        <v>1368</v>
      </c>
      <c r="B1064" s="68">
        <v>25</v>
      </c>
      <c r="C1064" s="68" t="s">
        <v>1369</v>
      </c>
    </row>
    <row r="1065" spans="1:3" x14ac:dyDescent="0.3">
      <c r="A1065" s="68" t="s">
        <v>1370</v>
      </c>
      <c r="B1065" s="68">
        <v>25</v>
      </c>
      <c r="C1065" s="68" t="s">
        <v>1371</v>
      </c>
    </row>
    <row r="1066" spans="1:3" x14ac:dyDescent="0.3">
      <c r="A1066" s="68" t="s">
        <v>1370</v>
      </c>
      <c r="B1066" s="68">
        <v>35</v>
      </c>
      <c r="C1066" s="68" t="s">
        <v>1371</v>
      </c>
    </row>
    <row r="1067" spans="1:3" x14ac:dyDescent="0.3">
      <c r="A1067" s="68" t="s">
        <v>1372</v>
      </c>
      <c r="B1067" s="68">
        <v>25</v>
      </c>
      <c r="C1067" s="68" t="s">
        <v>1373</v>
      </c>
    </row>
    <row r="1068" spans="1:3" x14ac:dyDescent="0.3">
      <c r="A1068" s="68" t="s">
        <v>1372</v>
      </c>
      <c r="B1068" s="68">
        <v>25</v>
      </c>
      <c r="C1068" s="68" t="s">
        <v>1373</v>
      </c>
    </row>
    <row r="1069" spans="1:3" x14ac:dyDescent="0.3">
      <c r="A1069" s="68" t="s">
        <v>1374</v>
      </c>
      <c r="B1069" s="68">
        <v>25</v>
      </c>
      <c r="C1069" s="68" t="s">
        <v>1375</v>
      </c>
    </row>
    <row r="1070" spans="1:3" x14ac:dyDescent="0.3">
      <c r="A1070" s="68" t="s">
        <v>1374</v>
      </c>
      <c r="B1070" s="68">
        <v>25</v>
      </c>
      <c r="C1070" s="68" t="s">
        <v>1375</v>
      </c>
    </row>
    <row r="1071" spans="1:3" x14ac:dyDescent="0.3">
      <c r="A1071" s="68" t="s">
        <v>1376</v>
      </c>
      <c r="B1071" s="68">
        <v>25</v>
      </c>
      <c r="C1071" s="68" t="s">
        <v>1375</v>
      </c>
    </row>
    <row r="1072" spans="1:3" x14ac:dyDescent="0.3">
      <c r="A1072" s="68" t="s">
        <v>1376</v>
      </c>
      <c r="B1072" s="68">
        <v>25</v>
      </c>
      <c r="C1072" s="68" t="s">
        <v>1375</v>
      </c>
    </row>
    <row r="1073" spans="1:3" x14ac:dyDescent="0.3">
      <c r="A1073" s="68" t="s">
        <v>1377</v>
      </c>
      <c r="B1073" s="68">
        <v>25</v>
      </c>
      <c r="C1073" s="68" t="s">
        <v>1378</v>
      </c>
    </row>
    <row r="1074" spans="1:3" x14ac:dyDescent="0.3">
      <c r="A1074" s="68" t="s">
        <v>1377</v>
      </c>
      <c r="B1074" s="68">
        <v>25</v>
      </c>
      <c r="C1074" s="68" t="s">
        <v>1378</v>
      </c>
    </row>
    <row r="1075" spans="1:3" x14ac:dyDescent="0.3">
      <c r="A1075" s="68" t="s">
        <v>1379</v>
      </c>
      <c r="B1075" s="68">
        <v>25</v>
      </c>
      <c r="C1075" s="68" t="s">
        <v>1380</v>
      </c>
    </row>
    <row r="1076" spans="1:3" x14ac:dyDescent="0.3">
      <c r="A1076" s="68" t="s">
        <v>1379</v>
      </c>
      <c r="B1076" s="68">
        <v>25</v>
      </c>
      <c r="C1076" s="68" t="s">
        <v>1380</v>
      </c>
    </row>
    <row r="1077" spans="1:3" x14ac:dyDescent="0.3">
      <c r="A1077" s="68" t="s">
        <v>1381</v>
      </c>
      <c r="B1077" s="68">
        <v>25</v>
      </c>
      <c r="C1077" s="68" t="s">
        <v>1380</v>
      </c>
    </row>
    <row r="1078" spans="1:3" x14ac:dyDescent="0.3">
      <c r="A1078" s="68" t="s">
        <v>1381</v>
      </c>
      <c r="B1078" s="68">
        <v>25</v>
      </c>
      <c r="C1078" s="68" t="s">
        <v>1380</v>
      </c>
    </row>
    <row r="1079" spans="1:3" x14ac:dyDescent="0.3">
      <c r="A1079" s="68" t="s">
        <v>1382</v>
      </c>
      <c r="B1079" s="68">
        <v>25</v>
      </c>
      <c r="C1079" s="68" t="s">
        <v>1380</v>
      </c>
    </row>
    <row r="1080" spans="1:3" x14ac:dyDescent="0.3">
      <c r="A1080" s="68" t="s">
        <v>1382</v>
      </c>
      <c r="B1080" s="68">
        <v>25</v>
      </c>
      <c r="C1080" s="68" t="s">
        <v>1380</v>
      </c>
    </row>
    <row r="1081" spans="1:3" x14ac:dyDescent="0.3">
      <c r="A1081" s="68" t="s">
        <v>1383</v>
      </c>
      <c r="B1081" s="68">
        <v>25</v>
      </c>
      <c r="C1081" s="68" t="s">
        <v>1380</v>
      </c>
    </row>
    <row r="1082" spans="1:3" x14ac:dyDescent="0.3">
      <c r="A1082" s="68" t="s">
        <v>1383</v>
      </c>
      <c r="B1082" s="68">
        <v>25</v>
      </c>
      <c r="C1082" s="68" t="s">
        <v>1380</v>
      </c>
    </row>
    <row r="1083" spans="1:3" x14ac:dyDescent="0.3">
      <c r="A1083" s="68" t="s">
        <v>1384</v>
      </c>
      <c r="B1083" s="68">
        <v>35</v>
      </c>
      <c r="C1083" s="68" t="s">
        <v>1385</v>
      </c>
    </row>
    <row r="1084" spans="1:3" x14ac:dyDescent="0.3">
      <c r="A1084" s="68" t="s">
        <v>1386</v>
      </c>
      <c r="B1084" s="68">
        <v>35</v>
      </c>
      <c r="C1084" s="68" t="s">
        <v>1387</v>
      </c>
    </row>
    <row r="1085" spans="1:3" x14ac:dyDescent="0.3">
      <c r="A1085" s="68" t="s">
        <v>1388</v>
      </c>
      <c r="B1085" s="68">
        <v>25</v>
      </c>
      <c r="C1085" s="68" t="s">
        <v>1389</v>
      </c>
    </row>
    <row r="1086" spans="1:3" x14ac:dyDescent="0.3">
      <c r="A1086" s="68" t="s">
        <v>1388</v>
      </c>
      <c r="B1086" s="68">
        <v>25</v>
      </c>
      <c r="C1086" s="68" t="s">
        <v>1389</v>
      </c>
    </row>
    <row r="1087" spans="1:3" x14ac:dyDescent="0.3">
      <c r="A1087" s="68" t="s">
        <v>1390</v>
      </c>
      <c r="B1087" s="68">
        <v>25</v>
      </c>
      <c r="C1087" s="68" t="s">
        <v>1389</v>
      </c>
    </row>
    <row r="1088" spans="1:3" x14ac:dyDescent="0.3">
      <c r="A1088" s="68" t="s">
        <v>1390</v>
      </c>
      <c r="B1088" s="68">
        <v>25</v>
      </c>
      <c r="C1088" s="68" t="s">
        <v>1389</v>
      </c>
    </row>
    <row r="1089" spans="1:3" x14ac:dyDescent="0.3">
      <c r="A1089" s="68" t="s">
        <v>1391</v>
      </c>
      <c r="B1089" s="68">
        <v>25</v>
      </c>
      <c r="C1089" s="68" t="s">
        <v>1389</v>
      </c>
    </row>
    <row r="1090" spans="1:3" x14ac:dyDescent="0.3">
      <c r="A1090" s="68" t="s">
        <v>1391</v>
      </c>
      <c r="B1090" s="68">
        <v>25</v>
      </c>
      <c r="C1090" s="68" t="s">
        <v>1389</v>
      </c>
    </row>
    <row r="1091" spans="1:3" x14ac:dyDescent="0.3">
      <c r="A1091" s="68" t="s">
        <v>1392</v>
      </c>
      <c r="B1091" s="68">
        <v>25</v>
      </c>
      <c r="C1091" s="68" t="s">
        <v>1389</v>
      </c>
    </row>
    <row r="1092" spans="1:3" x14ac:dyDescent="0.3">
      <c r="A1092" s="68" t="s">
        <v>1392</v>
      </c>
      <c r="B1092" s="68">
        <v>25</v>
      </c>
      <c r="C1092" s="68" t="s">
        <v>1389</v>
      </c>
    </row>
    <row r="1093" spans="1:3" x14ac:dyDescent="0.3">
      <c r="A1093" s="68" t="s">
        <v>1393</v>
      </c>
      <c r="B1093" s="68">
        <v>25</v>
      </c>
      <c r="C1093" s="68" t="s">
        <v>1389</v>
      </c>
    </row>
    <row r="1094" spans="1:3" x14ac:dyDescent="0.3">
      <c r="A1094" s="68" t="s">
        <v>1393</v>
      </c>
      <c r="B1094" s="68">
        <v>25</v>
      </c>
      <c r="C1094" s="68" t="s">
        <v>1389</v>
      </c>
    </row>
    <row r="1095" spans="1:3" x14ac:dyDescent="0.3">
      <c r="A1095" s="68" t="s">
        <v>1394</v>
      </c>
      <c r="B1095" s="68">
        <v>25</v>
      </c>
      <c r="C1095" s="68" t="s">
        <v>1395</v>
      </c>
    </row>
    <row r="1096" spans="1:3" x14ac:dyDescent="0.3">
      <c r="A1096" s="68" t="s">
        <v>1394</v>
      </c>
      <c r="B1096" s="68">
        <v>25</v>
      </c>
      <c r="C1096" s="68" t="s">
        <v>1395</v>
      </c>
    </row>
    <row r="1097" spans="1:3" x14ac:dyDescent="0.3">
      <c r="A1097" s="68" t="s">
        <v>1396</v>
      </c>
      <c r="B1097" s="68">
        <v>25</v>
      </c>
      <c r="C1097" s="68" t="s">
        <v>1397</v>
      </c>
    </row>
    <row r="1098" spans="1:3" x14ac:dyDescent="0.3">
      <c r="A1098" s="68" t="s">
        <v>1396</v>
      </c>
      <c r="B1098" s="68">
        <v>25</v>
      </c>
      <c r="C1098" s="68" t="s">
        <v>1397</v>
      </c>
    </row>
    <row r="1099" spans="1:3" x14ac:dyDescent="0.3">
      <c r="A1099" s="68" t="s">
        <v>1398</v>
      </c>
      <c r="B1099" s="68">
        <v>25</v>
      </c>
      <c r="C1099" s="68" t="s">
        <v>1399</v>
      </c>
    </row>
    <row r="1100" spans="1:3" x14ac:dyDescent="0.3">
      <c r="A1100" s="68" t="s">
        <v>1398</v>
      </c>
      <c r="B1100" s="68">
        <v>25</v>
      </c>
      <c r="C1100" s="68" t="s">
        <v>1399</v>
      </c>
    </row>
    <row r="1101" spans="1:3" x14ac:dyDescent="0.3">
      <c r="A1101" s="68" t="s">
        <v>1400</v>
      </c>
      <c r="B1101" s="68">
        <v>25</v>
      </c>
      <c r="C1101" s="68" t="s">
        <v>1399</v>
      </c>
    </row>
    <row r="1102" spans="1:3" x14ac:dyDescent="0.3">
      <c r="A1102" s="68" t="s">
        <v>1400</v>
      </c>
      <c r="B1102" s="68">
        <v>25</v>
      </c>
      <c r="C1102" s="68" t="s">
        <v>1399</v>
      </c>
    </row>
    <row r="1103" spans="1:3" x14ac:dyDescent="0.3">
      <c r="A1103" s="68" t="s">
        <v>1401</v>
      </c>
      <c r="B1103" s="68">
        <v>25</v>
      </c>
      <c r="C1103" s="68" t="s">
        <v>1402</v>
      </c>
    </row>
    <row r="1104" spans="1:3" x14ac:dyDescent="0.3">
      <c r="A1104" s="68" t="s">
        <v>1401</v>
      </c>
      <c r="B1104" s="68">
        <v>25</v>
      </c>
      <c r="C1104" s="68" t="s">
        <v>1402</v>
      </c>
    </row>
    <row r="1105" spans="1:3" x14ac:dyDescent="0.3">
      <c r="A1105" s="68" t="s">
        <v>1403</v>
      </c>
      <c r="B1105" s="68">
        <v>25</v>
      </c>
      <c r="C1105" s="68" t="s">
        <v>1404</v>
      </c>
    </row>
    <row r="1106" spans="1:3" x14ac:dyDescent="0.3">
      <c r="A1106" s="68" t="s">
        <v>1403</v>
      </c>
      <c r="B1106" s="68">
        <v>25</v>
      </c>
      <c r="C1106" s="68" t="s">
        <v>1404</v>
      </c>
    </row>
    <row r="1107" spans="1:3" x14ac:dyDescent="0.3">
      <c r="A1107" s="68" t="s">
        <v>1405</v>
      </c>
      <c r="B1107" s="68">
        <v>25</v>
      </c>
      <c r="C1107" s="68" t="s">
        <v>1406</v>
      </c>
    </row>
    <row r="1108" spans="1:3" x14ac:dyDescent="0.3">
      <c r="A1108" s="68" t="s">
        <v>1405</v>
      </c>
      <c r="B1108" s="68">
        <v>25</v>
      </c>
      <c r="C1108" s="68" t="s">
        <v>1406</v>
      </c>
    </row>
    <row r="1109" spans="1:3" x14ac:dyDescent="0.3">
      <c r="A1109" s="68" t="s">
        <v>1407</v>
      </c>
      <c r="B1109" s="68">
        <v>25</v>
      </c>
      <c r="C1109" s="68" t="s">
        <v>1406</v>
      </c>
    </row>
    <row r="1110" spans="1:3" x14ac:dyDescent="0.3">
      <c r="A1110" s="68" t="s">
        <v>1407</v>
      </c>
      <c r="B1110" s="68">
        <v>25</v>
      </c>
      <c r="C1110" s="68" t="s">
        <v>1406</v>
      </c>
    </row>
    <row r="1111" spans="1:3" x14ac:dyDescent="0.3">
      <c r="A1111" s="68" t="s">
        <v>1408</v>
      </c>
      <c r="B1111" s="68">
        <v>25</v>
      </c>
      <c r="C1111" s="68" t="s">
        <v>1406</v>
      </c>
    </row>
    <row r="1112" spans="1:3" x14ac:dyDescent="0.3">
      <c r="A1112" s="68" t="s">
        <v>1408</v>
      </c>
      <c r="B1112" s="68">
        <v>25</v>
      </c>
      <c r="C1112" s="68" t="s">
        <v>1406</v>
      </c>
    </row>
    <row r="1113" spans="1:3" x14ac:dyDescent="0.3">
      <c r="A1113" s="68" t="s">
        <v>1409</v>
      </c>
      <c r="B1113" s="68">
        <v>25</v>
      </c>
      <c r="C1113" s="68" t="s">
        <v>1410</v>
      </c>
    </row>
    <row r="1114" spans="1:3" x14ac:dyDescent="0.3">
      <c r="A1114" s="68" t="s">
        <v>1409</v>
      </c>
      <c r="B1114" s="68">
        <v>25</v>
      </c>
      <c r="C1114" s="68" t="s">
        <v>1410</v>
      </c>
    </row>
    <row r="1115" spans="1:3" x14ac:dyDescent="0.3">
      <c r="A1115" s="68" t="s">
        <v>1411</v>
      </c>
      <c r="B1115" s="68">
        <v>25</v>
      </c>
      <c r="C1115" s="68" t="s">
        <v>1410</v>
      </c>
    </row>
    <row r="1116" spans="1:3" x14ac:dyDescent="0.3">
      <c r="A1116" s="68" t="s">
        <v>1411</v>
      </c>
      <c r="B1116" s="68">
        <v>25</v>
      </c>
      <c r="C1116" s="68" t="s">
        <v>1410</v>
      </c>
    </row>
    <row r="1117" spans="1:3" x14ac:dyDescent="0.3">
      <c r="A1117" s="68" t="s">
        <v>1412</v>
      </c>
      <c r="B1117" s="68">
        <v>25</v>
      </c>
      <c r="C1117" s="68" t="s">
        <v>1413</v>
      </c>
    </row>
    <row r="1118" spans="1:3" x14ac:dyDescent="0.3">
      <c r="A1118" s="68" t="s">
        <v>1412</v>
      </c>
      <c r="B1118" s="68">
        <v>25</v>
      </c>
      <c r="C1118" s="68" t="s">
        <v>1413</v>
      </c>
    </row>
    <row r="1119" spans="1:3" x14ac:dyDescent="0.3">
      <c r="A1119" s="68" t="s">
        <v>1414</v>
      </c>
      <c r="B1119" s="68">
        <v>25</v>
      </c>
      <c r="C1119" s="68" t="s">
        <v>1415</v>
      </c>
    </row>
    <row r="1120" spans="1:3" x14ac:dyDescent="0.3">
      <c r="A1120" s="68" t="s">
        <v>1414</v>
      </c>
      <c r="B1120" s="68">
        <v>25</v>
      </c>
      <c r="C1120" s="68" t="s">
        <v>1415</v>
      </c>
    </row>
    <row r="1121" spans="1:3" x14ac:dyDescent="0.3">
      <c r="A1121" s="68" t="s">
        <v>1416</v>
      </c>
      <c r="B1121" s="68">
        <v>25</v>
      </c>
      <c r="C1121" s="68" t="s">
        <v>1415</v>
      </c>
    </row>
    <row r="1122" spans="1:3" x14ac:dyDescent="0.3">
      <c r="A1122" s="68" t="s">
        <v>1416</v>
      </c>
      <c r="B1122" s="68">
        <v>25</v>
      </c>
      <c r="C1122" s="68" t="s">
        <v>1415</v>
      </c>
    </row>
    <row r="1123" spans="1:3" x14ac:dyDescent="0.3">
      <c r="A1123" s="68" t="s">
        <v>1417</v>
      </c>
      <c r="B1123" s="68">
        <v>25</v>
      </c>
      <c r="C1123" s="68" t="s">
        <v>1418</v>
      </c>
    </row>
    <row r="1124" spans="1:3" x14ac:dyDescent="0.3">
      <c r="A1124" s="68" t="s">
        <v>1417</v>
      </c>
      <c r="B1124" s="68">
        <v>25</v>
      </c>
      <c r="C1124" s="68" t="s">
        <v>1418</v>
      </c>
    </row>
    <row r="1125" spans="1:3" x14ac:dyDescent="0.3">
      <c r="A1125" s="68" t="s">
        <v>1419</v>
      </c>
      <c r="B1125" s="68">
        <v>25</v>
      </c>
      <c r="C1125" s="68" t="s">
        <v>1420</v>
      </c>
    </row>
    <row r="1126" spans="1:3" x14ac:dyDescent="0.3">
      <c r="A1126" s="68" t="s">
        <v>1419</v>
      </c>
      <c r="B1126" s="68">
        <v>35</v>
      </c>
      <c r="C1126" s="68" t="s">
        <v>1420</v>
      </c>
    </row>
    <row r="1127" spans="1:3" x14ac:dyDescent="0.3">
      <c r="A1127" s="68" t="s">
        <v>1421</v>
      </c>
      <c r="B1127" s="68">
        <v>25</v>
      </c>
      <c r="C1127" s="68" t="s">
        <v>1422</v>
      </c>
    </row>
    <row r="1128" spans="1:3" x14ac:dyDescent="0.3">
      <c r="A1128" s="68" t="s">
        <v>1421</v>
      </c>
      <c r="B1128" s="68">
        <v>25</v>
      </c>
      <c r="C1128" s="68" t="s">
        <v>1422</v>
      </c>
    </row>
    <row r="1129" spans="1:3" x14ac:dyDescent="0.3">
      <c r="A1129" s="68" t="s">
        <v>1423</v>
      </c>
      <c r="B1129" s="68">
        <v>25</v>
      </c>
      <c r="C1129" s="68" t="s">
        <v>1424</v>
      </c>
    </row>
    <row r="1130" spans="1:3" x14ac:dyDescent="0.3">
      <c r="A1130" s="68" t="s">
        <v>1423</v>
      </c>
      <c r="B1130" s="68">
        <v>25</v>
      </c>
      <c r="C1130" s="68" t="s">
        <v>1424</v>
      </c>
    </row>
    <row r="1131" spans="1:3" x14ac:dyDescent="0.3">
      <c r="A1131" s="68" t="s">
        <v>1425</v>
      </c>
      <c r="B1131" s="68">
        <v>25</v>
      </c>
      <c r="C1131" s="68" t="s">
        <v>1426</v>
      </c>
    </row>
    <row r="1132" spans="1:3" x14ac:dyDescent="0.3">
      <c r="A1132" s="68" t="s">
        <v>1425</v>
      </c>
      <c r="B1132" s="68">
        <v>25</v>
      </c>
      <c r="C1132" s="68" t="s">
        <v>1426</v>
      </c>
    </row>
    <row r="1133" spans="1:3" x14ac:dyDescent="0.3">
      <c r="A1133" s="68" t="s">
        <v>1427</v>
      </c>
      <c r="B1133" s="68">
        <v>25</v>
      </c>
      <c r="C1133" s="68" t="s">
        <v>1428</v>
      </c>
    </row>
    <row r="1134" spans="1:3" x14ac:dyDescent="0.3">
      <c r="A1134" s="68" t="s">
        <v>1427</v>
      </c>
      <c r="B1134" s="68">
        <v>25</v>
      </c>
      <c r="C1134" s="68" t="s">
        <v>1428</v>
      </c>
    </row>
    <row r="1135" spans="1:3" x14ac:dyDescent="0.3">
      <c r="A1135" s="68" t="s">
        <v>1429</v>
      </c>
      <c r="B1135" s="68">
        <v>25</v>
      </c>
      <c r="C1135" s="68" t="s">
        <v>1430</v>
      </c>
    </row>
    <row r="1136" spans="1:3" x14ac:dyDescent="0.3">
      <c r="A1136" s="68" t="s">
        <v>1429</v>
      </c>
      <c r="B1136" s="68">
        <v>25</v>
      </c>
      <c r="C1136" s="68" t="s">
        <v>1430</v>
      </c>
    </row>
    <row r="1137" spans="1:3" x14ac:dyDescent="0.3">
      <c r="A1137" s="68" t="s">
        <v>1431</v>
      </c>
      <c r="B1137" s="68">
        <v>25</v>
      </c>
      <c r="C1137" s="68" t="s">
        <v>1430</v>
      </c>
    </row>
    <row r="1138" spans="1:3" x14ac:dyDescent="0.3">
      <c r="A1138" s="68" t="s">
        <v>1431</v>
      </c>
      <c r="B1138" s="68">
        <v>25</v>
      </c>
      <c r="C1138" s="68" t="s">
        <v>1430</v>
      </c>
    </row>
    <row r="1139" spans="1:3" x14ac:dyDescent="0.3">
      <c r="A1139" s="68" t="s">
        <v>1432</v>
      </c>
      <c r="B1139" s="68">
        <v>25</v>
      </c>
      <c r="C1139" s="68" t="s">
        <v>1433</v>
      </c>
    </row>
    <row r="1140" spans="1:3" x14ac:dyDescent="0.3">
      <c r="A1140" s="68" t="s">
        <v>1432</v>
      </c>
      <c r="B1140" s="68">
        <v>25</v>
      </c>
      <c r="C1140" s="68" t="s">
        <v>1433</v>
      </c>
    </row>
    <row r="1141" spans="1:3" x14ac:dyDescent="0.3">
      <c r="A1141" s="68" t="s">
        <v>1434</v>
      </c>
      <c r="B1141" s="68">
        <v>25</v>
      </c>
      <c r="C1141" s="68" t="s">
        <v>1435</v>
      </c>
    </row>
    <row r="1142" spans="1:3" x14ac:dyDescent="0.3">
      <c r="A1142" s="68" t="s">
        <v>1434</v>
      </c>
      <c r="B1142" s="68">
        <v>35</v>
      </c>
      <c r="C1142" s="68" t="s">
        <v>1435</v>
      </c>
    </row>
    <row r="1143" spans="1:3" x14ac:dyDescent="0.3">
      <c r="A1143" s="68" t="s">
        <v>1436</v>
      </c>
      <c r="B1143" s="68">
        <v>25</v>
      </c>
      <c r="C1143" s="68" t="s">
        <v>1437</v>
      </c>
    </row>
    <row r="1144" spans="1:3" x14ac:dyDescent="0.3">
      <c r="A1144" s="68" t="s">
        <v>1438</v>
      </c>
      <c r="B1144" s="68">
        <v>25</v>
      </c>
      <c r="C1144" s="68" t="s">
        <v>1439</v>
      </c>
    </row>
    <row r="1145" spans="1:3" x14ac:dyDescent="0.3">
      <c r="A1145" s="68" t="s">
        <v>1438</v>
      </c>
      <c r="B1145" s="68">
        <v>25</v>
      </c>
      <c r="C1145" s="68" t="s">
        <v>1439</v>
      </c>
    </row>
    <row r="1146" spans="1:3" x14ac:dyDescent="0.3">
      <c r="A1146" s="68" t="s">
        <v>1440</v>
      </c>
      <c r="B1146" s="68">
        <v>25</v>
      </c>
      <c r="C1146" s="68" t="s">
        <v>1441</v>
      </c>
    </row>
    <row r="1147" spans="1:3" x14ac:dyDescent="0.3">
      <c r="A1147" s="68" t="s">
        <v>1440</v>
      </c>
      <c r="B1147" s="68">
        <v>25</v>
      </c>
      <c r="C1147" s="68" t="s">
        <v>1441</v>
      </c>
    </row>
    <row r="1148" spans="1:3" x14ac:dyDescent="0.3">
      <c r="A1148" s="68" t="s">
        <v>1442</v>
      </c>
      <c r="B1148" s="68">
        <v>25</v>
      </c>
      <c r="C1148" s="68" t="s">
        <v>1443</v>
      </c>
    </row>
    <row r="1149" spans="1:3" x14ac:dyDescent="0.3">
      <c r="A1149" s="68" t="s">
        <v>1442</v>
      </c>
      <c r="B1149" s="68">
        <v>25</v>
      </c>
      <c r="C1149" s="68" t="s">
        <v>1443</v>
      </c>
    </row>
    <row r="1150" spans="1:3" x14ac:dyDescent="0.3">
      <c r="A1150" s="68" t="s">
        <v>1444</v>
      </c>
      <c r="B1150" s="68">
        <v>25</v>
      </c>
      <c r="C1150" s="68" t="s">
        <v>1445</v>
      </c>
    </row>
    <row r="1151" spans="1:3" x14ac:dyDescent="0.3">
      <c r="A1151" s="68" t="s">
        <v>1444</v>
      </c>
      <c r="B1151" s="68">
        <v>25</v>
      </c>
      <c r="C1151" s="68" t="s">
        <v>1445</v>
      </c>
    </row>
    <row r="1152" spans="1:3" x14ac:dyDescent="0.3">
      <c r="A1152" s="68" t="s">
        <v>1446</v>
      </c>
      <c r="B1152" s="68">
        <v>25</v>
      </c>
      <c r="C1152" s="68" t="s">
        <v>1447</v>
      </c>
    </row>
    <row r="1153" spans="1:3" x14ac:dyDescent="0.3">
      <c r="A1153" s="68" t="s">
        <v>1446</v>
      </c>
      <c r="B1153" s="68">
        <v>25</v>
      </c>
      <c r="C1153" s="68" t="s">
        <v>1447</v>
      </c>
    </row>
    <row r="1154" spans="1:3" x14ac:dyDescent="0.3">
      <c r="A1154" s="68" t="s">
        <v>1448</v>
      </c>
      <c r="B1154" s="68">
        <v>25</v>
      </c>
      <c r="C1154" s="68" t="s">
        <v>1449</v>
      </c>
    </row>
    <row r="1155" spans="1:3" x14ac:dyDescent="0.3">
      <c r="A1155" s="68" t="s">
        <v>1448</v>
      </c>
      <c r="B1155" s="68">
        <v>25</v>
      </c>
      <c r="C1155" s="68" t="s">
        <v>1449</v>
      </c>
    </row>
    <row r="1156" spans="1:3" x14ac:dyDescent="0.3">
      <c r="A1156" s="68" t="s">
        <v>1450</v>
      </c>
      <c r="B1156" s="68">
        <v>25</v>
      </c>
      <c r="C1156" s="68" t="s">
        <v>1451</v>
      </c>
    </row>
    <row r="1157" spans="1:3" x14ac:dyDescent="0.3">
      <c r="A1157" s="68" t="s">
        <v>1450</v>
      </c>
      <c r="B1157" s="68">
        <v>25</v>
      </c>
      <c r="C1157" s="68" t="s">
        <v>1451</v>
      </c>
    </row>
    <row r="1158" spans="1:3" x14ac:dyDescent="0.3">
      <c r="A1158" s="68" t="s">
        <v>1452</v>
      </c>
      <c r="B1158" s="68">
        <v>25</v>
      </c>
      <c r="C1158" s="68" t="s">
        <v>1453</v>
      </c>
    </row>
    <row r="1159" spans="1:3" x14ac:dyDescent="0.3">
      <c r="A1159" s="68" t="s">
        <v>1452</v>
      </c>
      <c r="B1159" s="68">
        <v>25</v>
      </c>
      <c r="C1159" s="68" t="s">
        <v>1453</v>
      </c>
    </row>
    <row r="1160" spans="1:3" x14ac:dyDescent="0.3">
      <c r="A1160" s="68" t="s">
        <v>1454</v>
      </c>
      <c r="B1160" s="68">
        <v>25</v>
      </c>
      <c r="C1160" s="68" t="s">
        <v>1455</v>
      </c>
    </row>
    <row r="1161" spans="1:3" x14ac:dyDescent="0.3">
      <c r="A1161" s="68" t="s">
        <v>1454</v>
      </c>
      <c r="B1161" s="68">
        <v>25</v>
      </c>
      <c r="C1161" s="68" t="s">
        <v>1455</v>
      </c>
    </row>
    <row r="1162" spans="1:3" x14ac:dyDescent="0.3">
      <c r="A1162" s="68" t="s">
        <v>1456</v>
      </c>
      <c r="B1162" s="68">
        <v>25</v>
      </c>
      <c r="C1162" s="68" t="s">
        <v>1457</v>
      </c>
    </row>
    <row r="1163" spans="1:3" x14ac:dyDescent="0.3">
      <c r="A1163" s="68" t="s">
        <v>1456</v>
      </c>
      <c r="B1163" s="68">
        <v>25</v>
      </c>
      <c r="C1163" s="68" t="s">
        <v>1457</v>
      </c>
    </row>
    <row r="1164" spans="1:3" x14ac:dyDescent="0.3">
      <c r="A1164" s="68" t="s">
        <v>1458</v>
      </c>
      <c r="B1164" s="68">
        <v>25</v>
      </c>
      <c r="C1164" s="68" t="s">
        <v>1459</v>
      </c>
    </row>
    <row r="1165" spans="1:3" x14ac:dyDescent="0.3">
      <c r="A1165" s="68" t="s">
        <v>1458</v>
      </c>
      <c r="B1165" s="68">
        <v>25</v>
      </c>
      <c r="C1165" s="68" t="s">
        <v>1459</v>
      </c>
    </row>
    <row r="1166" spans="1:3" x14ac:dyDescent="0.3">
      <c r="A1166" s="68" t="s">
        <v>1460</v>
      </c>
      <c r="B1166" s="68">
        <v>25</v>
      </c>
      <c r="C1166" s="68" t="s">
        <v>1461</v>
      </c>
    </row>
    <row r="1167" spans="1:3" x14ac:dyDescent="0.3">
      <c r="A1167" s="68" t="s">
        <v>1460</v>
      </c>
      <c r="B1167" s="68">
        <v>25</v>
      </c>
      <c r="C1167" s="68" t="s">
        <v>1461</v>
      </c>
    </row>
    <row r="1168" spans="1:3" x14ac:dyDescent="0.3">
      <c r="A1168" s="68" t="s">
        <v>1462</v>
      </c>
      <c r="B1168" s="68">
        <v>25</v>
      </c>
      <c r="C1168" s="68" t="s">
        <v>1463</v>
      </c>
    </row>
    <row r="1169" spans="1:3" x14ac:dyDescent="0.3">
      <c r="A1169" s="68" t="s">
        <v>1462</v>
      </c>
      <c r="B1169" s="68">
        <v>25</v>
      </c>
      <c r="C1169" s="68" t="s">
        <v>1463</v>
      </c>
    </row>
    <row r="1170" spans="1:3" x14ac:dyDescent="0.3">
      <c r="A1170" s="68" t="s">
        <v>1464</v>
      </c>
      <c r="B1170" s="68">
        <v>25</v>
      </c>
      <c r="C1170" s="68" t="s">
        <v>1465</v>
      </c>
    </row>
    <row r="1171" spans="1:3" x14ac:dyDescent="0.3">
      <c r="A1171" s="68" t="s">
        <v>1464</v>
      </c>
      <c r="B1171" s="68">
        <v>25</v>
      </c>
      <c r="C1171" s="68" t="s">
        <v>1465</v>
      </c>
    </row>
    <row r="1172" spans="1:3" x14ac:dyDescent="0.3">
      <c r="A1172" s="68" t="s">
        <v>1466</v>
      </c>
      <c r="B1172" s="68">
        <v>25</v>
      </c>
      <c r="C1172" s="68" t="s">
        <v>1467</v>
      </c>
    </row>
    <row r="1173" spans="1:3" x14ac:dyDescent="0.3">
      <c r="A1173" s="68" t="s">
        <v>1466</v>
      </c>
      <c r="B1173" s="68">
        <v>25</v>
      </c>
      <c r="C1173" s="68" t="s">
        <v>1467</v>
      </c>
    </row>
    <row r="1174" spans="1:3" x14ac:dyDescent="0.3">
      <c r="A1174" s="68" t="s">
        <v>1468</v>
      </c>
      <c r="B1174" s="68">
        <v>25</v>
      </c>
      <c r="C1174" s="68" t="s">
        <v>1469</v>
      </c>
    </row>
    <row r="1175" spans="1:3" x14ac:dyDescent="0.3">
      <c r="A1175" s="68" t="s">
        <v>1468</v>
      </c>
      <c r="B1175" s="68">
        <v>25</v>
      </c>
      <c r="C1175" s="68" t="s">
        <v>1469</v>
      </c>
    </row>
    <row r="1176" spans="1:3" x14ac:dyDescent="0.3">
      <c r="A1176" s="68" t="s">
        <v>1470</v>
      </c>
      <c r="B1176" s="68">
        <v>25</v>
      </c>
      <c r="C1176" s="68" t="s">
        <v>1469</v>
      </c>
    </row>
    <row r="1177" spans="1:3" x14ac:dyDescent="0.3">
      <c r="A1177" s="68" t="s">
        <v>1470</v>
      </c>
      <c r="B1177" s="68">
        <v>25</v>
      </c>
      <c r="C1177" s="68" t="s">
        <v>1469</v>
      </c>
    </row>
    <row r="1178" spans="1:3" x14ac:dyDescent="0.3">
      <c r="A1178" s="68" t="s">
        <v>1471</v>
      </c>
      <c r="B1178" s="68">
        <v>25</v>
      </c>
      <c r="C1178" s="68" t="s">
        <v>1469</v>
      </c>
    </row>
    <row r="1179" spans="1:3" x14ac:dyDescent="0.3">
      <c r="A1179" s="68" t="s">
        <v>1471</v>
      </c>
      <c r="B1179" s="68">
        <v>25</v>
      </c>
      <c r="C1179" s="68" t="s">
        <v>1469</v>
      </c>
    </row>
    <row r="1180" spans="1:3" x14ac:dyDescent="0.3">
      <c r="A1180" s="68" t="s">
        <v>1472</v>
      </c>
      <c r="B1180" s="68">
        <v>25</v>
      </c>
      <c r="C1180" s="68" t="s">
        <v>1473</v>
      </c>
    </row>
    <row r="1181" spans="1:3" x14ac:dyDescent="0.3">
      <c r="A1181" s="68" t="s">
        <v>1472</v>
      </c>
      <c r="B1181" s="68">
        <v>70</v>
      </c>
      <c r="C1181" s="68" t="s">
        <v>1473</v>
      </c>
    </row>
    <row r="1182" spans="1:3" x14ac:dyDescent="0.3">
      <c r="A1182" s="68" t="s">
        <v>1474</v>
      </c>
      <c r="B1182" s="68">
        <v>70</v>
      </c>
      <c r="C1182" s="68" t="s">
        <v>1475</v>
      </c>
    </row>
    <row r="1183" spans="1:3" x14ac:dyDescent="0.3">
      <c r="A1183" s="68" t="s">
        <v>1476</v>
      </c>
      <c r="B1183" s="68">
        <v>70</v>
      </c>
      <c r="C1183" s="68" t="s">
        <v>1477</v>
      </c>
    </row>
    <row r="1184" spans="1:3" x14ac:dyDescent="0.3">
      <c r="A1184" s="68" t="s">
        <v>1478</v>
      </c>
      <c r="B1184" s="68">
        <v>25</v>
      </c>
      <c r="C1184" s="68" t="s">
        <v>1469</v>
      </c>
    </row>
    <row r="1185" spans="1:3" x14ac:dyDescent="0.3">
      <c r="A1185" s="68" t="s">
        <v>1478</v>
      </c>
      <c r="B1185" s="68">
        <v>25</v>
      </c>
      <c r="C1185" s="68" t="s">
        <v>1469</v>
      </c>
    </row>
    <row r="1186" spans="1:3" x14ac:dyDescent="0.3">
      <c r="A1186" s="68" t="s">
        <v>1479</v>
      </c>
      <c r="B1186" s="68">
        <v>25</v>
      </c>
      <c r="C1186" s="68" t="s">
        <v>1480</v>
      </c>
    </row>
    <row r="1187" spans="1:3" x14ac:dyDescent="0.3">
      <c r="A1187" s="68" t="s">
        <v>1479</v>
      </c>
      <c r="B1187" s="68">
        <v>25</v>
      </c>
      <c r="C1187" s="68" t="s">
        <v>1480</v>
      </c>
    </row>
    <row r="1188" spans="1:3" x14ac:dyDescent="0.3">
      <c r="A1188" s="68" t="s">
        <v>1481</v>
      </c>
      <c r="B1188" s="68">
        <v>25</v>
      </c>
      <c r="C1188" s="68" t="s">
        <v>1480</v>
      </c>
    </row>
    <row r="1189" spans="1:3" x14ac:dyDescent="0.3">
      <c r="A1189" s="68" t="s">
        <v>1481</v>
      </c>
      <c r="B1189" s="68">
        <v>25</v>
      </c>
      <c r="C1189" s="68" t="s">
        <v>1480</v>
      </c>
    </row>
    <row r="1190" spans="1:3" x14ac:dyDescent="0.3">
      <c r="A1190" s="68" t="s">
        <v>1482</v>
      </c>
      <c r="B1190" s="68">
        <v>25</v>
      </c>
      <c r="C1190" s="68" t="s">
        <v>1483</v>
      </c>
    </row>
    <row r="1191" spans="1:3" x14ac:dyDescent="0.3">
      <c r="A1191" s="68" t="s">
        <v>1482</v>
      </c>
      <c r="B1191" s="68">
        <v>25</v>
      </c>
      <c r="C1191" s="68" t="s">
        <v>1483</v>
      </c>
    </row>
    <row r="1192" spans="1:3" x14ac:dyDescent="0.3">
      <c r="A1192" s="68" t="s">
        <v>1484</v>
      </c>
      <c r="B1192" s="68">
        <v>25</v>
      </c>
      <c r="C1192" s="68" t="s">
        <v>1483</v>
      </c>
    </row>
    <row r="1193" spans="1:3" x14ac:dyDescent="0.3">
      <c r="A1193" s="68" t="s">
        <v>1484</v>
      </c>
      <c r="B1193" s="68">
        <v>25</v>
      </c>
      <c r="C1193" s="68" t="s">
        <v>1483</v>
      </c>
    </row>
    <row r="1194" spans="1:3" x14ac:dyDescent="0.3">
      <c r="A1194" s="68" t="s">
        <v>1485</v>
      </c>
      <c r="B1194" s="68">
        <v>25</v>
      </c>
      <c r="C1194" s="68" t="s">
        <v>1483</v>
      </c>
    </row>
    <row r="1195" spans="1:3" x14ac:dyDescent="0.3">
      <c r="A1195" s="68" t="s">
        <v>1485</v>
      </c>
      <c r="B1195" s="68">
        <v>25</v>
      </c>
      <c r="C1195" s="68" t="s">
        <v>1483</v>
      </c>
    </row>
    <row r="1196" spans="1:3" x14ac:dyDescent="0.3">
      <c r="A1196" s="68" t="s">
        <v>1486</v>
      </c>
      <c r="B1196" s="68">
        <v>25</v>
      </c>
      <c r="C1196" s="68" t="s">
        <v>1487</v>
      </c>
    </row>
    <row r="1197" spans="1:3" x14ac:dyDescent="0.3">
      <c r="A1197" s="68" t="s">
        <v>1488</v>
      </c>
      <c r="B1197" s="68">
        <v>25</v>
      </c>
      <c r="C1197" s="68" t="s">
        <v>1489</v>
      </c>
    </row>
    <row r="1198" spans="1:3" x14ac:dyDescent="0.3">
      <c r="A1198" s="68" t="s">
        <v>1488</v>
      </c>
      <c r="B1198" s="68">
        <v>25</v>
      </c>
      <c r="C1198" s="68" t="s">
        <v>1489</v>
      </c>
    </row>
    <row r="1199" spans="1:3" x14ac:dyDescent="0.3">
      <c r="A1199" s="68" t="s">
        <v>1490</v>
      </c>
      <c r="B1199" s="68">
        <v>25</v>
      </c>
      <c r="C1199" s="68" t="s">
        <v>1489</v>
      </c>
    </row>
    <row r="1200" spans="1:3" x14ac:dyDescent="0.3">
      <c r="A1200" s="68" t="s">
        <v>1490</v>
      </c>
      <c r="B1200" s="68">
        <v>25</v>
      </c>
      <c r="C1200" s="68" t="s">
        <v>1489</v>
      </c>
    </row>
    <row r="1201" spans="1:3" x14ac:dyDescent="0.3">
      <c r="A1201" s="68" t="s">
        <v>1491</v>
      </c>
      <c r="B1201" s="68">
        <v>25</v>
      </c>
      <c r="C1201" s="68" t="s">
        <v>1489</v>
      </c>
    </row>
    <row r="1202" spans="1:3" x14ac:dyDescent="0.3">
      <c r="A1202" s="68" t="s">
        <v>1491</v>
      </c>
      <c r="B1202" s="68">
        <v>25</v>
      </c>
      <c r="C1202" s="68" t="s">
        <v>1489</v>
      </c>
    </row>
    <row r="1203" spans="1:3" x14ac:dyDescent="0.3">
      <c r="A1203" s="68" t="s">
        <v>1492</v>
      </c>
      <c r="B1203" s="68">
        <v>25</v>
      </c>
      <c r="C1203" s="68" t="s">
        <v>1489</v>
      </c>
    </row>
    <row r="1204" spans="1:3" x14ac:dyDescent="0.3">
      <c r="A1204" s="68" t="s">
        <v>1492</v>
      </c>
      <c r="B1204" s="68">
        <v>25</v>
      </c>
      <c r="C1204" s="68" t="s">
        <v>1489</v>
      </c>
    </row>
    <row r="1205" spans="1:3" x14ac:dyDescent="0.3">
      <c r="A1205" s="68" t="s">
        <v>1493</v>
      </c>
      <c r="B1205" s="68">
        <v>25</v>
      </c>
      <c r="C1205" s="68" t="s">
        <v>1494</v>
      </c>
    </row>
    <row r="1206" spans="1:3" x14ac:dyDescent="0.3">
      <c r="A1206" s="68" t="s">
        <v>1493</v>
      </c>
      <c r="B1206" s="68">
        <v>25</v>
      </c>
      <c r="C1206" s="68" t="s">
        <v>1494</v>
      </c>
    </row>
    <row r="1207" spans="1:3" x14ac:dyDescent="0.3">
      <c r="A1207" s="68" t="s">
        <v>1495</v>
      </c>
      <c r="B1207" s="68">
        <v>25</v>
      </c>
      <c r="C1207" s="68" t="s">
        <v>1496</v>
      </c>
    </row>
    <row r="1208" spans="1:3" x14ac:dyDescent="0.3">
      <c r="A1208" s="68" t="s">
        <v>1495</v>
      </c>
      <c r="B1208" s="68">
        <v>25</v>
      </c>
      <c r="C1208" s="68" t="s">
        <v>1496</v>
      </c>
    </row>
    <row r="1209" spans="1:3" x14ac:dyDescent="0.3">
      <c r="A1209" s="68" t="s">
        <v>1497</v>
      </c>
      <c r="B1209" s="68">
        <v>25</v>
      </c>
      <c r="C1209" s="68" t="s">
        <v>1498</v>
      </c>
    </row>
    <row r="1210" spans="1:3" x14ac:dyDescent="0.3">
      <c r="A1210" s="68" t="s">
        <v>1497</v>
      </c>
      <c r="B1210" s="68">
        <v>35</v>
      </c>
      <c r="C1210" s="68" t="s">
        <v>1498</v>
      </c>
    </row>
    <row r="1211" spans="1:3" x14ac:dyDescent="0.3">
      <c r="A1211" s="68" t="s">
        <v>1499</v>
      </c>
      <c r="B1211" s="68">
        <v>25</v>
      </c>
      <c r="C1211" s="68" t="s">
        <v>1500</v>
      </c>
    </row>
    <row r="1212" spans="1:3" x14ac:dyDescent="0.3">
      <c r="A1212" s="68" t="s">
        <v>1499</v>
      </c>
      <c r="B1212" s="68">
        <v>25</v>
      </c>
      <c r="C1212" s="68" t="s">
        <v>1500</v>
      </c>
    </row>
    <row r="1213" spans="1:3" x14ac:dyDescent="0.3">
      <c r="A1213" s="68" t="s">
        <v>1501</v>
      </c>
      <c r="B1213" s="68">
        <v>25</v>
      </c>
      <c r="C1213" s="68" t="s">
        <v>1502</v>
      </c>
    </row>
    <row r="1214" spans="1:3" x14ac:dyDescent="0.3">
      <c r="A1214" s="68" t="s">
        <v>1501</v>
      </c>
      <c r="B1214" s="68">
        <v>25</v>
      </c>
      <c r="C1214" s="68" t="s">
        <v>1502</v>
      </c>
    </row>
    <row r="1215" spans="1:3" x14ac:dyDescent="0.3">
      <c r="A1215" s="68" t="s">
        <v>1503</v>
      </c>
      <c r="B1215" s="68">
        <v>25</v>
      </c>
      <c r="C1215" s="68" t="s">
        <v>1502</v>
      </c>
    </row>
    <row r="1216" spans="1:3" x14ac:dyDescent="0.3">
      <c r="A1216" s="68" t="s">
        <v>1503</v>
      </c>
      <c r="B1216" s="68">
        <v>25</v>
      </c>
      <c r="C1216" s="68" t="s">
        <v>1502</v>
      </c>
    </row>
    <row r="1217" spans="1:3" x14ac:dyDescent="0.3">
      <c r="A1217" s="68" t="s">
        <v>1504</v>
      </c>
      <c r="B1217" s="68">
        <v>25</v>
      </c>
      <c r="C1217" s="68" t="s">
        <v>1502</v>
      </c>
    </row>
    <row r="1218" spans="1:3" x14ac:dyDescent="0.3">
      <c r="A1218" s="68" t="s">
        <v>1504</v>
      </c>
      <c r="B1218" s="68">
        <v>25</v>
      </c>
      <c r="C1218" s="68" t="s">
        <v>1502</v>
      </c>
    </row>
    <row r="1219" spans="1:3" x14ac:dyDescent="0.3">
      <c r="A1219" s="68" t="s">
        <v>1505</v>
      </c>
      <c r="B1219" s="68">
        <v>25</v>
      </c>
      <c r="C1219" s="68" t="s">
        <v>1502</v>
      </c>
    </row>
    <row r="1220" spans="1:3" x14ac:dyDescent="0.3">
      <c r="A1220" s="68" t="s">
        <v>1505</v>
      </c>
      <c r="B1220" s="68">
        <v>25</v>
      </c>
      <c r="C1220" s="68" t="s">
        <v>1502</v>
      </c>
    </row>
    <row r="1221" spans="1:3" x14ac:dyDescent="0.3">
      <c r="A1221" s="68" t="s">
        <v>1506</v>
      </c>
      <c r="B1221" s="68">
        <v>25</v>
      </c>
      <c r="C1221" s="68" t="s">
        <v>1507</v>
      </c>
    </row>
    <row r="1222" spans="1:3" x14ac:dyDescent="0.3">
      <c r="A1222" s="68" t="s">
        <v>1506</v>
      </c>
      <c r="B1222" s="68">
        <v>25</v>
      </c>
      <c r="C1222" s="68" t="s">
        <v>1507</v>
      </c>
    </row>
    <row r="1223" spans="1:3" x14ac:dyDescent="0.3">
      <c r="A1223" s="68" t="s">
        <v>1508</v>
      </c>
      <c r="B1223" s="68">
        <v>25</v>
      </c>
      <c r="C1223" s="68" t="s">
        <v>1509</v>
      </c>
    </row>
    <row r="1224" spans="1:3" x14ac:dyDescent="0.3">
      <c r="A1224" s="68" t="s">
        <v>1508</v>
      </c>
      <c r="B1224" s="68">
        <v>25</v>
      </c>
      <c r="C1224" s="68" t="s">
        <v>1509</v>
      </c>
    </row>
    <row r="1225" spans="1:3" x14ac:dyDescent="0.3">
      <c r="A1225" s="68" t="s">
        <v>1510</v>
      </c>
      <c r="B1225" s="68">
        <v>25</v>
      </c>
      <c r="C1225" s="68" t="s">
        <v>1511</v>
      </c>
    </row>
    <row r="1226" spans="1:3" x14ac:dyDescent="0.3">
      <c r="A1226" s="68" t="s">
        <v>1510</v>
      </c>
      <c r="B1226" s="68">
        <v>25</v>
      </c>
      <c r="C1226" s="68" t="s">
        <v>1511</v>
      </c>
    </row>
    <row r="1227" spans="1:3" x14ac:dyDescent="0.3">
      <c r="A1227" s="68" t="s">
        <v>1512</v>
      </c>
      <c r="B1227" s="68">
        <v>25</v>
      </c>
      <c r="C1227" s="68" t="s">
        <v>1513</v>
      </c>
    </row>
    <row r="1228" spans="1:3" x14ac:dyDescent="0.3">
      <c r="A1228" s="68" t="s">
        <v>1512</v>
      </c>
      <c r="B1228" s="68">
        <v>25</v>
      </c>
      <c r="C1228" s="68" t="s">
        <v>1513</v>
      </c>
    </row>
    <row r="1229" spans="1:3" x14ac:dyDescent="0.3">
      <c r="A1229" s="68" t="s">
        <v>1514</v>
      </c>
      <c r="B1229" s="68">
        <v>25</v>
      </c>
      <c r="C1229" s="68" t="s">
        <v>1515</v>
      </c>
    </row>
    <row r="1230" spans="1:3" x14ac:dyDescent="0.3">
      <c r="A1230" s="68" t="s">
        <v>1514</v>
      </c>
      <c r="B1230" s="68">
        <v>25</v>
      </c>
      <c r="C1230" s="68" t="s">
        <v>1515</v>
      </c>
    </row>
    <row r="1231" spans="1:3" x14ac:dyDescent="0.3">
      <c r="A1231" s="68" t="s">
        <v>1516</v>
      </c>
      <c r="B1231" s="68">
        <v>25</v>
      </c>
      <c r="C1231" s="68" t="s">
        <v>1517</v>
      </c>
    </row>
    <row r="1232" spans="1:3" x14ac:dyDescent="0.3">
      <c r="A1232" s="68" t="s">
        <v>1516</v>
      </c>
      <c r="B1232" s="68">
        <v>25</v>
      </c>
      <c r="C1232" s="68" t="s">
        <v>1517</v>
      </c>
    </row>
    <row r="1233" spans="1:3" x14ac:dyDescent="0.3">
      <c r="A1233" s="68" t="s">
        <v>1518</v>
      </c>
      <c r="B1233" s="68">
        <v>25</v>
      </c>
      <c r="C1233" s="68" t="s">
        <v>1517</v>
      </c>
    </row>
    <row r="1234" spans="1:3" x14ac:dyDescent="0.3">
      <c r="A1234" s="68" t="s">
        <v>1518</v>
      </c>
      <c r="B1234" s="68">
        <v>25</v>
      </c>
      <c r="C1234" s="68" t="s">
        <v>1517</v>
      </c>
    </row>
    <row r="1235" spans="1:3" x14ac:dyDescent="0.3">
      <c r="A1235" s="68" t="s">
        <v>1519</v>
      </c>
      <c r="B1235" s="68">
        <v>25</v>
      </c>
      <c r="C1235" s="68" t="s">
        <v>1520</v>
      </c>
    </row>
    <row r="1236" spans="1:3" x14ac:dyDescent="0.3">
      <c r="A1236" s="68" t="s">
        <v>1519</v>
      </c>
      <c r="B1236" s="68">
        <v>25</v>
      </c>
      <c r="C1236" s="68" t="s">
        <v>1520</v>
      </c>
    </row>
    <row r="1237" spans="1:3" x14ac:dyDescent="0.3">
      <c r="A1237" s="68" t="s">
        <v>1521</v>
      </c>
      <c r="B1237" s="68">
        <v>25</v>
      </c>
      <c r="C1237" s="68" t="s">
        <v>1520</v>
      </c>
    </row>
    <row r="1238" spans="1:3" x14ac:dyDescent="0.3">
      <c r="A1238" s="68" t="s">
        <v>1521</v>
      </c>
      <c r="B1238" s="68">
        <v>25</v>
      </c>
      <c r="C1238" s="68" t="s">
        <v>1520</v>
      </c>
    </row>
    <row r="1239" spans="1:3" x14ac:dyDescent="0.3">
      <c r="A1239" s="68" t="s">
        <v>1522</v>
      </c>
      <c r="B1239" s="68">
        <v>25</v>
      </c>
      <c r="C1239" s="68" t="s">
        <v>1523</v>
      </c>
    </row>
    <row r="1240" spans="1:3" x14ac:dyDescent="0.3">
      <c r="A1240" s="68" t="s">
        <v>1522</v>
      </c>
      <c r="B1240" s="68">
        <v>25</v>
      </c>
      <c r="C1240" s="68" t="s">
        <v>1523</v>
      </c>
    </row>
    <row r="1241" spans="1:3" x14ac:dyDescent="0.3">
      <c r="A1241" s="68" t="s">
        <v>1524</v>
      </c>
      <c r="B1241" s="68">
        <v>25</v>
      </c>
      <c r="C1241" s="68" t="s">
        <v>1525</v>
      </c>
    </row>
    <row r="1242" spans="1:3" x14ac:dyDescent="0.3">
      <c r="A1242" s="68" t="s">
        <v>1524</v>
      </c>
      <c r="B1242" s="68">
        <v>25</v>
      </c>
      <c r="C1242" s="68" t="s">
        <v>1525</v>
      </c>
    </row>
    <row r="1243" spans="1:3" x14ac:dyDescent="0.3">
      <c r="A1243" s="68" t="s">
        <v>1526</v>
      </c>
      <c r="B1243" s="68">
        <v>25</v>
      </c>
      <c r="C1243" s="68" t="s">
        <v>1527</v>
      </c>
    </row>
    <row r="1244" spans="1:3" x14ac:dyDescent="0.3">
      <c r="A1244" s="68" t="s">
        <v>1526</v>
      </c>
      <c r="B1244" s="68">
        <v>25</v>
      </c>
      <c r="C1244" s="68" t="s">
        <v>1527</v>
      </c>
    </row>
    <row r="1245" spans="1:3" x14ac:dyDescent="0.3">
      <c r="A1245" s="68" t="s">
        <v>1528</v>
      </c>
      <c r="B1245" s="68">
        <v>25</v>
      </c>
      <c r="C1245" s="68" t="s">
        <v>1527</v>
      </c>
    </row>
    <row r="1246" spans="1:3" x14ac:dyDescent="0.3">
      <c r="A1246" s="68" t="s">
        <v>1528</v>
      </c>
      <c r="B1246" s="68">
        <v>25</v>
      </c>
      <c r="C1246" s="68" t="s">
        <v>1527</v>
      </c>
    </row>
    <row r="1247" spans="1:3" x14ac:dyDescent="0.3">
      <c r="A1247" s="68" t="s">
        <v>1529</v>
      </c>
      <c r="B1247" s="68">
        <v>25</v>
      </c>
      <c r="C1247" s="68" t="s">
        <v>1530</v>
      </c>
    </row>
    <row r="1248" spans="1:3" x14ac:dyDescent="0.3">
      <c r="A1248" s="68" t="s">
        <v>1529</v>
      </c>
      <c r="B1248" s="68">
        <v>25</v>
      </c>
      <c r="C1248" s="68" t="s">
        <v>1530</v>
      </c>
    </row>
    <row r="1249" spans="1:3" x14ac:dyDescent="0.3">
      <c r="A1249" s="68" t="s">
        <v>1531</v>
      </c>
      <c r="B1249" s="68">
        <v>25</v>
      </c>
      <c r="C1249" s="68" t="s">
        <v>1532</v>
      </c>
    </row>
    <row r="1250" spans="1:3" x14ac:dyDescent="0.3">
      <c r="A1250" s="68" t="s">
        <v>1531</v>
      </c>
      <c r="B1250" s="68">
        <v>25</v>
      </c>
      <c r="C1250" s="68" t="s">
        <v>1532</v>
      </c>
    </row>
    <row r="1251" spans="1:3" x14ac:dyDescent="0.3">
      <c r="A1251" s="68" t="s">
        <v>1533</v>
      </c>
      <c r="B1251" s="68">
        <v>25</v>
      </c>
      <c r="C1251" s="68" t="s">
        <v>1532</v>
      </c>
    </row>
    <row r="1252" spans="1:3" x14ac:dyDescent="0.3">
      <c r="A1252" s="68" t="s">
        <v>1533</v>
      </c>
      <c r="B1252" s="68">
        <v>25</v>
      </c>
      <c r="C1252" s="68" t="s">
        <v>1532</v>
      </c>
    </row>
    <row r="1253" spans="1:3" x14ac:dyDescent="0.3">
      <c r="A1253" s="68" t="s">
        <v>1534</v>
      </c>
      <c r="B1253" s="68">
        <v>25</v>
      </c>
      <c r="C1253" s="68" t="s">
        <v>1535</v>
      </c>
    </row>
    <row r="1254" spans="1:3" x14ac:dyDescent="0.3">
      <c r="A1254" s="68" t="s">
        <v>1536</v>
      </c>
      <c r="B1254" s="68">
        <v>25</v>
      </c>
      <c r="C1254" s="68" t="s">
        <v>1537</v>
      </c>
    </row>
    <row r="1255" spans="1:3" x14ac:dyDescent="0.3">
      <c r="A1255" s="68" t="s">
        <v>1536</v>
      </c>
      <c r="B1255" s="68">
        <v>25</v>
      </c>
      <c r="C1255" s="68" t="s">
        <v>1537</v>
      </c>
    </row>
    <row r="1256" spans="1:3" x14ac:dyDescent="0.3">
      <c r="A1256" s="68" t="s">
        <v>1538</v>
      </c>
      <c r="B1256" s="68">
        <v>25</v>
      </c>
      <c r="C1256" s="68" t="s">
        <v>1539</v>
      </c>
    </row>
    <row r="1257" spans="1:3" x14ac:dyDescent="0.3">
      <c r="A1257" s="68" t="s">
        <v>1540</v>
      </c>
      <c r="B1257" s="68">
        <v>25</v>
      </c>
      <c r="C1257" s="68" t="s">
        <v>1541</v>
      </c>
    </row>
    <row r="1258" spans="1:3" x14ac:dyDescent="0.3">
      <c r="A1258" s="68" t="s">
        <v>1540</v>
      </c>
      <c r="B1258" s="68">
        <v>25</v>
      </c>
      <c r="C1258" s="68" t="s">
        <v>1542</v>
      </c>
    </row>
    <row r="1259" spans="1:3" x14ac:dyDescent="0.3">
      <c r="A1259" s="68" t="s">
        <v>1543</v>
      </c>
      <c r="B1259" s="68">
        <v>25</v>
      </c>
      <c r="C1259" s="68" t="s">
        <v>1544</v>
      </c>
    </row>
    <row r="1260" spans="1:3" x14ac:dyDescent="0.3">
      <c r="A1260" s="68" t="s">
        <v>1543</v>
      </c>
      <c r="B1260" s="68">
        <v>25</v>
      </c>
      <c r="C1260" s="68" t="s">
        <v>1544</v>
      </c>
    </row>
    <row r="1261" spans="1:3" x14ac:dyDescent="0.3">
      <c r="A1261" s="68" t="s">
        <v>1545</v>
      </c>
      <c r="B1261" s="68">
        <v>25</v>
      </c>
      <c r="C1261" s="68" t="s">
        <v>1546</v>
      </c>
    </row>
    <row r="1262" spans="1:3" x14ac:dyDescent="0.3">
      <c r="A1262" s="68" t="s">
        <v>1545</v>
      </c>
      <c r="B1262" s="68">
        <v>25</v>
      </c>
      <c r="C1262" s="68" t="s">
        <v>1546</v>
      </c>
    </row>
    <row r="1263" spans="1:3" x14ac:dyDescent="0.3">
      <c r="A1263" s="68" t="s">
        <v>1547</v>
      </c>
      <c r="B1263" s="68">
        <v>25</v>
      </c>
      <c r="C1263" s="68" t="s">
        <v>1548</v>
      </c>
    </row>
    <row r="1264" spans="1:3" x14ac:dyDescent="0.3">
      <c r="A1264" s="68" t="s">
        <v>1547</v>
      </c>
      <c r="B1264" s="68">
        <v>25</v>
      </c>
      <c r="C1264" s="68" t="s">
        <v>1548</v>
      </c>
    </row>
    <row r="1265" spans="1:3" x14ac:dyDescent="0.3">
      <c r="A1265" s="68" t="s">
        <v>1549</v>
      </c>
      <c r="B1265" s="68">
        <v>25</v>
      </c>
      <c r="C1265" s="68" t="s">
        <v>1548</v>
      </c>
    </row>
    <row r="1266" spans="1:3" x14ac:dyDescent="0.3">
      <c r="A1266" s="68" t="s">
        <v>1549</v>
      </c>
      <c r="B1266" s="68">
        <v>25</v>
      </c>
      <c r="C1266" s="68" t="s">
        <v>1548</v>
      </c>
    </row>
    <row r="1267" spans="1:3" x14ac:dyDescent="0.3">
      <c r="A1267" s="68" t="s">
        <v>1550</v>
      </c>
      <c r="B1267" s="68">
        <v>25</v>
      </c>
      <c r="C1267" s="68" t="s">
        <v>1548</v>
      </c>
    </row>
    <row r="1268" spans="1:3" x14ac:dyDescent="0.3">
      <c r="A1268" s="68" t="s">
        <v>1550</v>
      </c>
      <c r="B1268" s="68">
        <v>25</v>
      </c>
      <c r="C1268" s="68" t="s">
        <v>1548</v>
      </c>
    </row>
    <row r="1269" spans="1:3" x14ac:dyDescent="0.3">
      <c r="A1269" s="68" t="s">
        <v>1551</v>
      </c>
      <c r="B1269" s="68">
        <v>25</v>
      </c>
      <c r="C1269" s="68" t="s">
        <v>1548</v>
      </c>
    </row>
    <row r="1270" spans="1:3" x14ac:dyDescent="0.3">
      <c r="A1270" s="68" t="s">
        <v>1551</v>
      </c>
      <c r="B1270" s="68">
        <v>25</v>
      </c>
      <c r="C1270" s="68" t="s">
        <v>1548</v>
      </c>
    </row>
    <row r="1271" spans="1:3" x14ac:dyDescent="0.3">
      <c r="A1271" s="68" t="s">
        <v>1552</v>
      </c>
      <c r="B1271" s="68">
        <v>25</v>
      </c>
      <c r="C1271" s="68" t="s">
        <v>1553</v>
      </c>
    </row>
    <row r="1272" spans="1:3" x14ac:dyDescent="0.3">
      <c r="A1272" s="68" t="s">
        <v>1552</v>
      </c>
      <c r="B1272" s="68">
        <v>25</v>
      </c>
      <c r="C1272" s="68" t="s">
        <v>1553</v>
      </c>
    </row>
    <row r="1273" spans="1:3" x14ac:dyDescent="0.3">
      <c r="A1273" s="68" t="s">
        <v>1554</v>
      </c>
      <c r="B1273" s="68">
        <v>25</v>
      </c>
      <c r="C1273" s="68" t="s">
        <v>1555</v>
      </c>
    </row>
    <row r="1274" spans="1:3" x14ac:dyDescent="0.3">
      <c r="A1274" s="68" t="s">
        <v>1554</v>
      </c>
      <c r="B1274" s="68">
        <v>25</v>
      </c>
      <c r="C1274" s="68" t="s">
        <v>1555</v>
      </c>
    </row>
    <row r="1275" spans="1:3" x14ac:dyDescent="0.3">
      <c r="A1275" s="68" t="s">
        <v>1556</v>
      </c>
      <c r="B1275" s="68">
        <v>25</v>
      </c>
      <c r="C1275" s="68" t="s">
        <v>1555</v>
      </c>
    </row>
    <row r="1276" spans="1:3" x14ac:dyDescent="0.3">
      <c r="A1276" s="68" t="s">
        <v>1556</v>
      </c>
      <c r="B1276" s="68">
        <v>25</v>
      </c>
      <c r="C1276" s="68" t="s">
        <v>1555</v>
      </c>
    </row>
    <row r="1277" spans="1:3" x14ac:dyDescent="0.3">
      <c r="A1277" s="68" t="s">
        <v>1557</v>
      </c>
      <c r="B1277" s="68">
        <v>25</v>
      </c>
      <c r="C1277" s="68" t="s">
        <v>1558</v>
      </c>
    </row>
    <row r="1278" spans="1:3" x14ac:dyDescent="0.3">
      <c r="A1278" s="68" t="s">
        <v>1557</v>
      </c>
      <c r="B1278" s="68">
        <v>25</v>
      </c>
      <c r="C1278" s="68" t="s">
        <v>1558</v>
      </c>
    </row>
    <row r="1279" spans="1:3" x14ac:dyDescent="0.3">
      <c r="A1279" s="68" t="s">
        <v>1559</v>
      </c>
      <c r="B1279" s="68">
        <v>25</v>
      </c>
      <c r="C1279" s="68" t="s">
        <v>1560</v>
      </c>
    </row>
    <row r="1280" spans="1:3" x14ac:dyDescent="0.3">
      <c r="A1280" s="68" t="s">
        <v>1559</v>
      </c>
      <c r="B1280" s="68">
        <v>25</v>
      </c>
      <c r="C1280" s="68" t="s">
        <v>1560</v>
      </c>
    </row>
    <row r="1281" spans="1:3" x14ac:dyDescent="0.3">
      <c r="A1281" s="68" t="s">
        <v>1561</v>
      </c>
      <c r="B1281" s="68">
        <v>25</v>
      </c>
      <c r="C1281" s="68" t="s">
        <v>1562</v>
      </c>
    </row>
    <row r="1282" spans="1:3" x14ac:dyDescent="0.3">
      <c r="A1282" s="68" t="s">
        <v>1561</v>
      </c>
      <c r="B1282" s="68">
        <v>25</v>
      </c>
      <c r="C1282" s="68" t="s">
        <v>1562</v>
      </c>
    </row>
    <row r="1283" spans="1:3" x14ac:dyDescent="0.3">
      <c r="A1283" s="68" t="s">
        <v>1563</v>
      </c>
      <c r="B1283" s="68">
        <v>25</v>
      </c>
      <c r="C1283" s="68" t="s">
        <v>1564</v>
      </c>
    </row>
    <row r="1284" spans="1:3" x14ac:dyDescent="0.3">
      <c r="A1284" s="68" t="s">
        <v>1563</v>
      </c>
      <c r="B1284" s="68">
        <v>25</v>
      </c>
      <c r="C1284" s="68" t="s">
        <v>1564</v>
      </c>
    </row>
    <row r="1285" spans="1:3" x14ac:dyDescent="0.3">
      <c r="A1285" s="68" t="s">
        <v>1565</v>
      </c>
      <c r="B1285" s="68">
        <v>25</v>
      </c>
      <c r="C1285" s="68" t="s">
        <v>1566</v>
      </c>
    </row>
    <row r="1286" spans="1:3" x14ac:dyDescent="0.3">
      <c r="A1286" s="68" t="s">
        <v>1565</v>
      </c>
      <c r="B1286" s="68">
        <v>25</v>
      </c>
      <c r="C1286" s="68" t="s">
        <v>1566</v>
      </c>
    </row>
    <row r="1287" spans="1:3" x14ac:dyDescent="0.3">
      <c r="A1287" s="68" t="s">
        <v>1567</v>
      </c>
      <c r="B1287" s="68">
        <v>25</v>
      </c>
      <c r="C1287" s="68" t="s">
        <v>1568</v>
      </c>
    </row>
    <row r="1288" spans="1:3" x14ac:dyDescent="0.3">
      <c r="A1288" s="68" t="s">
        <v>1567</v>
      </c>
      <c r="B1288" s="68">
        <v>25</v>
      </c>
      <c r="C1288" s="68" t="s">
        <v>1568</v>
      </c>
    </row>
    <row r="1289" spans="1:3" x14ac:dyDescent="0.3">
      <c r="A1289" s="68" t="s">
        <v>1569</v>
      </c>
      <c r="B1289" s="68">
        <v>25</v>
      </c>
      <c r="C1289" s="68" t="s">
        <v>1568</v>
      </c>
    </row>
    <row r="1290" spans="1:3" x14ac:dyDescent="0.3">
      <c r="A1290" s="68" t="s">
        <v>1569</v>
      </c>
      <c r="B1290" s="68">
        <v>25</v>
      </c>
      <c r="C1290" s="68" t="s">
        <v>1568</v>
      </c>
    </row>
    <row r="1291" spans="1:3" x14ac:dyDescent="0.3">
      <c r="A1291" s="68" t="s">
        <v>1570</v>
      </c>
      <c r="B1291" s="68">
        <v>25</v>
      </c>
      <c r="C1291" s="68" t="s">
        <v>1568</v>
      </c>
    </row>
    <row r="1292" spans="1:3" x14ac:dyDescent="0.3">
      <c r="A1292" s="68" t="s">
        <v>1570</v>
      </c>
      <c r="B1292" s="68">
        <v>25</v>
      </c>
      <c r="C1292" s="68" t="s">
        <v>1568</v>
      </c>
    </row>
    <row r="1293" spans="1:3" x14ac:dyDescent="0.3">
      <c r="A1293" s="68" t="s">
        <v>1571</v>
      </c>
      <c r="B1293" s="68">
        <v>25</v>
      </c>
      <c r="C1293" s="68" t="s">
        <v>1572</v>
      </c>
    </row>
    <row r="1294" spans="1:3" x14ac:dyDescent="0.3">
      <c r="A1294" s="68" t="s">
        <v>1571</v>
      </c>
      <c r="B1294" s="68">
        <v>25</v>
      </c>
      <c r="C1294" s="68" t="s">
        <v>1572</v>
      </c>
    </row>
    <row r="1295" spans="1:3" x14ac:dyDescent="0.3">
      <c r="A1295" s="68" t="s">
        <v>1573</v>
      </c>
      <c r="B1295" s="68">
        <v>25</v>
      </c>
      <c r="C1295" s="68" t="s">
        <v>1574</v>
      </c>
    </row>
    <row r="1296" spans="1:3" x14ac:dyDescent="0.3">
      <c r="A1296" s="68" t="s">
        <v>1573</v>
      </c>
      <c r="B1296" s="68">
        <v>25</v>
      </c>
      <c r="C1296" s="68" t="s">
        <v>1574</v>
      </c>
    </row>
    <row r="1297" spans="1:3" x14ac:dyDescent="0.3">
      <c r="A1297" s="68" t="s">
        <v>1575</v>
      </c>
      <c r="B1297" s="68">
        <v>25</v>
      </c>
      <c r="C1297" s="68" t="s">
        <v>1576</v>
      </c>
    </row>
    <row r="1298" spans="1:3" x14ac:dyDescent="0.3">
      <c r="A1298" s="68" t="s">
        <v>1575</v>
      </c>
      <c r="B1298" s="68">
        <v>25</v>
      </c>
      <c r="C1298" s="68" t="s">
        <v>1576</v>
      </c>
    </row>
    <row r="1299" spans="1:3" x14ac:dyDescent="0.3">
      <c r="A1299" s="68" t="s">
        <v>1577</v>
      </c>
      <c r="B1299" s="68">
        <v>25</v>
      </c>
      <c r="C1299" s="68" t="s">
        <v>1576</v>
      </c>
    </row>
    <row r="1300" spans="1:3" x14ac:dyDescent="0.3">
      <c r="A1300" s="68" t="s">
        <v>1577</v>
      </c>
      <c r="B1300" s="68">
        <v>25</v>
      </c>
      <c r="C1300" s="68" t="s">
        <v>1576</v>
      </c>
    </row>
    <row r="1301" spans="1:3" x14ac:dyDescent="0.3">
      <c r="A1301" s="68" t="s">
        <v>1578</v>
      </c>
      <c r="B1301" s="68">
        <v>25</v>
      </c>
      <c r="C1301" s="68" t="s">
        <v>1579</v>
      </c>
    </row>
    <row r="1302" spans="1:3" x14ac:dyDescent="0.3">
      <c r="A1302" s="68" t="s">
        <v>1578</v>
      </c>
      <c r="B1302" s="68">
        <v>35</v>
      </c>
      <c r="C1302" s="68" t="s">
        <v>1579</v>
      </c>
    </row>
    <row r="1303" spans="1:3" x14ac:dyDescent="0.3">
      <c r="A1303" s="68" t="s">
        <v>1580</v>
      </c>
      <c r="B1303" s="68">
        <v>25</v>
      </c>
      <c r="C1303" s="68" t="s">
        <v>1581</v>
      </c>
    </row>
    <row r="1304" spans="1:3" x14ac:dyDescent="0.3">
      <c r="A1304" s="68" t="s">
        <v>1580</v>
      </c>
      <c r="B1304" s="68">
        <v>25</v>
      </c>
      <c r="C1304" s="68" t="s">
        <v>1581</v>
      </c>
    </row>
    <row r="1305" spans="1:3" x14ac:dyDescent="0.3">
      <c r="A1305" s="68" t="s">
        <v>1582</v>
      </c>
      <c r="B1305" s="68">
        <v>25</v>
      </c>
      <c r="C1305" s="68" t="s">
        <v>1583</v>
      </c>
    </row>
    <row r="1306" spans="1:3" x14ac:dyDescent="0.3">
      <c r="A1306" s="68" t="s">
        <v>1582</v>
      </c>
      <c r="B1306" s="68">
        <v>25</v>
      </c>
      <c r="C1306" s="68" t="s">
        <v>1583</v>
      </c>
    </row>
    <row r="1307" spans="1:3" x14ac:dyDescent="0.3">
      <c r="A1307" s="68" t="s">
        <v>1584</v>
      </c>
      <c r="B1307" s="68">
        <v>25</v>
      </c>
      <c r="C1307" s="68" t="s">
        <v>1585</v>
      </c>
    </row>
    <row r="1308" spans="1:3" x14ac:dyDescent="0.3">
      <c r="A1308" s="68" t="s">
        <v>1584</v>
      </c>
      <c r="B1308" s="68">
        <v>35</v>
      </c>
      <c r="C1308" s="68" t="s">
        <v>1585</v>
      </c>
    </row>
    <row r="1309" spans="1:3" x14ac:dyDescent="0.3">
      <c r="A1309" s="68" t="s">
        <v>1586</v>
      </c>
      <c r="B1309" s="68">
        <v>25</v>
      </c>
      <c r="C1309" s="68" t="s">
        <v>1587</v>
      </c>
    </row>
    <row r="1310" spans="1:3" x14ac:dyDescent="0.3">
      <c r="A1310" s="68" t="s">
        <v>1586</v>
      </c>
      <c r="B1310" s="68">
        <v>25</v>
      </c>
      <c r="C1310" s="68" t="s">
        <v>1587</v>
      </c>
    </row>
    <row r="1311" spans="1:3" x14ac:dyDescent="0.3">
      <c r="A1311" s="68" t="s">
        <v>1588</v>
      </c>
      <c r="B1311" s="68">
        <v>25</v>
      </c>
      <c r="C1311" s="68" t="s">
        <v>1589</v>
      </c>
    </row>
    <row r="1312" spans="1:3" x14ac:dyDescent="0.3">
      <c r="A1312" s="68" t="s">
        <v>1588</v>
      </c>
      <c r="B1312" s="68">
        <v>25</v>
      </c>
      <c r="C1312" s="68" t="s">
        <v>1589</v>
      </c>
    </row>
    <row r="1313" spans="1:3" x14ac:dyDescent="0.3">
      <c r="A1313" s="68" t="s">
        <v>1590</v>
      </c>
      <c r="B1313" s="68">
        <v>25</v>
      </c>
      <c r="C1313" s="68" t="s">
        <v>1591</v>
      </c>
    </row>
    <row r="1314" spans="1:3" x14ac:dyDescent="0.3">
      <c r="A1314" s="68" t="s">
        <v>1590</v>
      </c>
      <c r="B1314" s="68">
        <v>25</v>
      </c>
      <c r="C1314" s="68" t="s">
        <v>1591</v>
      </c>
    </row>
    <row r="1315" spans="1:3" x14ac:dyDescent="0.3">
      <c r="A1315" s="68" t="s">
        <v>1592</v>
      </c>
      <c r="B1315" s="68">
        <v>25</v>
      </c>
      <c r="C1315" s="68" t="s">
        <v>1593</v>
      </c>
    </row>
    <row r="1316" spans="1:3" x14ac:dyDescent="0.3">
      <c r="A1316" s="68" t="s">
        <v>1592</v>
      </c>
      <c r="B1316" s="68">
        <v>25</v>
      </c>
      <c r="C1316" s="68" t="s">
        <v>1593</v>
      </c>
    </row>
    <row r="1317" spans="1:3" x14ac:dyDescent="0.3">
      <c r="A1317" s="68" t="s">
        <v>1594</v>
      </c>
      <c r="B1317" s="68">
        <v>25</v>
      </c>
      <c r="C1317" s="68" t="s">
        <v>1595</v>
      </c>
    </row>
    <row r="1318" spans="1:3" x14ac:dyDescent="0.3">
      <c r="A1318" s="68" t="s">
        <v>1594</v>
      </c>
      <c r="B1318" s="68">
        <v>25</v>
      </c>
      <c r="C1318" s="68" t="s">
        <v>1595</v>
      </c>
    </row>
    <row r="1319" spans="1:3" x14ac:dyDescent="0.3">
      <c r="A1319" s="68" t="s">
        <v>1596</v>
      </c>
      <c r="B1319" s="68">
        <v>25</v>
      </c>
      <c r="C1319" s="68" t="s">
        <v>1597</v>
      </c>
    </row>
    <row r="1320" spans="1:3" x14ac:dyDescent="0.3">
      <c r="A1320" s="68" t="s">
        <v>1596</v>
      </c>
      <c r="B1320" s="68">
        <v>25</v>
      </c>
      <c r="C1320" s="68" t="s">
        <v>1597</v>
      </c>
    </row>
    <row r="1321" spans="1:3" x14ac:dyDescent="0.3">
      <c r="A1321" s="68" t="s">
        <v>1598</v>
      </c>
      <c r="B1321" s="68">
        <v>25</v>
      </c>
      <c r="C1321" s="68" t="s">
        <v>1599</v>
      </c>
    </row>
    <row r="1322" spans="1:3" x14ac:dyDescent="0.3">
      <c r="A1322" s="68" t="s">
        <v>1598</v>
      </c>
      <c r="B1322" s="68">
        <v>25</v>
      </c>
      <c r="C1322" s="68" t="s">
        <v>1599</v>
      </c>
    </row>
    <row r="1323" spans="1:3" x14ac:dyDescent="0.3">
      <c r="A1323" s="68" t="s">
        <v>1600</v>
      </c>
      <c r="B1323" s="68">
        <v>25</v>
      </c>
      <c r="C1323" s="68" t="s">
        <v>1599</v>
      </c>
    </row>
    <row r="1324" spans="1:3" x14ac:dyDescent="0.3">
      <c r="A1324" s="68" t="s">
        <v>1600</v>
      </c>
      <c r="B1324" s="68">
        <v>25</v>
      </c>
      <c r="C1324" s="68" t="s">
        <v>1599</v>
      </c>
    </row>
    <row r="1325" spans="1:3" x14ac:dyDescent="0.3">
      <c r="A1325" s="68" t="s">
        <v>1601</v>
      </c>
      <c r="B1325" s="68">
        <v>25</v>
      </c>
      <c r="C1325" s="68" t="s">
        <v>1599</v>
      </c>
    </row>
    <row r="1326" spans="1:3" x14ac:dyDescent="0.3">
      <c r="A1326" s="68" t="s">
        <v>1601</v>
      </c>
      <c r="B1326" s="68">
        <v>25</v>
      </c>
      <c r="C1326" s="68" t="s">
        <v>1599</v>
      </c>
    </row>
    <row r="1327" spans="1:3" x14ac:dyDescent="0.3">
      <c r="A1327" s="68" t="s">
        <v>1602</v>
      </c>
      <c r="B1327" s="68">
        <v>25</v>
      </c>
      <c r="C1327" s="68" t="s">
        <v>1599</v>
      </c>
    </row>
    <row r="1328" spans="1:3" x14ac:dyDescent="0.3">
      <c r="A1328" s="68" t="s">
        <v>1602</v>
      </c>
      <c r="B1328" s="68">
        <v>25</v>
      </c>
      <c r="C1328" s="68" t="s">
        <v>1599</v>
      </c>
    </row>
    <row r="1329" spans="1:3" x14ac:dyDescent="0.3">
      <c r="A1329" s="68" t="s">
        <v>1603</v>
      </c>
      <c r="B1329" s="68">
        <v>25</v>
      </c>
      <c r="C1329" s="68" t="s">
        <v>1599</v>
      </c>
    </row>
    <row r="1330" spans="1:3" x14ac:dyDescent="0.3">
      <c r="A1330" s="68" t="s">
        <v>1603</v>
      </c>
      <c r="B1330" s="68">
        <v>25</v>
      </c>
      <c r="C1330" s="68" t="s">
        <v>1599</v>
      </c>
    </row>
    <row r="1331" spans="1:3" x14ac:dyDescent="0.3">
      <c r="A1331" s="68" t="s">
        <v>1604</v>
      </c>
      <c r="B1331" s="68">
        <v>25</v>
      </c>
      <c r="C1331" s="68" t="s">
        <v>1599</v>
      </c>
    </row>
    <row r="1332" spans="1:3" x14ac:dyDescent="0.3">
      <c r="A1332" s="68" t="s">
        <v>1604</v>
      </c>
      <c r="B1332" s="68">
        <v>25</v>
      </c>
      <c r="C1332" s="68" t="s">
        <v>1599</v>
      </c>
    </row>
    <row r="1333" spans="1:3" x14ac:dyDescent="0.3">
      <c r="A1333" s="68" t="s">
        <v>1605</v>
      </c>
      <c r="B1333" s="68">
        <v>25</v>
      </c>
      <c r="C1333" s="68" t="s">
        <v>1599</v>
      </c>
    </row>
    <row r="1334" spans="1:3" x14ac:dyDescent="0.3">
      <c r="A1334" s="68" t="s">
        <v>1605</v>
      </c>
      <c r="B1334" s="68">
        <v>25</v>
      </c>
      <c r="C1334" s="68" t="s">
        <v>1599</v>
      </c>
    </row>
    <row r="1335" spans="1:3" x14ac:dyDescent="0.3">
      <c r="A1335" s="68" t="s">
        <v>1606</v>
      </c>
      <c r="B1335" s="68">
        <v>25</v>
      </c>
      <c r="C1335" s="68" t="s">
        <v>1599</v>
      </c>
    </row>
    <row r="1336" spans="1:3" x14ac:dyDescent="0.3">
      <c r="A1336" s="68" t="s">
        <v>1606</v>
      </c>
      <c r="B1336" s="68">
        <v>25</v>
      </c>
      <c r="C1336" s="68" t="s">
        <v>1599</v>
      </c>
    </row>
    <row r="1337" spans="1:3" x14ac:dyDescent="0.3">
      <c r="A1337" s="68" t="s">
        <v>1607</v>
      </c>
      <c r="B1337" s="68">
        <v>25</v>
      </c>
      <c r="C1337" s="68" t="s">
        <v>1599</v>
      </c>
    </row>
    <row r="1338" spans="1:3" x14ac:dyDescent="0.3">
      <c r="A1338" s="68" t="s">
        <v>1607</v>
      </c>
      <c r="B1338" s="68">
        <v>25</v>
      </c>
      <c r="C1338" s="68" t="s">
        <v>1599</v>
      </c>
    </row>
    <row r="1339" spans="1:3" x14ac:dyDescent="0.3">
      <c r="A1339" s="68" t="s">
        <v>1608</v>
      </c>
      <c r="B1339" s="68">
        <v>25</v>
      </c>
      <c r="C1339" s="68" t="s">
        <v>1599</v>
      </c>
    </row>
    <row r="1340" spans="1:3" x14ac:dyDescent="0.3">
      <c r="A1340" s="68" t="s">
        <v>1608</v>
      </c>
      <c r="B1340" s="68">
        <v>25</v>
      </c>
      <c r="C1340" s="68" t="s">
        <v>1599</v>
      </c>
    </row>
    <row r="1341" spans="1:3" x14ac:dyDescent="0.3">
      <c r="A1341" s="68" t="s">
        <v>1609</v>
      </c>
      <c r="B1341" s="68">
        <v>25</v>
      </c>
      <c r="C1341" s="68" t="s">
        <v>1599</v>
      </c>
    </row>
    <row r="1342" spans="1:3" x14ac:dyDescent="0.3">
      <c r="A1342" s="68" t="s">
        <v>1609</v>
      </c>
      <c r="B1342" s="68">
        <v>25</v>
      </c>
      <c r="C1342" s="68" t="s">
        <v>1599</v>
      </c>
    </row>
    <row r="1343" spans="1:3" x14ac:dyDescent="0.3">
      <c r="A1343" s="68" t="s">
        <v>1610</v>
      </c>
      <c r="B1343" s="68">
        <v>25</v>
      </c>
      <c r="C1343" s="68" t="s">
        <v>1611</v>
      </c>
    </row>
    <row r="1344" spans="1:3" x14ac:dyDescent="0.3">
      <c r="A1344" s="68" t="s">
        <v>1610</v>
      </c>
      <c r="B1344" s="68">
        <v>25</v>
      </c>
      <c r="C1344" s="68" t="s">
        <v>1611</v>
      </c>
    </row>
    <row r="1345" spans="1:3" x14ac:dyDescent="0.3">
      <c r="A1345" s="68" t="s">
        <v>1612</v>
      </c>
      <c r="B1345" s="68">
        <v>25</v>
      </c>
      <c r="C1345" s="68" t="s">
        <v>1613</v>
      </c>
    </row>
    <row r="1346" spans="1:3" x14ac:dyDescent="0.3">
      <c r="A1346" s="68" t="s">
        <v>1612</v>
      </c>
      <c r="B1346" s="68">
        <v>25</v>
      </c>
      <c r="C1346" s="68" t="s">
        <v>1613</v>
      </c>
    </row>
    <row r="1347" spans="1:3" x14ac:dyDescent="0.3">
      <c r="A1347" s="68" t="s">
        <v>1614</v>
      </c>
      <c r="B1347" s="68">
        <v>25</v>
      </c>
      <c r="C1347" s="68" t="s">
        <v>1615</v>
      </c>
    </row>
    <row r="1348" spans="1:3" x14ac:dyDescent="0.3">
      <c r="A1348" s="68" t="s">
        <v>1614</v>
      </c>
      <c r="B1348" s="68">
        <v>25</v>
      </c>
      <c r="C1348" s="68" t="s">
        <v>1615</v>
      </c>
    </row>
    <row r="1349" spans="1:3" x14ac:dyDescent="0.3">
      <c r="A1349" s="68" t="s">
        <v>1616</v>
      </c>
      <c r="B1349" s="68">
        <v>25</v>
      </c>
      <c r="C1349" s="68" t="s">
        <v>1617</v>
      </c>
    </row>
    <row r="1350" spans="1:3" x14ac:dyDescent="0.3">
      <c r="A1350" s="68" t="s">
        <v>1618</v>
      </c>
      <c r="B1350" s="68">
        <v>25</v>
      </c>
      <c r="C1350" s="68" t="s">
        <v>1619</v>
      </c>
    </row>
    <row r="1351" spans="1:3" x14ac:dyDescent="0.3">
      <c r="A1351" s="68" t="s">
        <v>1618</v>
      </c>
      <c r="B1351" s="68">
        <v>25</v>
      </c>
      <c r="C1351" s="68" t="s">
        <v>1619</v>
      </c>
    </row>
    <row r="1352" spans="1:3" x14ac:dyDescent="0.3">
      <c r="A1352" s="68" t="s">
        <v>1620</v>
      </c>
      <c r="B1352" s="68">
        <v>25</v>
      </c>
      <c r="C1352" s="68" t="s">
        <v>1619</v>
      </c>
    </row>
    <row r="1353" spans="1:3" x14ac:dyDescent="0.3">
      <c r="A1353" s="68" t="s">
        <v>1620</v>
      </c>
      <c r="B1353" s="68">
        <v>25</v>
      </c>
      <c r="C1353" s="68" t="s">
        <v>1619</v>
      </c>
    </row>
    <row r="1354" spans="1:3" x14ac:dyDescent="0.3">
      <c r="A1354" s="68" t="s">
        <v>1621</v>
      </c>
      <c r="B1354" s="68">
        <v>25</v>
      </c>
      <c r="C1354" s="68" t="s">
        <v>1619</v>
      </c>
    </row>
    <row r="1355" spans="1:3" x14ac:dyDescent="0.3">
      <c r="A1355" s="68" t="s">
        <v>1621</v>
      </c>
      <c r="B1355" s="68">
        <v>25</v>
      </c>
      <c r="C1355" s="68" t="s">
        <v>1619</v>
      </c>
    </row>
    <row r="1356" spans="1:3" x14ac:dyDescent="0.3">
      <c r="A1356" s="68" t="s">
        <v>1622</v>
      </c>
      <c r="B1356" s="68">
        <v>25</v>
      </c>
      <c r="C1356" s="68" t="s">
        <v>1619</v>
      </c>
    </row>
    <row r="1357" spans="1:3" x14ac:dyDescent="0.3">
      <c r="A1357" s="68" t="s">
        <v>1622</v>
      </c>
      <c r="B1357" s="68">
        <v>25</v>
      </c>
      <c r="C1357" s="68" t="s">
        <v>1619</v>
      </c>
    </row>
    <row r="1358" spans="1:3" x14ac:dyDescent="0.3">
      <c r="A1358" s="68" t="s">
        <v>1623</v>
      </c>
      <c r="B1358" s="68">
        <v>25</v>
      </c>
      <c r="C1358" s="68" t="s">
        <v>1619</v>
      </c>
    </row>
    <row r="1359" spans="1:3" x14ac:dyDescent="0.3">
      <c r="A1359" s="68" t="s">
        <v>1623</v>
      </c>
      <c r="B1359" s="68">
        <v>25</v>
      </c>
      <c r="C1359" s="68" t="s">
        <v>1619</v>
      </c>
    </row>
    <row r="1360" spans="1:3" x14ac:dyDescent="0.3">
      <c r="A1360" s="68" t="s">
        <v>1624</v>
      </c>
      <c r="B1360" s="68">
        <v>25</v>
      </c>
      <c r="C1360" s="68" t="s">
        <v>1625</v>
      </c>
    </row>
    <row r="1361" spans="1:3" x14ac:dyDescent="0.3">
      <c r="A1361" s="68" t="s">
        <v>1626</v>
      </c>
      <c r="B1361" s="68">
        <v>25</v>
      </c>
      <c r="C1361" s="68" t="s">
        <v>1625</v>
      </c>
    </row>
    <row r="1362" spans="1:3" x14ac:dyDescent="0.3">
      <c r="A1362" s="68" t="s">
        <v>1627</v>
      </c>
      <c r="B1362" s="68">
        <v>25</v>
      </c>
      <c r="C1362" s="68" t="s">
        <v>1628</v>
      </c>
    </row>
    <row r="1363" spans="1:3" x14ac:dyDescent="0.3">
      <c r="A1363" s="68" t="s">
        <v>1627</v>
      </c>
      <c r="B1363" s="68">
        <v>25</v>
      </c>
      <c r="C1363" s="68" t="s">
        <v>1628</v>
      </c>
    </row>
    <row r="1364" spans="1:3" x14ac:dyDescent="0.3">
      <c r="A1364" s="68" t="s">
        <v>1629</v>
      </c>
      <c r="B1364" s="68">
        <v>25</v>
      </c>
      <c r="C1364" s="68" t="s">
        <v>1630</v>
      </c>
    </row>
    <row r="1365" spans="1:3" x14ac:dyDescent="0.3">
      <c r="A1365" s="68" t="s">
        <v>1629</v>
      </c>
      <c r="B1365" s="68">
        <v>25</v>
      </c>
      <c r="C1365" s="68" t="s">
        <v>1630</v>
      </c>
    </row>
    <row r="1366" spans="1:3" x14ac:dyDescent="0.3">
      <c r="A1366" s="68" t="s">
        <v>1631</v>
      </c>
      <c r="B1366" s="68">
        <v>25</v>
      </c>
      <c r="C1366" s="68" t="s">
        <v>1630</v>
      </c>
    </row>
    <row r="1367" spans="1:3" x14ac:dyDescent="0.3">
      <c r="A1367" s="68" t="s">
        <v>1631</v>
      </c>
      <c r="B1367" s="68">
        <v>25</v>
      </c>
      <c r="C1367" s="68" t="s">
        <v>1630</v>
      </c>
    </row>
    <row r="1368" spans="1:3" x14ac:dyDescent="0.3">
      <c r="A1368" s="68" t="s">
        <v>1632</v>
      </c>
      <c r="B1368" s="68">
        <v>25</v>
      </c>
      <c r="C1368" s="68" t="s">
        <v>1633</v>
      </c>
    </row>
    <row r="1369" spans="1:3" x14ac:dyDescent="0.3">
      <c r="A1369" s="68" t="s">
        <v>1632</v>
      </c>
      <c r="B1369" s="68">
        <v>25</v>
      </c>
      <c r="C1369" s="68" t="s">
        <v>1633</v>
      </c>
    </row>
    <row r="1370" spans="1:3" x14ac:dyDescent="0.3">
      <c r="A1370" s="68" t="s">
        <v>1634</v>
      </c>
      <c r="B1370" s="68">
        <v>25</v>
      </c>
      <c r="C1370" s="68" t="s">
        <v>1635</v>
      </c>
    </row>
    <row r="1371" spans="1:3" x14ac:dyDescent="0.3">
      <c r="A1371" s="68" t="s">
        <v>1634</v>
      </c>
      <c r="B1371" s="68">
        <v>25</v>
      </c>
      <c r="C1371" s="68" t="s">
        <v>1635</v>
      </c>
    </row>
    <row r="1372" spans="1:3" x14ac:dyDescent="0.3">
      <c r="A1372" s="68" t="s">
        <v>1636</v>
      </c>
      <c r="B1372" s="68">
        <v>25</v>
      </c>
      <c r="C1372" s="68" t="s">
        <v>1637</v>
      </c>
    </row>
    <row r="1373" spans="1:3" x14ac:dyDescent="0.3">
      <c r="A1373" s="68" t="s">
        <v>1636</v>
      </c>
      <c r="B1373" s="68">
        <v>25</v>
      </c>
      <c r="C1373" s="68" t="s">
        <v>1637</v>
      </c>
    </row>
    <row r="1374" spans="1:3" x14ac:dyDescent="0.3">
      <c r="A1374" s="68" t="s">
        <v>1638</v>
      </c>
      <c r="B1374" s="68">
        <v>25</v>
      </c>
      <c r="C1374" s="68" t="s">
        <v>1639</v>
      </c>
    </row>
    <row r="1375" spans="1:3" x14ac:dyDescent="0.3">
      <c r="A1375" s="68" t="s">
        <v>1638</v>
      </c>
      <c r="B1375" s="68">
        <v>25</v>
      </c>
      <c r="C1375" s="68" t="s">
        <v>1639</v>
      </c>
    </row>
    <row r="1376" spans="1:3" x14ac:dyDescent="0.3">
      <c r="A1376" s="68" t="s">
        <v>1640</v>
      </c>
      <c r="B1376" s="68">
        <v>25</v>
      </c>
      <c r="C1376" s="68" t="s">
        <v>1641</v>
      </c>
    </row>
    <row r="1377" spans="1:3" x14ac:dyDescent="0.3">
      <c r="A1377" s="68" t="s">
        <v>1640</v>
      </c>
      <c r="B1377" s="68">
        <v>25</v>
      </c>
      <c r="C1377" s="68" t="s">
        <v>1641</v>
      </c>
    </row>
    <row r="1378" spans="1:3" x14ac:dyDescent="0.3">
      <c r="A1378" s="68" t="s">
        <v>1642</v>
      </c>
      <c r="B1378" s="68">
        <v>25</v>
      </c>
      <c r="C1378" s="68" t="s">
        <v>1643</v>
      </c>
    </row>
    <row r="1379" spans="1:3" x14ac:dyDescent="0.3">
      <c r="A1379" s="68" t="s">
        <v>1642</v>
      </c>
      <c r="B1379" s="68">
        <v>25</v>
      </c>
      <c r="C1379" s="68" t="s">
        <v>1643</v>
      </c>
    </row>
    <row r="1380" spans="1:3" x14ac:dyDescent="0.3">
      <c r="A1380" s="68" t="s">
        <v>1644</v>
      </c>
      <c r="B1380" s="68">
        <v>25</v>
      </c>
      <c r="C1380" s="68" t="s">
        <v>1645</v>
      </c>
    </row>
    <row r="1381" spans="1:3" x14ac:dyDescent="0.3">
      <c r="A1381" s="68" t="s">
        <v>1644</v>
      </c>
      <c r="B1381" s="68">
        <v>25</v>
      </c>
      <c r="C1381" s="68" t="s">
        <v>1645</v>
      </c>
    </row>
    <row r="1382" spans="1:3" x14ac:dyDescent="0.3">
      <c r="A1382" s="68" t="s">
        <v>1646</v>
      </c>
      <c r="B1382" s="68">
        <v>25</v>
      </c>
      <c r="C1382" s="68" t="s">
        <v>1647</v>
      </c>
    </row>
    <row r="1383" spans="1:3" x14ac:dyDescent="0.3">
      <c r="A1383" s="68" t="s">
        <v>1646</v>
      </c>
      <c r="B1383" s="68">
        <v>25</v>
      </c>
      <c r="C1383" s="68" t="s">
        <v>1647</v>
      </c>
    </row>
    <row r="1384" spans="1:3" x14ac:dyDescent="0.3">
      <c r="A1384" s="68" t="s">
        <v>1648</v>
      </c>
      <c r="B1384" s="68">
        <v>25</v>
      </c>
      <c r="C1384" s="68" t="s">
        <v>1649</v>
      </c>
    </row>
    <row r="1385" spans="1:3" x14ac:dyDescent="0.3">
      <c r="A1385" s="68" t="s">
        <v>1648</v>
      </c>
      <c r="B1385" s="68">
        <v>25</v>
      </c>
      <c r="C1385" s="68" t="s">
        <v>1649</v>
      </c>
    </row>
    <row r="1386" spans="1:3" x14ac:dyDescent="0.3">
      <c r="A1386" s="68" t="s">
        <v>1650</v>
      </c>
      <c r="B1386" s="68">
        <v>25</v>
      </c>
      <c r="C1386" s="68" t="s">
        <v>1651</v>
      </c>
    </row>
    <row r="1387" spans="1:3" x14ac:dyDescent="0.3">
      <c r="A1387" s="68" t="s">
        <v>1650</v>
      </c>
      <c r="B1387" s="68">
        <v>25</v>
      </c>
      <c r="C1387" s="68" t="s">
        <v>1651</v>
      </c>
    </row>
    <row r="1388" spans="1:3" x14ac:dyDescent="0.3">
      <c r="A1388" s="68" t="s">
        <v>1652</v>
      </c>
      <c r="B1388" s="68">
        <v>25</v>
      </c>
      <c r="C1388" s="68" t="s">
        <v>1653</v>
      </c>
    </row>
    <row r="1389" spans="1:3" x14ac:dyDescent="0.3">
      <c r="A1389" s="68" t="s">
        <v>1652</v>
      </c>
      <c r="B1389" s="68">
        <v>25</v>
      </c>
      <c r="C1389" s="68" t="s">
        <v>1653</v>
      </c>
    </row>
    <row r="1390" spans="1:3" x14ac:dyDescent="0.3">
      <c r="A1390" s="68" t="s">
        <v>1654</v>
      </c>
      <c r="B1390" s="68">
        <v>25</v>
      </c>
      <c r="C1390" s="68" t="s">
        <v>1655</v>
      </c>
    </row>
    <row r="1391" spans="1:3" x14ac:dyDescent="0.3">
      <c r="A1391" s="68" t="s">
        <v>1654</v>
      </c>
      <c r="B1391" s="68">
        <v>150</v>
      </c>
      <c r="C1391" s="68" t="s">
        <v>1655</v>
      </c>
    </row>
    <row r="1392" spans="1:3" x14ac:dyDescent="0.3">
      <c r="A1392" s="68" t="s">
        <v>1656</v>
      </c>
      <c r="B1392" s="68">
        <v>25</v>
      </c>
      <c r="C1392" s="68" t="s">
        <v>1657</v>
      </c>
    </row>
    <row r="1393" spans="1:3" x14ac:dyDescent="0.3">
      <c r="A1393" s="68" t="s">
        <v>1656</v>
      </c>
      <c r="B1393" s="68">
        <v>150</v>
      </c>
      <c r="C1393" s="68" t="s">
        <v>1657</v>
      </c>
    </row>
    <row r="1394" spans="1:3" x14ac:dyDescent="0.3">
      <c r="A1394" s="68" t="s">
        <v>1658</v>
      </c>
      <c r="B1394" s="68">
        <v>25</v>
      </c>
      <c r="C1394" s="68" t="s">
        <v>1659</v>
      </c>
    </row>
    <row r="1395" spans="1:3" x14ac:dyDescent="0.3">
      <c r="A1395" s="68" t="s">
        <v>1658</v>
      </c>
      <c r="B1395" s="68">
        <v>25</v>
      </c>
      <c r="C1395" s="68" t="s">
        <v>1660</v>
      </c>
    </row>
    <row r="1396" spans="1:3" x14ac:dyDescent="0.3">
      <c r="A1396" s="68" t="s">
        <v>1661</v>
      </c>
      <c r="B1396" s="68">
        <v>35</v>
      </c>
      <c r="C1396" s="68" t="s">
        <v>1662</v>
      </c>
    </row>
    <row r="1397" spans="1:3" x14ac:dyDescent="0.3">
      <c r="A1397" s="68" t="s">
        <v>1663</v>
      </c>
      <c r="B1397" s="68">
        <v>25</v>
      </c>
      <c r="C1397" s="68" t="s">
        <v>1664</v>
      </c>
    </row>
    <row r="1398" spans="1:3" x14ac:dyDescent="0.3">
      <c r="A1398" s="68" t="s">
        <v>1663</v>
      </c>
      <c r="B1398" s="68">
        <v>35</v>
      </c>
      <c r="C1398" s="68" t="s">
        <v>1664</v>
      </c>
    </row>
    <row r="1399" spans="1:3" x14ac:dyDescent="0.3">
      <c r="A1399" s="68" t="s">
        <v>1665</v>
      </c>
      <c r="B1399" s="68">
        <v>35</v>
      </c>
      <c r="C1399" s="68" t="s">
        <v>1666</v>
      </c>
    </row>
    <row r="1400" spans="1:3" x14ac:dyDescent="0.3">
      <c r="A1400" s="68" t="s">
        <v>1667</v>
      </c>
      <c r="B1400" s="68">
        <v>35</v>
      </c>
      <c r="C1400" s="68" t="s">
        <v>1668</v>
      </c>
    </row>
    <row r="1401" spans="1:3" x14ac:dyDescent="0.3">
      <c r="A1401" s="68" t="s">
        <v>1669</v>
      </c>
      <c r="B1401" s="68">
        <v>25</v>
      </c>
      <c r="C1401" s="68" t="s">
        <v>1670</v>
      </c>
    </row>
    <row r="1402" spans="1:3" x14ac:dyDescent="0.3">
      <c r="A1402" s="68" t="s">
        <v>1669</v>
      </c>
      <c r="B1402" s="68">
        <v>25</v>
      </c>
      <c r="C1402" s="68" t="s">
        <v>1670</v>
      </c>
    </row>
    <row r="1403" spans="1:3" x14ac:dyDescent="0.3">
      <c r="A1403" s="68" t="s">
        <v>1671</v>
      </c>
      <c r="B1403" s="68">
        <v>25</v>
      </c>
      <c r="C1403" s="68" t="s">
        <v>1670</v>
      </c>
    </row>
    <row r="1404" spans="1:3" x14ac:dyDescent="0.3">
      <c r="A1404" s="68" t="s">
        <v>1671</v>
      </c>
      <c r="B1404" s="68">
        <v>25</v>
      </c>
      <c r="C1404" s="68" t="s">
        <v>1670</v>
      </c>
    </row>
    <row r="1405" spans="1:3" x14ac:dyDescent="0.3">
      <c r="A1405" s="68" t="s">
        <v>1672</v>
      </c>
      <c r="B1405" s="68">
        <v>25</v>
      </c>
      <c r="C1405" s="68" t="s">
        <v>1673</v>
      </c>
    </row>
    <row r="1406" spans="1:3" x14ac:dyDescent="0.3">
      <c r="A1406" s="68" t="s">
        <v>1674</v>
      </c>
      <c r="B1406" s="68">
        <v>25</v>
      </c>
      <c r="C1406" s="68" t="s">
        <v>1675</v>
      </c>
    </row>
    <row r="1407" spans="1:3" x14ac:dyDescent="0.3">
      <c r="A1407" s="68" t="s">
        <v>1674</v>
      </c>
      <c r="B1407" s="68">
        <v>250</v>
      </c>
      <c r="C1407" s="68" t="s">
        <v>1675</v>
      </c>
    </row>
    <row r="1408" spans="1:3" x14ac:dyDescent="0.3">
      <c r="A1408" s="68" t="s">
        <v>1676</v>
      </c>
      <c r="B1408" s="68">
        <v>25</v>
      </c>
      <c r="C1408" s="68" t="s">
        <v>1677</v>
      </c>
    </row>
    <row r="1409" spans="1:3" x14ac:dyDescent="0.3">
      <c r="A1409" s="68" t="s">
        <v>1676</v>
      </c>
      <c r="B1409" s="68">
        <v>250</v>
      </c>
      <c r="C1409" s="68" t="s">
        <v>1677</v>
      </c>
    </row>
    <row r="1410" spans="1:3" x14ac:dyDescent="0.3">
      <c r="A1410" s="68" t="s">
        <v>1678</v>
      </c>
      <c r="B1410" s="68">
        <v>1000</v>
      </c>
      <c r="C1410" s="68" t="s">
        <v>1679</v>
      </c>
    </row>
    <row r="1411" spans="1:3" x14ac:dyDescent="0.3">
      <c r="A1411" s="68" t="s">
        <v>1680</v>
      </c>
      <c r="B1411" s="68">
        <v>25</v>
      </c>
      <c r="C1411" s="68" t="s">
        <v>1681</v>
      </c>
    </row>
    <row r="1412" spans="1:3" x14ac:dyDescent="0.3">
      <c r="A1412" s="68" t="s">
        <v>1682</v>
      </c>
      <c r="B1412" s="68">
        <v>25</v>
      </c>
      <c r="C1412" s="68" t="s">
        <v>1683</v>
      </c>
    </row>
    <row r="1413" spans="1:3" x14ac:dyDescent="0.3">
      <c r="A1413" s="68" t="s">
        <v>1682</v>
      </c>
      <c r="B1413" s="68">
        <v>25</v>
      </c>
      <c r="C1413" s="68" t="s">
        <v>1683</v>
      </c>
    </row>
    <row r="1414" spans="1:3" x14ac:dyDescent="0.3">
      <c r="A1414" s="68" t="s">
        <v>1684</v>
      </c>
      <c r="B1414" s="68">
        <v>25</v>
      </c>
      <c r="C1414" s="68" t="s">
        <v>1685</v>
      </c>
    </row>
    <row r="1415" spans="1:3" x14ac:dyDescent="0.3">
      <c r="A1415" s="68" t="s">
        <v>1684</v>
      </c>
      <c r="B1415" s="68">
        <v>25</v>
      </c>
      <c r="C1415" s="68" t="s">
        <v>1685</v>
      </c>
    </row>
    <row r="1416" spans="1:3" x14ac:dyDescent="0.3">
      <c r="A1416" s="68" t="s">
        <v>1686</v>
      </c>
      <c r="B1416" s="68">
        <v>25</v>
      </c>
      <c r="C1416" s="68" t="s">
        <v>1687</v>
      </c>
    </row>
    <row r="1417" spans="1:3" x14ac:dyDescent="0.3">
      <c r="A1417" s="68" t="s">
        <v>1686</v>
      </c>
      <c r="B1417" s="68">
        <v>250</v>
      </c>
      <c r="C1417" s="68" t="s">
        <v>1687</v>
      </c>
    </row>
    <row r="1418" spans="1:3" x14ac:dyDescent="0.3">
      <c r="A1418" s="68" t="s">
        <v>1688</v>
      </c>
      <c r="B1418" s="68">
        <v>25</v>
      </c>
      <c r="C1418" s="68" t="s">
        <v>1687</v>
      </c>
    </row>
    <row r="1419" spans="1:3" x14ac:dyDescent="0.3">
      <c r="A1419" s="68" t="s">
        <v>1688</v>
      </c>
      <c r="B1419" s="68">
        <v>250</v>
      </c>
      <c r="C1419" s="68" t="s">
        <v>1687</v>
      </c>
    </row>
    <row r="1420" spans="1:3" x14ac:dyDescent="0.3">
      <c r="A1420" s="68" t="s">
        <v>1689</v>
      </c>
      <c r="B1420" s="68">
        <v>25</v>
      </c>
      <c r="C1420" s="68" t="s">
        <v>1690</v>
      </c>
    </row>
    <row r="1421" spans="1:3" x14ac:dyDescent="0.3">
      <c r="A1421" s="68" t="s">
        <v>1691</v>
      </c>
      <c r="B1421" s="68">
        <v>25</v>
      </c>
      <c r="C1421" s="68" t="s">
        <v>1692</v>
      </c>
    </row>
    <row r="1422" spans="1:3" x14ac:dyDescent="0.3">
      <c r="A1422" s="68" t="s">
        <v>1693</v>
      </c>
      <c r="B1422" s="68">
        <v>25</v>
      </c>
      <c r="C1422" s="68" t="s">
        <v>1694</v>
      </c>
    </row>
    <row r="1423" spans="1:3" x14ac:dyDescent="0.3">
      <c r="A1423" s="68" t="s">
        <v>1693</v>
      </c>
      <c r="B1423" s="68">
        <v>25</v>
      </c>
      <c r="C1423" s="68" t="s">
        <v>1694</v>
      </c>
    </row>
    <row r="1424" spans="1:3" x14ac:dyDescent="0.3">
      <c r="A1424" s="68" t="s">
        <v>1695</v>
      </c>
      <c r="B1424" s="68">
        <v>25</v>
      </c>
      <c r="C1424" s="68" t="s">
        <v>1696</v>
      </c>
    </row>
    <row r="1425" spans="1:3" x14ac:dyDescent="0.3">
      <c r="A1425" s="68" t="s">
        <v>1695</v>
      </c>
      <c r="B1425" s="68">
        <v>25</v>
      </c>
      <c r="C1425" s="68" t="s">
        <v>1696</v>
      </c>
    </row>
    <row r="1426" spans="1:3" x14ac:dyDescent="0.3">
      <c r="A1426" s="68" t="s">
        <v>1697</v>
      </c>
      <c r="B1426" s="68">
        <v>25</v>
      </c>
      <c r="C1426" s="68" t="s">
        <v>1698</v>
      </c>
    </row>
    <row r="1427" spans="1:3" x14ac:dyDescent="0.3">
      <c r="A1427" s="68" t="s">
        <v>1697</v>
      </c>
      <c r="B1427" s="68">
        <v>100</v>
      </c>
      <c r="C1427" s="68" t="s">
        <v>1698</v>
      </c>
    </row>
    <row r="1428" spans="1:3" x14ac:dyDescent="0.3">
      <c r="A1428" s="68" t="s">
        <v>1699</v>
      </c>
      <c r="B1428" s="68">
        <v>25</v>
      </c>
      <c r="C1428" s="68" t="s">
        <v>1698</v>
      </c>
    </row>
    <row r="1429" spans="1:3" x14ac:dyDescent="0.3">
      <c r="A1429" s="68" t="s">
        <v>1699</v>
      </c>
      <c r="B1429" s="68">
        <v>100</v>
      </c>
      <c r="C1429" s="68" t="s">
        <v>1698</v>
      </c>
    </row>
    <row r="1430" spans="1:3" x14ac:dyDescent="0.3">
      <c r="A1430" s="68" t="s">
        <v>1700</v>
      </c>
      <c r="B1430" s="68">
        <v>25</v>
      </c>
      <c r="C1430" s="68" t="s">
        <v>1698</v>
      </c>
    </row>
    <row r="1431" spans="1:3" x14ac:dyDescent="0.3">
      <c r="A1431" s="68" t="s">
        <v>1700</v>
      </c>
      <c r="B1431" s="68">
        <v>100</v>
      </c>
      <c r="C1431" s="68" t="s">
        <v>1698</v>
      </c>
    </row>
    <row r="1432" spans="1:3" x14ac:dyDescent="0.3">
      <c r="A1432" s="68" t="s">
        <v>1701</v>
      </c>
      <c r="B1432" s="68">
        <v>25</v>
      </c>
      <c r="C1432" s="68" t="s">
        <v>1698</v>
      </c>
    </row>
    <row r="1433" spans="1:3" x14ac:dyDescent="0.3">
      <c r="A1433" s="68" t="s">
        <v>1701</v>
      </c>
      <c r="B1433" s="68">
        <v>100</v>
      </c>
      <c r="C1433" s="68" t="s">
        <v>1698</v>
      </c>
    </row>
    <row r="1434" spans="1:3" x14ac:dyDescent="0.3">
      <c r="A1434" s="68" t="s">
        <v>1702</v>
      </c>
      <c r="B1434" s="68">
        <v>25</v>
      </c>
      <c r="C1434" s="68" t="s">
        <v>1703</v>
      </c>
    </row>
    <row r="1435" spans="1:3" x14ac:dyDescent="0.3">
      <c r="A1435" s="68" t="s">
        <v>1704</v>
      </c>
      <c r="B1435" s="68">
        <v>25</v>
      </c>
      <c r="C1435" s="68" t="s">
        <v>1705</v>
      </c>
    </row>
    <row r="1436" spans="1:3" x14ac:dyDescent="0.3">
      <c r="A1436" s="68" t="s">
        <v>1706</v>
      </c>
      <c r="B1436" s="68">
        <v>25</v>
      </c>
      <c r="C1436" s="68" t="s">
        <v>1707</v>
      </c>
    </row>
    <row r="1437" spans="1:3" x14ac:dyDescent="0.3">
      <c r="A1437" s="68" t="s">
        <v>1708</v>
      </c>
      <c r="B1437" s="68">
        <v>25</v>
      </c>
      <c r="C1437" s="68" t="s">
        <v>1707</v>
      </c>
    </row>
    <row r="1438" spans="1:3" x14ac:dyDescent="0.3">
      <c r="A1438" s="68" t="s">
        <v>1709</v>
      </c>
      <c r="B1438" s="68">
        <v>25</v>
      </c>
      <c r="C1438" s="68" t="s">
        <v>1710</v>
      </c>
    </row>
    <row r="1439" spans="1:3" x14ac:dyDescent="0.3">
      <c r="A1439" s="68" t="s">
        <v>1711</v>
      </c>
      <c r="B1439" s="68">
        <v>25</v>
      </c>
      <c r="C1439" s="68" t="s">
        <v>1712</v>
      </c>
    </row>
    <row r="1440" spans="1:3" x14ac:dyDescent="0.3">
      <c r="A1440" s="68" t="s">
        <v>1711</v>
      </c>
      <c r="B1440" s="68">
        <v>25</v>
      </c>
      <c r="C1440" s="68" t="s">
        <v>1712</v>
      </c>
    </row>
    <row r="1441" spans="1:3" x14ac:dyDescent="0.3">
      <c r="A1441" s="68" t="s">
        <v>1711</v>
      </c>
      <c r="B1441" s="68">
        <v>25</v>
      </c>
      <c r="C1441" s="68" t="s">
        <v>1713</v>
      </c>
    </row>
    <row r="1442" spans="1:3" x14ac:dyDescent="0.3">
      <c r="A1442" s="68" t="s">
        <v>1714</v>
      </c>
      <c r="B1442" s="68">
        <v>25</v>
      </c>
      <c r="C1442" s="68" t="s">
        <v>1715</v>
      </c>
    </row>
    <row r="1443" spans="1:3" x14ac:dyDescent="0.3">
      <c r="A1443" s="68" t="s">
        <v>1714</v>
      </c>
      <c r="B1443" s="68">
        <v>25</v>
      </c>
      <c r="C1443" s="68" t="s">
        <v>1715</v>
      </c>
    </row>
    <row r="1444" spans="1:3" x14ac:dyDescent="0.3">
      <c r="A1444" s="68" t="s">
        <v>1716</v>
      </c>
      <c r="B1444" s="68">
        <v>25</v>
      </c>
      <c r="C1444" s="68" t="s">
        <v>1717</v>
      </c>
    </row>
    <row r="1445" spans="1:3" x14ac:dyDescent="0.3">
      <c r="A1445" s="68" t="s">
        <v>1718</v>
      </c>
      <c r="B1445" s="68">
        <v>25</v>
      </c>
      <c r="C1445" s="68" t="s">
        <v>1717</v>
      </c>
    </row>
    <row r="1446" spans="1:3" x14ac:dyDescent="0.3">
      <c r="A1446" s="68" t="s">
        <v>1719</v>
      </c>
      <c r="B1446" s="68">
        <v>20</v>
      </c>
      <c r="C1446" s="68" t="s">
        <v>1720</v>
      </c>
    </row>
    <row r="1447" spans="1:3" x14ac:dyDescent="0.3">
      <c r="A1447" s="68" t="s">
        <v>1721</v>
      </c>
      <c r="B1447" s="68">
        <v>20</v>
      </c>
      <c r="C1447" s="68" t="s">
        <v>1720</v>
      </c>
    </row>
    <row r="1448" spans="1:3" x14ac:dyDescent="0.3">
      <c r="A1448" s="68" t="s">
        <v>1722</v>
      </c>
      <c r="B1448" s="68">
        <v>20</v>
      </c>
      <c r="C1448" s="68" t="s">
        <v>1723</v>
      </c>
    </row>
    <row r="1449" spans="1:3" x14ac:dyDescent="0.3">
      <c r="A1449" s="68" t="s">
        <v>1722</v>
      </c>
      <c r="B1449" s="68">
        <v>25</v>
      </c>
      <c r="C1449" s="68" t="s">
        <v>1723</v>
      </c>
    </row>
    <row r="1450" spans="1:3" x14ac:dyDescent="0.3">
      <c r="A1450" s="68" t="s">
        <v>1724</v>
      </c>
      <c r="B1450" s="68">
        <v>25</v>
      </c>
      <c r="C1450" s="68" t="s">
        <v>1725</v>
      </c>
    </row>
    <row r="1451" spans="1:3" x14ac:dyDescent="0.3">
      <c r="A1451" s="68" t="s">
        <v>1724</v>
      </c>
      <c r="B1451" s="68">
        <v>25</v>
      </c>
      <c r="C1451" s="68" t="s">
        <v>1726</v>
      </c>
    </row>
    <row r="1452" spans="1:3" x14ac:dyDescent="0.3">
      <c r="A1452" s="68" t="s">
        <v>1727</v>
      </c>
      <c r="B1452" s="68">
        <v>100</v>
      </c>
      <c r="C1452" s="68" t="s">
        <v>1728</v>
      </c>
    </row>
    <row r="1453" spans="1:3" x14ac:dyDescent="0.3">
      <c r="A1453" s="68" t="s">
        <v>1729</v>
      </c>
      <c r="B1453" s="68">
        <v>100</v>
      </c>
      <c r="C1453" s="68" t="s">
        <v>1730</v>
      </c>
    </row>
    <row r="1454" spans="1:3" x14ac:dyDescent="0.3">
      <c r="A1454" s="68" t="s">
        <v>1731</v>
      </c>
      <c r="B1454" s="68">
        <v>35</v>
      </c>
      <c r="C1454" s="68" t="s">
        <v>1732</v>
      </c>
    </row>
    <row r="1455" spans="1:3" x14ac:dyDescent="0.3">
      <c r="A1455" s="68" t="s">
        <v>1733</v>
      </c>
      <c r="B1455" s="68">
        <v>35</v>
      </c>
      <c r="C1455" s="68" t="s">
        <v>1734</v>
      </c>
    </row>
    <row r="1456" spans="1:3" x14ac:dyDescent="0.3">
      <c r="A1456" s="68" t="s">
        <v>1735</v>
      </c>
      <c r="B1456" s="68">
        <v>35</v>
      </c>
      <c r="C1456" s="68" t="s">
        <v>1736</v>
      </c>
    </row>
    <row r="1457" spans="1:3" x14ac:dyDescent="0.3">
      <c r="A1457" s="68" t="s">
        <v>1737</v>
      </c>
      <c r="B1457" s="68">
        <v>35</v>
      </c>
      <c r="C1457" s="68" t="s">
        <v>1736</v>
      </c>
    </row>
    <row r="1458" spans="1:3" x14ac:dyDescent="0.3">
      <c r="A1458" s="68" t="s">
        <v>1738</v>
      </c>
      <c r="B1458" s="68">
        <v>100</v>
      </c>
      <c r="C1458" s="68" t="s">
        <v>1739</v>
      </c>
    </row>
    <row r="1459" spans="1:3" x14ac:dyDescent="0.3">
      <c r="A1459" s="68" t="s">
        <v>1740</v>
      </c>
      <c r="B1459" s="68">
        <v>25</v>
      </c>
      <c r="C1459" s="68" t="s">
        <v>1741</v>
      </c>
    </row>
    <row r="1460" spans="1:3" x14ac:dyDescent="0.3">
      <c r="A1460" s="68" t="s">
        <v>1740</v>
      </c>
      <c r="B1460" s="68">
        <v>25</v>
      </c>
      <c r="C1460" s="68" t="s">
        <v>1741</v>
      </c>
    </row>
    <row r="1461" spans="1:3" x14ac:dyDescent="0.3">
      <c r="A1461" s="68" t="s">
        <v>1742</v>
      </c>
      <c r="B1461" s="68">
        <v>25</v>
      </c>
      <c r="C1461" s="68" t="s">
        <v>1743</v>
      </c>
    </row>
    <row r="1462" spans="1:3" x14ac:dyDescent="0.3">
      <c r="A1462" s="68" t="s">
        <v>1742</v>
      </c>
      <c r="B1462" s="68">
        <v>70</v>
      </c>
      <c r="C1462" s="68" t="s">
        <v>1743</v>
      </c>
    </row>
    <row r="1463" spans="1:3" x14ac:dyDescent="0.3">
      <c r="A1463" s="68" t="s">
        <v>1744</v>
      </c>
      <c r="B1463" s="68">
        <v>70</v>
      </c>
      <c r="C1463" s="68" t="s">
        <v>1745</v>
      </c>
    </row>
    <row r="1464" spans="1:3" x14ac:dyDescent="0.3">
      <c r="A1464" s="68" t="s">
        <v>1746</v>
      </c>
      <c r="B1464" s="68">
        <v>70</v>
      </c>
      <c r="C1464" s="68" t="s">
        <v>1747</v>
      </c>
    </row>
    <row r="1465" spans="1:3" x14ac:dyDescent="0.3">
      <c r="A1465" s="68" t="s">
        <v>1748</v>
      </c>
      <c r="B1465" s="68">
        <v>70</v>
      </c>
      <c r="C1465" s="68" t="s">
        <v>1749</v>
      </c>
    </row>
    <row r="1466" spans="1:3" x14ac:dyDescent="0.3">
      <c r="A1466" s="68" t="s">
        <v>1750</v>
      </c>
      <c r="B1466" s="68">
        <v>70</v>
      </c>
      <c r="C1466" s="68" t="s">
        <v>1751</v>
      </c>
    </row>
    <row r="1467" spans="1:3" x14ac:dyDescent="0.3">
      <c r="A1467" s="68" t="s">
        <v>1752</v>
      </c>
      <c r="B1467" s="68">
        <v>25</v>
      </c>
      <c r="C1467" s="68" t="s">
        <v>1753</v>
      </c>
    </row>
    <row r="1468" spans="1:3" x14ac:dyDescent="0.3">
      <c r="A1468" s="68" t="s">
        <v>1754</v>
      </c>
      <c r="B1468" s="68">
        <v>70</v>
      </c>
      <c r="C1468" s="68" t="s">
        <v>1755</v>
      </c>
    </row>
    <row r="1469" spans="1:3" x14ac:dyDescent="0.3">
      <c r="A1469" s="68" t="s">
        <v>1756</v>
      </c>
      <c r="B1469" s="68">
        <v>25</v>
      </c>
      <c r="C1469" s="68" t="s">
        <v>1757</v>
      </c>
    </row>
    <row r="1470" spans="1:3" x14ac:dyDescent="0.3">
      <c r="A1470" s="68" t="s">
        <v>1756</v>
      </c>
      <c r="B1470" s="68">
        <v>25</v>
      </c>
      <c r="C1470" s="68" t="s">
        <v>1757</v>
      </c>
    </row>
    <row r="1471" spans="1:3" x14ac:dyDescent="0.3">
      <c r="A1471" s="68" t="s">
        <v>1758</v>
      </c>
      <c r="B1471" s="68">
        <v>25</v>
      </c>
      <c r="C1471" s="68" t="s">
        <v>1757</v>
      </c>
    </row>
    <row r="1472" spans="1:3" x14ac:dyDescent="0.3">
      <c r="A1472" s="68" t="s">
        <v>1758</v>
      </c>
      <c r="B1472" s="68">
        <v>25</v>
      </c>
      <c r="C1472" s="68" t="s">
        <v>1757</v>
      </c>
    </row>
    <row r="1473" spans="1:3" x14ac:dyDescent="0.3">
      <c r="A1473" s="68" t="s">
        <v>1759</v>
      </c>
      <c r="B1473" s="68">
        <v>25</v>
      </c>
      <c r="C1473" s="68" t="s">
        <v>1757</v>
      </c>
    </row>
    <row r="1474" spans="1:3" x14ac:dyDescent="0.3">
      <c r="A1474" s="68" t="s">
        <v>1759</v>
      </c>
      <c r="B1474" s="68">
        <v>25</v>
      </c>
      <c r="C1474" s="68" t="s">
        <v>1757</v>
      </c>
    </row>
    <row r="1475" spans="1:3" x14ac:dyDescent="0.3">
      <c r="A1475" s="68" t="s">
        <v>1760</v>
      </c>
      <c r="B1475" s="68">
        <v>25</v>
      </c>
      <c r="C1475" s="68" t="s">
        <v>1761</v>
      </c>
    </row>
    <row r="1476" spans="1:3" x14ac:dyDescent="0.3">
      <c r="A1476" s="68" t="s">
        <v>1760</v>
      </c>
      <c r="B1476" s="68">
        <v>25</v>
      </c>
      <c r="C1476" s="68" t="s">
        <v>1761</v>
      </c>
    </row>
    <row r="1477" spans="1:3" x14ac:dyDescent="0.3">
      <c r="A1477" s="68" t="s">
        <v>1762</v>
      </c>
      <c r="B1477" s="68">
        <v>25</v>
      </c>
      <c r="C1477" s="68" t="s">
        <v>1763</v>
      </c>
    </row>
    <row r="1478" spans="1:3" x14ac:dyDescent="0.3">
      <c r="A1478" s="68" t="s">
        <v>1762</v>
      </c>
      <c r="B1478" s="68">
        <v>25</v>
      </c>
      <c r="C1478" s="68" t="s">
        <v>1763</v>
      </c>
    </row>
    <row r="1479" spans="1:3" x14ac:dyDescent="0.3">
      <c r="A1479" s="68" t="s">
        <v>1764</v>
      </c>
      <c r="B1479" s="68">
        <v>25</v>
      </c>
      <c r="C1479" s="68" t="s">
        <v>1765</v>
      </c>
    </row>
    <row r="1480" spans="1:3" x14ac:dyDescent="0.3">
      <c r="A1480" s="68" t="s">
        <v>1764</v>
      </c>
      <c r="B1480" s="68">
        <v>25</v>
      </c>
      <c r="C1480" s="68" t="s">
        <v>1765</v>
      </c>
    </row>
    <row r="1481" spans="1:3" x14ac:dyDescent="0.3">
      <c r="A1481" s="68" t="s">
        <v>1766</v>
      </c>
      <c r="B1481" s="68">
        <v>25</v>
      </c>
      <c r="C1481" s="68" t="s">
        <v>1767</v>
      </c>
    </row>
    <row r="1482" spans="1:3" x14ac:dyDescent="0.3">
      <c r="A1482" s="68" t="s">
        <v>1768</v>
      </c>
      <c r="B1482" s="68">
        <v>25</v>
      </c>
      <c r="C1482" s="68" t="s">
        <v>1769</v>
      </c>
    </row>
    <row r="1483" spans="1:3" x14ac:dyDescent="0.3">
      <c r="A1483" s="68" t="s">
        <v>1770</v>
      </c>
      <c r="B1483" s="68">
        <v>25</v>
      </c>
      <c r="C1483" s="68" t="s">
        <v>1771</v>
      </c>
    </row>
    <row r="1484" spans="1:3" x14ac:dyDescent="0.3">
      <c r="A1484" s="68" t="s">
        <v>1770</v>
      </c>
      <c r="B1484" s="68">
        <v>25</v>
      </c>
      <c r="C1484" s="68" t="s">
        <v>1771</v>
      </c>
    </row>
    <row r="1485" spans="1:3" x14ac:dyDescent="0.3">
      <c r="A1485" s="68" t="s">
        <v>1772</v>
      </c>
      <c r="B1485" s="68">
        <v>25</v>
      </c>
      <c r="C1485" s="68" t="s">
        <v>1773</v>
      </c>
    </row>
    <row r="1486" spans="1:3" x14ac:dyDescent="0.3">
      <c r="A1486" s="68" t="s">
        <v>1774</v>
      </c>
      <c r="B1486" s="68">
        <v>25</v>
      </c>
      <c r="C1486" s="68" t="s">
        <v>1773</v>
      </c>
    </row>
    <row r="1487" spans="1:3" x14ac:dyDescent="0.3">
      <c r="A1487" s="68" t="s">
        <v>1775</v>
      </c>
      <c r="B1487" s="68">
        <v>25</v>
      </c>
      <c r="C1487" s="68" t="s">
        <v>1776</v>
      </c>
    </row>
    <row r="1488" spans="1:3" x14ac:dyDescent="0.3">
      <c r="A1488" s="68" t="s">
        <v>1775</v>
      </c>
      <c r="B1488" s="68">
        <v>25</v>
      </c>
      <c r="C1488" s="68" t="s">
        <v>1776</v>
      </c>
    </row>
    <row r="1489" spans="1:3" x14ac:dyDescent="0.3">
      <c r="A1489" s="68" t="s">
        <v>1777</v>
      </c>
      <c r="B1489" s="68">
        <v>25</v>
      </c>
      <c r="C1489" s="68" t="s">
        <v>1778</v>
      </c>
    </row>
    <row r="1490" spans="1:3" x14ac:dyDescent="0.3">
      <c r="A1490" s="68" t="s">
        <v>1779</v>
      </c>
      <c r="B1490" s="68">
        <v>25</v>
      </c>
      <c r="C1490" s="68" t="s">
        <v>1780</v>
      </c>
    </row>
    <row r="1491" spans="1:3" x14ac:dyDescent="0.3">
      <c r="A1491" s="68" t="s">
        <v>1779</v>
      </c>
      <c r="B1491" s="68">
        <v>25</v>
      </c>
      <c r="C1491" s="68" t="s">
        <v>1780</v>
      </c>
    </row>
    <row r="1492" spans="1:3" x14ac:dyDescent="0.3">
      <c r="A1492" s="68" t="s">
        <v>1781</v>
      </c>
      <c r="B1492" s="68">
        <v>25</v>
      </c>
      <c r="C1492" s="68" t="s">
        <v>1782</v>
      </c>
    </row>
    <row r="1493" spans="1:3" x14ac:dyDescent="0.3">
      <c r="A1493" s="68" t="s">
        <v>1783</v>
      </c>
      <c r="B1493" s="68">
        <v>25</v>
      </c>
      <c r="C1493" s="68" t="s">
        <v>1784</v>
      </c>
    </row>
    <row r="1494" spans="1:3" x14ac:dyDescent="0.3">
      <c r="A1494" s="68" t="s">
        <v>1783</v>
      </c>
      <c r="B1494" s="68">
        <v>25</v>
      </c>
      <c r="C1494" s="68" t="s">
        <v>1784</v>
      </c>
    </row>
    <row r="1495" spans="1:3" x14ac:dyDescent="0.3">
      <c r="A1495" s="68" t="s">
        <v>1785</v>
      </c>
      <c r="B1495" s="68">
        <v>25</v>
      </c>
      <c r="C1495" s="68" t="s">
        <v>1786</v>
      </c>
    </row>
    <row r="1496" spans="1:3" x14ac:dyDescent="0.3">
      <c r="A1496" s="68" t="s">
        <v>1787</v>
      </c>
      <c r="B1496" s="68">
        <v>25</v>
      </c>
      <c r="C1496" s="68" t="s">
        <v>1788</v>
      </c>
    </row>
    <row r="1497" spans="1:3" x14ac:dyDescent="0.3">
      <c r="A1497" s="68" t="s">
        <v>1787</v>
      </c>
      <c r="B1497" s="68">
        <v>25</v>
      </c>
      <c r="C1497" s="68" t="s">
        <v>1788</v>
      </c>
    </row>
    <row r="1498" spans="1:3" x14ac:dyDescent="0.3">
      <c r="A1498" s="68" t="s">
        <v>1789</v>
      </c>
      <c r="B1498" s="68">
        <v>25</v>
      </c>
      <c r="C1498" s="68" t="s">
        <v>1790</v>
      </c>
    </row>
    <row r="1499" spans="1:3" x14ac:dyDescent="0.3">
      <c r="A1499" s="68" t="s">
        <v>1791</v>
      </c>
      <c r="B1499" s="68">
        <v>25</v>
      </c>
      <c r="C1499" s="68" t="s">
        <v>1792</v>
      </c>
    </row>
    <row r="1500" spans="1:3" x14ac:dyDescent="0.3">
      <c r="A1500" s="68" t="s">
        <v>1791</v>
      </c>
      <c r="B1500" s="68">
        <v>25</v>
      </c>
      <c r="C1500" s="68" t="s">
        <v>1792</v>
      </c>
    </row>
    <row r="1501" spans="1:3" x14ac:dyDescent="0.3">
      <c r="A1501" s="68" t="s">
        <v>1793</v>
      </c>
      <c r="B1501" s="68">
        <v>25</v>
      </c>
      <c r="C1501" s="68" t="s">
        <v>1794</v>
      </c>
    </row>
    <row r="1502" spans="1:3" x14ac:dyDescent="0.3">
      <c r="A1502" s="68" t="s">
        <v>1793</v>
      </c>
      <c r="B1502" s="68">
        <v>35</v>
      </c>
      <c r="C1502" s="68" t="s">
        <v>1794</v>
      </c>
    </row>
    <row r="1503" spans="1:3" x14ac:dyDescent="0.3">
      <c r="A1503" s="68" t="s">
        <v>1795</v>
      </c>
      <c r="B1503" s="68">
        <v>25</v>
      </c>
      <c r="C1503" s="68" t="s">
        <v>1796</v>
      </c>
    </row>
    <row r="1504" spans="1:3" x14ac:dyDescent="0.3">
      <c r="A1504" s="68" t="s">
        <v>1797</v>
      </c>
      <c r="B1504" s="68">
        <v>25</v>
      </c>
      <c r="C1504" s="68" t="s">
        <v>1798</v>
      </c>
    </row>
    <row r="1505" spans="1:3" x14ac:dyDescent="0.3">
      <c r="A1505" s="68" t="s">
        <v>1797</v>
      </c>
      <c r="B1505" s="68">
        <v>25</v>
      </c>
      <c r="C1505" s="68" t="s">
        <v>1798</v>
      </c>
    </row>
    <row r="1506" spans="1:3" x14ac:dyDescent="0.3">
      <c r="A1506" s="68" t="s">
        <v>1799</v>
      </c>
      <c r="B1506" s="68">
        <v>25</v>
      </c>
      <c r="C1506" s="68" t="s">
        <v>1800</v>
      </c>
    </row>
    <row r="1507" spans="1:3" x14ac:dyDescent="0.3">
      <c r="A1507" s="68" t="s">
        <v>1799</v>
      </c>
      <c r="B1507" s="68">
        <v>25</v>
      </c>
      <c r="C1507" s="68" t="s">
        <v>1800</v>
      </c>
    </row>
    <row r="1508" spans="1:3" x14ac:dyDescent="0.3">
      <c r="A1508" s="68" t="s">
        <v>1801</v>
      </c>
      <c r="B1508" s="68">
        <v>25</v>
      </c>
      <c r="C1508" s="68" t="s">
        <v>1802</v>
      </c>
    </row>
    <row r="1509" spans="1:3" x14ac:dyDescent="0.3">
      <c r="A1509" s="68" t="s">
        <v>1801</v>
      </c>
      <c r="B1509" s="68">
        <v>25</v>
      </c>
      <c r="C1509" s="68" t="s">
        <v>1802</v>
      </c>
    </row>
    <row r="1510" spans="1:3" x14ac:dyDescent="0.3">
      <c r="A1510" s="68" t="s">
        <v>1803</v>
      </c>
      <c r="B1510" s="68">
        <v>25</v>
      </c>
      <c r="C1510" s="68" t="s">
        <v>1802</v>
      </c>
    </row>
    <row r="1511" spans="1:3" x14ac:dyDescent="0.3">
      <c r="A1511" s="68" t="s">
        <v>1803</v>
      </c>
      <c r="B1511" s="68">
        <v>25</v>
      </c>
      <c r="C1511" s="68" t="s">
        <v>1802</v>
      </c>
    </row>
    <row r="1512" spans="1:3" x14ac:dyDescent="0.3">
      <c r="A1512" s="68" t="s">
        <v>1804</v>
      </c>
      <c r="B1512" s="68">
        <v>25</v>
      </c>
      <c r="C1512" s="68" t="s">
        <v>1805</v>
      </c>
    </row>
    <row r="1513" spans="1:3" x14ac:dyDescent="0.3">
      <c r="A1513" s="68" t="s">
        <v>1806</v>
      </c>
      <c r="B1513" s="68">
        <v>25</v>
      </c>
      <c r="C1513" s="68" t="s">
        <v>1807</v>
      </c>
    </row>
    <row r="1514" spans="1:3" x14ac:dyDescent="0.3">
      <c r="A1514" s="68" t="s">
        <v>1808</v>
      </c>
      <c r="B1514" s="68">
        <v>25</v>
      </c>
      <c r="C1514" s="68" t="s">
        <v>1809</v>
      </c>
    </row>
    <row r="1515" spans="1:3" x14ac:dyDescent="0.3">
      <c r="A1515" s="68" t="s">
        <v>1810</v>
      </c>
      <c r="B1515" s="68">
        <v>25</v>
      </c>
      <c r="C1515" s="68" t="s">
        <v>1811</v>
      </c>
    </row>
    <row r="1516" spans="1:3" x14ac:dyDescent="0.3">
      <c r="A1516" s="68" t="s">
        <v>1810</v>
      </c>
      <c r="B1516" s="68">
        <v>25</v>
      </c>
      <c r="C1516" s="68" t="s">
        <v>1811</v>
      </c>
    </row>
    <row r="1517" spans="1:3" x14ac:dyDescent="0.3">
      <c r="A1517" s="68" t="s">
        <v>1812</v>
      </c>
      <c r="B1517" s="68">
        <v>25</v>
      </c>
      <c r="C1517" s="68" t="s">
        <v>1813</v>
      </c>
    </row>
    <row r="1518" spans="1:3" x14ac:dyDescent="0.3">
      <c r="A1518" s="68" t="s">
        <v>1812</v>
      </c>
      <c r="B1518" s="68">
        <v>25</v>
      </c>
      <c r="C1518" s="68" t="s">
        <v>1813</v>
      </c>
    </row>
    <row r="1519" spans="1:3" x14ac:dyDescent="0.3">
      <c r="A1519" s="68" t="s">
        <v>1814</v>
      </c>
      <c r="B1519" s="68">
        <v>25</v>
      </c>
      <c r="C1519" s="68" t="s">
        <v>1813</v>
      </c>
    </row>
    <row r="1520" spans="1:3" x14ac:dyDescent="0.3">
      <c r="A1520" s="68" t="s">
        <v>1814</v>
      </c>
      <c r="B1520" s="68">
        <v>25</v>
      </c>
      <c r="C1520" s="68" t="s">
        <v>1813</v>
      </c>
    </row>
    <row r="1521" spans="1:3" x14ac:dyDescent="0.3">
      <c r="A1521" s="68" t="s">
        <v>1815</v>
      </c>
      <c r="B1521" s="68">
        <v>25</v>
      </c>
      <c r="C1521" s="68" t="s">
        <v>1816</v>
      </c>
    </row>
    <row r="1522" spans="1:3" x14ac:dyDescent="0.3">
      <c r="A1522" s="68" t="s">
        <v>1815</v>
      </c>
      <c r="B1522" s="68">
        <v>25</v>
      </c>
      <c r="C1522" s="68" t="s">
        <v>1816</v>
      </c>
    </row>
    <row r="1523" spans="1:3" x14ac:dyDescent="0.3">
      <c r="A1523" s="68" t="s">
        <v>1817</v>
      </c>
      <c r="B1523" s="68">
        <v>25</v>
      </c>
      <c r="C1523" s="68" t="s">
        <v>1818</v>
      </c>
    </row>
    <row r="1524" spans="1:3" x14ac:dyDescent="0.3">
      <c r="A1524" s="68" t="s">
        <v>1817</v>
      </c>
      <c r="B1524" s="68">
        <v>25</v>
      </c>
      <c r="C1524" s="68" t="s">
        <v>1818</v>
      </c>
    </row>
    <row r="1525" spans="1:3" x14ac:dyDescent="0.3">
      <c r="A1525" s="68" t="s">
        <v>1819</v>
      </c>
      <c r="B1525" s="68">
        <v>25</v>
      </c>
      <c r="C1525" s="68" t="s">
        <v>1820</v>
      </c>
    </row>
    <row r="1526" spans="1:3" x14ac:dyDescent="0.3">
      <c r="A1526" s="68" t="s">
        <v>1819</v>
      </c>
      <c r="B1526" s="68">
        <v>25</v>
      </c>
      <c r="C1526" s="68" t="s">
        <v>1820</v>
      </c>
    </row>
    <row r="1527" spans="1:3" x14ac:dyDescent="0.3">
      <c r="A1527" s="68" t="s">
        <v>1821</v>
      </c>
      <c r="B1527" s="68">
        <v>25</v>
      </c>
      <c r="C1527" s="68" t="s">
        <v>1822</v>
      </c>
    </row>
    <row r="1528" spans="1:3" x14ac:dyDescent="0.3">
      <c r="A1528" s="68" t="s">
        <v>1821</v>
      </c>
      <c r="B1528" s="68">
        <v>25</v>
      </c>
      <c r="C1528" s="68" t="s">
        <v>1822</v>
      </c>
    </row>
    <row r="1529" spans="1:3" x14ac:dyDescent="0.3">
      <c r="A1529" s="68" t="s">
        <v>1823</v>
      </c>
      <c r="B1529" s="68">
        <v>25</v>
      </c>
      <c r="C1529" s="68" t="s">
        <v>1824</v>
      </c>
    </row>
    <row r="1530" spans="1:3" x14ac:dyDescent="0.3">
      <c r="A1530" s="68" t="s">
        <v>1823</v>
      </c>
      <c r="B1530" s="68">
        <v>25</v>
      </c>
      <c r="C1530" s="68" t="s">
        <v>1824</v>
      </c>
    </row>
    <row r="1531" spans="1:3" x14ac:dyDescent="0.3">
      <c r="A1531" s="68" t="s">
        <v>1825</v>
      </c>
      <c r="B1531" s="68">
        <v>25</v>
      </c>
      <c r="C1531" s="68" t="s">
        <v>1826</v>
      </c>
    </row>
    <row r="1532" spans="1:3" x14ac:dyDescent="0.3">
      <c r="A1532" s="68" t="s">
        <v>1825</v>
      </c>
      <c r="B1532" s="68">
        <v>25</v>
      </c>
      <c r="C1532" s="68" t="s">
        <v>1826</v>
      </c>
    </row>
    <row r="1533" spans="1:3" x14ac:dyDescent="0.3">
      <c r="A1533" s="68" t="s">
        <v>1827</v>
      </c>
      <c r="B1533" s="68">
        <v>25</v>
      </c>
      <c r="C1533" s="68" t="s">
        <v>1826</v>
      </c>
    </row>
    <row r="1534" spans="1:3" x14ac:dyDescent="0.3">
      <c r="A1534" s="68" t="s">
        <v>1827</v>
      </c>
      <c r="B1534" s="68">
        <v>25</v>
      </c>
      <c r="C1534" s="68" t="s">
        <v>1826</v>
      </c>
    </row>
    <row r="1535" spans="1:3" x14ac:dyDescent="0.3">
      <c r="A1535" s="68" t="s">
        <v>1828</v>
      </c>
      <c r="B1535" s="68">
        <v>25</v>
      </c>
      <c r="C1535" s="68" t="s">
        <v>1829</v>
      </c>
    </row>
    <row r="1536" spans="1:3" x14ac:dyDescent="0.3">
      <c r="A1536" s="68" t="s">
        <v>1828</v>
      </c>
      <c r="B1536" s="68">
        <v>25</v>
      </c>
      <c r="C1536" s="68" t="s">
        <v>1829</v>
      </c>
    </row>
    <row r="1537" spans="1:3" x14ac:dyDescent="0.3">
      <c r="A1537" s="68" t="s">
        <v>1830</v>
      </c>
      <c r="B1537" s="68">
        <v>25</v>
      </c>
      <c r="C1537" s="68" t="s">
        <v>1831</v>
      </c>
    </row>
    <row r="1538" spans="1:3" x14ac:dyDescent="0.3">
      <c r="A1538" s="68" t="s">
        <v>1830</v>
      </c>
      <c r="B1538" s="68">
        <v>25</v>
      </c>
      <c r="C1538" s="68" t="s">
        <v>1831</v>
      </c>
    </row>
    <row r="1539" spans="1:3" x14ac:dyDescent="0.3">
      <c r="A1539" s="68" t="s">
        <v>1832</v>
      </c>
      <c r="B1539" s="68">
        <v>25</v>
      </c>
      <c r="C1539" s="68" t="s">
        <v>1833</v>
      </c>
    </row>
    <row r="1540" spans="1:3" x14ac:dyDescent="0.3">
      <c r="A1540" s="68" t="s">
        <v>1832</v>
      </c>
      <c r="B1540" s="68">
        <v>25</v>
      </c>
      <c r="C1540" s="68" t="s">
        <v>1833</v>
      </c>
    </row>
    <row r="1541" spans="1:3" x14ac:dyDescent="0.3">
      <c r="A1541" s="68" t="s">
        <v>1834</v>
      </c>
      <c r="B1541" s="68">
        <v>300</v>
      </c>
      <c r="C1541" s="68" t="s">
        <v>1835</v>
      </c>
    </row>
    <row r="1542" spans="1:3" x14ac:dyDescent="0.3">
      <c r="A1542" s="68" t="s">
        <v>1836</v>
      </c>
      <c r="B1542" s="68">
        <v>25</v>
      </c>
      <c r="C1542" s="68" t="s">
        <v>1837</v>
      </c>
    </row>
    <row r="1543" spans="1:3" x14ac:dyDescent="0.3">
      <c r="A1543" s="68" t="s">
        <v>1836</v>
      </c>
      <c r="B1543" s="68">
        <v>25</v>
      </c>
      <c r="C1543" s="68" t="s">
        <v>1837</v>
      </c>
    </row>
    <row r="1544" spans="1:3" x14ac:dyDescent="0.3">
      <c r="A1544" s="68" t="s">
        <v>1838</v>
      </c>
      <c r="B1544" s="68">
        <v>25</v>
      </c>
      <c r="C1544" s="68" t="s">
        <v>1839</v>
      </c>
    </row>
    <row r="1545" spans="1:3" x14ac:dyDescent="0.3">
      <c r="A1545" s="68" t="s">
        <v>1838</v>
      </c>
      <c r="B1545" s="68">
        <v>25</v>
      </c>
      <c r="C1545" s="68" t="s">
        <v>1839</v>
      </c>
    </row>
    <row r="1546" spans="1:3" x14ac:dyDescent="0.3">
      <c r="A1546" s="68" t="s">
        <v>1840</v>
      </c>
      <c r="B1546" s="68">
        <v>25</v>
      </c>
      <c r="C1546" s="68" t="s">
        <v>1841</v>
      </c>
    </row>
    <row r="1547" spans="1:3" x14ac:dyDescent="0.3">
      <c r="A1547" s="68" t="s">
        <v>1842</v>
      </c>
      <c r="B1547" s="68">
        <v>25</v>
      </c>
      <c r="C1547" s="68" t="s">
        <v>1843</v>
      </c>
    </row>
    <row r="1548" spans="1:3" x14ac:dyDescent="0.3">
      <c r="A1548" s="68" t="s">
        <v>1844</v>
      </c>
      <c r="B1548" s="68">
        <v>25</v>
      </c>
      <c r="C1548" s="68" t="s">
        <v>1845</v>
      </c>
    </row>
    <row r="1549" spans="1:3" x14ac:dyDescent="0.3">
      <c r="A1549" s="68" t="s">
        <v>1844</v>
      </c>
      <c r="B1549" s="68">
        <v>25</v>
      </c>
      <c r="C1549" s="68" t="s">
        <v>1845</v>
      </c>
    </row>
    <row r="1550" spans="1:3" x14ac:dyDescent="0.3">
      <c r="A1550" s="68" t="s">
        <v>1846</v>
      </c>
      <c r="B1550" s="68">
        <v>25</v>
      </c>
      <c r="C1550" s="68" t="s">
        <v>1847</v>
      </c>
    </row>
    <row r="1551" spans="1:3" x14ac:dyDescent="0.3">
      <c r="A1551" s="68" t="s">
        <v>1846</v>
      </c>
      <c r="B1551" s="68">
        <v>25</v>
      </c>
      <c r="C1551" s="68" t="s">
        <v>1847</v>
      </c>
    </row>
    <row r="1552" spans="1:3" x14ac:dyDescent="0.3">
      <c r="A1552" s="68" t="s">
        <v>1848</v>
      </c>
      <c r="B1552" s="68">
        <v>35</v>
      </c>
      <c r="C1552" s="68" t="s">
        <v>1849</v>
      </c>
    </row>
    <row r="1553" spans="1:3" x14ac:dyDescent="0.3">
      <c r="A1553" s="68" t="s">
        <v>1850</v>
      </c>
      <c r="B1553" s="68">
        <v>35</v>
      </c>
      <c r="C1553" s="68" t="s">
        <v>1851</v>
      </c>
    </row>
    <row r="1554" spans="1:3" x14ac:dyDescent="0.3">
      <c r="A1554" s="68" t="s">
        <v>1852</v>
      </c>
      <c r="B1554" s="68">
        <v>25</v>
      </c>
      <c r="C1554" s="68" t="s">
        <v>1853</v>
      </c>
    </row>
    <row r="1555" spans="1:3" x14ac:dyDescent="0.3">
      <c r="A1555" s="68" t="s">
        <v>1854</v>
      </c>
      <c r="B1555" s="68">
        <v>35</v>
      </c>
      <c r="C1555" s="68" t="s">
        <v>1855</v>
      </c>
    </row>
    <row r="1556" spans="1:3" x14ac:dyDescent="0.3">
      <c r="A1556" s="68" t="s">
        <v>1856</v>
      </c>
      <c r="B1556" s="68">
        <v>25</v>
      </c>
      <c r="C1556" s="68" t="s">
        <v>1857</v>
      </c>
    </row>
    <row r="1557" spans="1:3" x14ac:dyDescent="0.3">
      <c r="A1557" s="68" t="s">
        <v>1856</v>
      </c>
      <c r="B1557" s="68">
        <v>25</v>
      </c>
      <c r="C1557" s="68" t="s">
        <v>1857</v>
      </c>
    </row>
    <row r="1558" spans="1:3" x14ac:dyDescent="0.3">
      <c r="A1558" s="68" t="s">
        <v>1858</v>
      </c>
      <c r="B1558" s="68">
        <v>25</v>
      </c>
      <c r="C1558" s="68" t="s">
        <v>1859</v>
      </c>
    </row>
    <row r="1559" spans="1:3" x14ac:dyDescent="0.3">
      <c r="A1559" s="68" t="s">
        <v>1858</v>
      </c>
      <c r="B1559" s="68">
        <v>25</v>
      </c>
      <c r="C1559" s="68" t="s">
        <v>1859</v>
      </c>
    </row>
    <row r="1560" spans="1:3" x14ac:dyDescent="0.3">
      <c r="A1560" s="68" t="s">
        <v>1860</v>
      </c>
      <c r="B1560" s="68">
        <v>25</v>
      </c>
      <c r="C1560" s="68" t="s">
        <v>1861</v>
      </c>
    </row>
    <row r="1561" spans="1:3" x14ac:dyDescent="0.3">
      <c r="A1561" s="68" t="s">
        <v>1860</v>
      </c>
      <c r="B1561" s="68">
        <v>25</v>
      </c>
      <c r="C1561" s="68" t="s">
        <v>1861</v>
      </c>
    </row>
    <row r="1562" spans="1:3" x14ac:dyDescent="0.3">
      <c r="A1562" s="68" t="s">
        <v>1862</v>
      </c>
      <c r="B1562" s="68">
        <v>25</v>
      </c>
      <c r="C1562" s="68" t="s">
        <v>1863</v>
      </c>
    </row>
    <row r="1563" spans="1:3" x14ac:dyDescent="0.3">
      <c r="A1563" s="68" t="s">
        <v>1862</v>
      </c>
      <c r="B1563" s="68">
        <v>25</v>
      </c>
      <c r="C1563" s="68" t="s">
        <v>1863</v>
      </c>
    </row>
    <row r="1564" spans="1:3" x14ac:dyDescent="0.3">
      <c r="A1564" s="68" t="s">
        <v>1864</v>
      </c>
      <c r="B1564" s="68">
        <v>25</v>
      </c>
      <c r="C1564" s="68" t="s">
        <v>1865</v>
      </c>
    </row>
    <row r="1565" spans="1:3" x14ac:dyDescent="0.3">
      <c r="A1565" s="68" t="s">
        <v>1864</v>
      </c>
      <c r="B1565" s="68">
        <v>25</v>
      </c>
      <c r="C1565" s="68" t="s">
        <v>1865</v>
      </c>
    </row>
    <row r="1566" spans="1:3" x14ac:dyDescent="0.3">
      <c r="A1566" s="68" t="s">
        <v>1866</v>
      </c>
      <c r="B1566" s="68">
        <v>25</v>
      </c>
      <c r="C1566" s="68" t="s">
        <v>1867</v>
      </c>
    </row>
    <row r="1567" spans="1:3" x14ac:dyDescent="0.3">
      <c r="A1567" s="68" t="s">
        <v>1866</v>
      </c>
      <c r="B1567" s="68">
        <v>25</v>
      </c>
      <c r="C1567" s="68" t="s">
        <v>1867</v>
      </c>
    </row>
    <row r="1568" spans="1:3" x14ac:dyDescent="0.3">
      <c r="A1568" s="68" t="s">
        <v>1868</v>
      </c>
      <c r="B1568" s="68">
        <v>25</v>
      </c>
      <c r="C1568" s="68" t="s">
        <v>1869</v>
      </c>
    </row>
    <row r="1569" spans="1:3" x14ac:dyDescent="0.3">
      <c r="A1569" s="68" t="s">
        <v>1868</v>
      </c>
      <c r="B1569" s="68">
        <v>25</v>
      </c>
      <c r="C1569" s="68" t="s">
        <v>1869</v>
      </c>
    </row>
    <row r="1570" spans="1:3" x14ac:dyDescent="0.3">
      <c r="A1570" s="68" t="s">
        <v>1870</v>
      </c>
      <c r="B1570" s="68">
        <v>25</v>
      </c>
      <c r="C1570" s="68" t="s">
        <v>1871</v>
      </c>
    </row>
    <row r="1571" spans="1:3" x14ac:dyDescent="0.3">
      <c r="A1571" s="68" t="s">
        <v>1870</v>
      </c>
      <c r="B1571" s="68">
        <v>25</v>
      </c>
      <c r="C1571" s="68" t="s">
        <v>1871</v>
      </c>
    </row>
    <row r="1572" spans="1:3" x14ac:dyDescent="0.3">
      <c r="A1572" s="68" t="s">
        <v>1872</v>
      </c>
      <c r="B1572" s="68">
        <v>25</v>
      </c>
      <c r="C1572" s="68" t="s">
        <v>1873</v>
      </c>
    </row>
    <row r="1573" spans="1:3" x14ac:dyDescent="0.3">
      <c r="A1573" s="68" t="s">
        <v>1874</v>
      </c>
      <c r="B1573" s="68">
        <v>35</v>
      </c>
      <c r="C1573" s="68" t="s">
        <v>1875</v>
      </c>
    </row>
    <row r="1574" spans="1:3" x14ac:dyDescent="0.3">
      <c r="A1574" s="68" t="s">
        <v>1876</v>
      </c>
      <c r="B1574" s="68">
        <v>35</v>
      </c>
      <c r="C1574" s="68" t="s">
        <v>1877</v>
      </c>
    </row>
    <row r="1575" spans="1:3" x14ac:dyDescent="0.3">
      <c r="A1575" s="68" t="s">
        <v>1878</v>
      </c>
      <c r="B1575" s="68">
        <v>35</v>
      </c>
      <c r="C1575" s="68" t="s">
        <v>1879</v>
      </c>
    </row>
    <row r="1576" spans="1:3" x14ac:dyDescent="0.3">
      <c r="A1576" s="68" t="s">
        <v>1880</v>
      </c>
      <c r="B1576" s="68">
        <v>50</v>
      </c>
      <c r="C1576" s="68" t="s">
        <v>1881</v>
      </c>
    </row>
    <row r="1577" spans="1:3" x14ac:dyDescent="0.3">
      <c r="A1577" s="68" t="s">
        <v>1882</v>
      </c>
      <c r="B1577" s="68">
        <v>25</v>
      </c>
      <c r="C1577" s="68" t="s">
        <v>1883</v>
      </c>
    </row>
    <row r="1578" spans="1:3" x14ac:dyDescent="0.3">
      <c r="A1578" s="68" t="s">
        <v>1882</v>
      </c>
      <c r="B1578" s="68">
        <v>25</v>
      </c>
      <c r="C1578" s="68" t="s">
        <v>1883</v>
      </c>
    </row>
    <row r="1579" spans="1:3" x14ac:dyDescent="0.3">
      <c r="A1579" s="68" t="s">
        <v>1884</v>
      </c>
      <c r="B1579" s="68">
        <v>25</v>
      </c>
      <c r="C1579" s="68" t="s">
        <v>1883</v>
      </c>
    </row>
    <row r="1580" spans="1:3" x14ac:dyDescent="0.3">
      <c r="A1580" s="68" t="s">
        <v>1884</v>
      </c>
      <c r="B1580" s="68">
        <v>25</v>
      </c>
      <c r="C1580" s="68" t="s">
        <v>1883</v>
      </c>
    </row>
    <row r="1581" spans="1:3" x14ac:dyDescent="0.3">
      <c r="A1581" s="68" t="s">
        <v>1885</v>
      </c>
      <c r="B1581" s="68">
        <v>35</v>
      </c>
      <c r="C1581" s="68" t="s">
        <v>1886</v>
      </c>
    </row>
    <row r="1582" spans="1:3" x14ac:dyDescent="0.3">
      <c r="A1582" s="68" t="s">
        <v>1887</v>
      </c>
      <c r="B1582" s="68">
        <v>35</v>
      </c>
      <c r="C1582" s="68" t="s">
        <v>1888</v>
      </c>
    </row>
    <row r="1583" spans="1:3" x14ac:dyDescent="0.3">
      <c r="A1583" s="68" t="s">
        <v>1889</v>
      </c>
      <c r="B1583" s="68">
        <v>70</v>
      </c>
      <c r="C1583" s="68" t="s">
        <v>1890</v>
      </c>
    </row>
    <row r="1584" spans="1:3" x14ac:dyDescent="0.3">
      <c r="A1584" s="68" t="s">
        <v>1891</v>
      </c>
      <c r="B1584" s="68">
        <v>25</v>
      </c>
      <c r="C1584" s="68" t="s">
        <v>1892</v>
      </c>
    </row>
    <row r="1585" spans="1:3" x14ac:dyDescent="0.3">
      <c r="A1585" s="68" t="s">
        <v>1893</v>
      </c>
      <c r="B1585" s="68">
        <v>25</v>
      </c>
      <c r="C1585" s="68" t="s">
        <v>1894</v>
      </c>
    </row>
    <row r="1586" spans="1:3" x14ac:dyDescent="0.3">
      <c r="A1586" s="68" t="s">
        <v>1895</v>
      </c>
      <c r="B1586" s="68">
        <v>25</v>
      </c>
      <c r="C1586" s="68" t="s">
        <v>1896</v>
      </c>
    </row>
    <row r="1587" spans="1:3" x14ac:dyDescent="0.3">
      <c r="A1587" s="68" t="s">
        <v>1895</v>
      </c>
      <c r="B1587" s="68">
        <v>25</v>
      </c>
      <c r="C1587" s="68" t="s">
        <v>1896</v>
      </c>
    </row>
    <row r="1588" spans="1:3" x14ac:dyDescent="0.3">
      <c r="A1588" s="68" t="s">
        <v>1897</v>
      </c>
      <c r="B1588" s="68">
        <v>25</v>
      </c>
      <c r="C1588" s="68" t="s">
        <v>1896</v>
      </c>
    </row>
    <row r="1589" spans="1:3" x14ac:dyDescent="0.3">
      <c r="A1589" s="68" t="s">
        <v>1897</v>
      </c>
      <c r="B1589" s="68">
        <v>25</v>
      </c>
      <c r="C1589" s="68" t="s">
        <v>1896</v>
      </c>
    </row>
    <row r="1590" spans="1:3" x14ac:dyDescent="0.3">
      <c r="A1590" s="68" t="s">
        <v>1898</v>
      </c>
      <c r="B1590" s="68">
        <v>25</v>
      </c>
      <c r="C1590" s="68" t="s">
        <v>1896</v>
      </c>
    </row>
    <row r="1591" spans="1:3" x14ac:dyDescent="0.3">
      <c r="A1591" s="68" t="s">
        <v>1898</v>
      </c>
      <c r="B1591" s="68">
        <v>25</v>
      </c>
      <c r="C1591" s="68" t="s">
        <v>1896</v>
      </c>
    </row>
    <row r="1592" spans="1:3" x14ac:dyDescent="0.3">
      <c r="A1592" s="68" t="s">
        <v>1899</v>
      </c>
      <c r="B1592" s="68">
        <v>25</v>
      </c>
      <c r="C1592" s="68" t="s">
        <v>1900</v>
      </c>
    </row>
    <row r="1593" spans="1:3" x14ac:dyDescent="0.3">
      <c r="A1593" s="68" t="s">
        <v>1899</v>
      </c>
      <c r="B1593" s="68">
        <v>25</v>
      </c>
      <c r="C1593" s="68" t="s">
        <v>1900</v>
      </c>
    </row>
    <row r="1594" spans="1:3" x14ac:dyDescent="0.3">
      <c r="A1594" s="68" t="s">
        <v>1901</v>
      </c>
      <c r="B1594" s="68">
        <v>25</v>
      </c>
      <c r="C1594" s="68" t="s">
        <v>1900</v>
      </c>
    </row>
    <row r="1595" spans="1:3" x14ac:dyDescent="0.3">
      <c r="A1595" s="68" t="s">
        <v>1901</v>
      </c>
      <c r="B1595" s="68">
        <v>25</v>
      </c>
      <c r="C1595" s="68" t="s">
        <v>1900</v>
      </c>
    </row>
    <row r="1596" spans="1:3" x14ac:dyDescent="0.3">
      <c r="A1596" s="68" t="s">
        <v>1902</v>
      </c>
      <c r="B1596" s="68">
        <v>25</v>
      </c>
      <c r="C1596" s="68" t="s">
        <v>1900</v>
      </c>
    </row>
    <row r="1597" spans="1:3" x14ac:dyDescent="0.3">
      <c r="A1597" s="68" t="s">
        <v>1902</v>
      </c>
      <c r="B1597" s="68">
        <v>25</v>
      </c>
      <c r="C1597" s="68" t="s">
        <v>1900</v>
      </c>
    </row>
    <row r="1598" spans="1:3" x14ac:dyDescent="0.3">
      <c r="A1598" s="68" t="s">
        <v>1903</v>
      </c>
      <c r="B1598" s="68">
        <v>25</v>
      </c>
      <c r="C1598" s="68" t="s">
        <v>1904</v>
      </c>
    </row>
    <row r="1599" spans="1:3" x14ac:dyDescent="0.3">
      <c r="A1599" s="68" t="s">
        <v>1905</v>
      </c>
      <c r="B1599" s="68">
        <v>25</v>
      </c>
      <c r="C1599" s="68" t="s">
        <v>1906</v>
      </c>
    </row>
    <row r="1600" spans="1:3" x14ac:dyDescent="0.3">
      <c r="A1600" s="68" t="s">
        <v>1907</v>
      </c>
      <c r="B1600" s="68">
        <v>25</v>
      </c>
      <c r="C1600" s="68" t="s">
        <v>1908</v>
      </c>
    </row>
    <row r="1601" spans="1:3" x14ac:dyDescent="0.3">
      <c r="A1601" s="68" t="s">
        <v>1909</v>
      </c>
      <c r="B1601" s="68">
        <v>25</v>
      </c>
      <c r="C1601" s="68" t="s">
        <v>1910</v>
      </c>
    </row>
    <row r="1602" spans="1:3" x14ac:dyDescent="0.3">
      <c r="A1602" s="68" t="s">
        <v>1911</v>
      </c>
      <c r="B1602" s="68">
        <v>25</v>
      </c>
      <c r="C1602" s="68" t="s">
        <v>1912</v>
      </c>
    </row>
    <row r="1603" spans="1:3" x14ac:dyDescent="0.3">
      <c r="A1603" s="68" t="s">
        <v>1913</v>
      </c>
      <c r="B1603" s="68">
        <v>35</v>
      </c>
      <c r="C1603" s="68" t="s">
        <v>1914</v>
      </c>
    </row>
    <row r="1604" spans="1:3" x14ac:dyDescent="0.3">
      <c r="A1604" s="68" t="s">
        <v>1915</v>
      </c>
      <c r="B1604" s="68">
        <v>25</v>
      </c>
      <c r="C1604" s="68" t="s">
        <v>1916</v>
      </c>
    </row>
    <row r="1605" spans="1:3" x14ac:dyDescent="0.3">
      <c r="A1605" s="68" t="s">
        <v>1917</v>
      </c>
      <c r="B1605" s="68">
        <v>25</v>
      </c>
      <c r="C1605" s="68" t="s">
        <v>1916</v>
      </c>
    </row>
    <row r="1606" spans="1:3" x14ac:dyDescent="0.3">
      <c r="A1606" s="68" t="s">
        <v>1918</v>
      </c>
      <c r="B1606" s="68">
        <v>25</v>
      </c>
      <c r="C1606" s="68" t="s">
        <v>1916</v>
      </c>
    </row>
    <row r="1607" spans="1:3" x14ac:dyDescent="0.3">
      <c r="A1607" s="68" t="s">
        <v>1919</v>
      </c>
      <c r="B1607" s="68">
        <v>25</v>
      </c>
      <c r="C1607" s="68" t="s">
        <v>1920</v>
      </c>
    </row>
    <row r="1608" spans="1:3" x14ac:dyDescent="0.3">
      <c r="A1608" s="68" t="s">
        <v>1919</v>
      </c>
      <c r="B1608" s="68">
        <v>35</v>
      </c>
      <c r="C1608" s="68" t="s">
        <v>1920</v>
      </c>
    </row>
    <row r="1609" spans="1:3" x14ac:dyDescent="0.3">
      <c r="A1609" s="68" t="s">
        <v>1921</v>
      </c>
      <c r="B1609" s="68">
        <v>25</v>
      </c>
      <c r="C1609" s="68" t="s">
        <v>1922</v>
      </c>
    </row>
    <row r="1610" spans="1:3" x14ac:dyDescent="0.3">
      <c r="A1610" s="68" t="s">
        <v>1923</v>
      </c>
      <c r="B1610" s="68">
        <v>25</v>
      </c>
      <c r="C1610" s="68" t="s">
        <v>1924</v>
      </c>
    </row>
    <row r="1611" spans="1:3" x14ac:dyDescent="0.3">
      <c r="A1611" s="68" t="s">
        <v>1925</v>
      </c>
      <c r="B1611" s="68">
        <v>25</v>
      </c>
      <c r="C1611" s="68" t="s">
        <v>1926</v>
      </c>
    </row>
    <row r="1612" spans="1:3" x14ac:dyDescent="0.3">
      <c r="A1612" s="68" t="s">
        <v>1927</v>
      </c>
      <c r="B1612" s="68">
        <v>25</v>
      </c>
      <c r="C1612" s="68" t="s">
        <v>1928</v>
      </c>
    </row>
    <row r="1613" spans="1:3" x14ac:dyDescent="0.3">
      <c r="A1613" s="68" t="s">
        <v>1929</v>
      </c>
      <c r="B1613" s="68">
        <v>35</v>
      </c>
      <c r="C1613" s="68" t="s">
        <v>1930</v>
      </c>
    </row>
    <row r="1614" spans="1:3" x14ac:dyDescent="0.3">
      <c r="A1614" s="68" t="s">
        <v>1931</v>
      </c>
      <c r="B1614" s="68">
        <v>25</v>
      </c>
      <c r="C1614" s="68" t="s">
        <v>1932</v>
      </c>
    </row>
    <row r="1615" spans="1:3" x14ac:dyDescent="0.3">
      <c r="A1615" s="68" t="s">
        <v>1933</v>
      </c>
      <c r="B1615" s="68">
        <v>25</v>
      </c>
      <c r="C1615" s="68" t="s">
        <v>1934</v>
      </c>
    </row>
    <row r="1616" spans="1:3" x14ac:dyDescent="0.3">
      <c r="A1616" s="68" t="s">
        <v>1935</v>
      </c>
      <c r="B1616" s="68">
        <v>25</v>
      </c>
      <c r="C1616" s="68" t="s">
        <v>1936</v>
      </c>
    </row>
    <row r="1617" spans="1:3" x14ac:dyDescent="0.3">
      <c r="A1617" s="68" t="s">
        <v>1937</v>
      </c>
      <c r="B1617" s="68">
        <v>35</v>
      </c>
      <c r="C1617" s="68" t="s">
        <v>1938</v>
      </c>
    </row>
    <row r="1618" spans="1:3" x14ac:dyDescent="0.3">
      <c r="A1618" s="68" t="s">
        <v>1939</v>
      </c>
      <c r="B1618" s="68">
        <v>35</v>
      </c>
      <c r="C1618" s="68" t="s">
        <v>1940</v>
      </c>
    </row>
    <row r="1619" spans="1:3" x14ac:dyDescent="0.3">
      <c r="A1619" s="68" t="s">
        <v>1941</v>
      </c>
      <c r="B1619" s="68">
        <v>35</v>
      </c>
      <c r="C1619" s="68" t="s">
        <v>1940</v>
      </c>
    </row>
    <row r="1620" spans="1:3" x14ac:dyDescent="0.3">
      <c r="A1620" s="68" t="s">
        <v>1942</v>
      </c>
      <c r="B1620" s="68">
        <v>35</v>
      </c>
      <c r="C1620" s="68" t="s">
        <v>1943</v>
      </c>
    </row>
    <row r="1621" spans="1:3" x14ac:dyDescent="0.3">
      <c r="A1621" s="68" t="s">
        <v>1944</v>
      </c>
      <c r="B1621" s="68">
        <v>25</v>
      </c>
      <c r="C1621" s="68" t="s">
        <v>1945</v>
      </c>
    </row>
    <row r="1622" spans="1:3" x14ac:dyDescent="0.3">
      <c r="A1622" s="68" t="s">
        <v>1946</v>
      </c>
      <c r="B1622" s="68">
        <v>70</v>
      </c>
      <c r="C1622" s="68" t="s">
        <v>1947</v>
      </c>
    </row>
    <row r="1623" spans="1:3" x14ac:dyDescent="0.3">
      <c r="A1623" s="68" t="s">
        <v>1948</v>
      </c>
      <c r="B1623" s="68">
        <v>25</v>
      </c>
      <c r="C1623" s="68" t="s">
        <v>1949</v>
      </c>
    </row>
    <row r="1624" spans="1:3" x14ac:dyDescent="0.3">
      <c r="A1624" s="68" t="s">
        <v>1948</v>
      </c>
      <c r="B1624" s="68">
        <v>150</v>
      </c>
      <c r="C1624" s="68" t="s">
        <v>1950</v>
      </c>
    </row>
    <row r="1625" spans="1:3" x14ac:dyDescent="0.3">
      <c r="A1625" s="68" t="s">
        <v>1951</v>
      </c>
      <c r="B1625" s="68">
        <v>25</v>
      </c>
      <c r="C1625" s="68" t="s">
        <v>1952</v>
      </c>
    </row>
    <row r="1626" spans="1:3" x14ac:dyDescent="0.3">
      <c r="A1626" s="68" t="s">
        <v>1953</v>
      </c>
      <c r="B1626" s="68">
        <v>25</v>
      </c>
      <c r="C1626" s="68" t="s">
        <v>1954</v>
      </c>
    </row>
    <row r="1627" spans="1:3" x14ac:dyDescent="0.3">
      <c r="A1627" s="68" t="s">
        <v>1955</v>
      </c>
      <c r="B1627" s="68">
        <v>25</v>
      </c>
      <c r="C1627" s="68" t="s">
        <v>1956</v>
      </c>
    </row>
    <row r="1628" spans="1:3" x14ac:dyDescent="0.3">
      <c r="A1628" s="68" t="s">
        <v>1957</v>
      </c>
      <c r="B1628" s="68">
        <v>1000</v>
      </c>
      <c r="C1628" s="68" t="s">
        <v>1958</v>
      </c>
    </row>
    <row r="1629" spans="1:3" x14ac:dyDescent="0.3">
      <c r="A1629" s="68" t="s">
        <v>1959</v>
      </c>
      <c r="B1629" s="68">
        <v>1000</v>
      </c>
      <c r="C1629" s="68" t="s">
        <v>1960</v>
      </c>
    </row>
    <row r="1630" spans="1:3" x14ac:dyDescent="0.3">
      <c r="A1630" s="68" t="s">
        <v>1961</v>
      </c>
      <c r="B1630" s="68">
        <v>1000</v>
      </c>
      <c r="C1630" s="68" t="s">
        <v>1962</v>
      </c>
    </row>
    <row r="1631" spans="1:3" x14ac:dyDescent="0.3">
      <c r="A1631" s="68" t="s">
        <v>1963</v>
      </c>
      <c r="B1631" s="68">
        <v>1000</v>
      </c>
      <c r="C1631" s="68" t="s">
        <v>1962</v>
      </c>
    </row>
    <row r="1632" spans="1:3" x14ac:dyDescent="0.3">
      <c r="A1632" s="68" t="s">
        <v>1964</v>
      </c>
      <c r="B1632" s="68">
        <v>1000</v>
      </c>
      <c r="C1632" s="68" t="s">
        <v>1962</v>
      </c>
    </row>
    <row r="1633" spans="1:3" x14ac:dyDescent="0.3">
      <c r="A1633" s="68" t="s">
        <v>1965</v>
      </c>
      <c r="B1633" s="68">
        <v>25</v>
      </c>
      <c r="C1633" s="68" t="s">
        <v>1966</v>
      </c>
    </row>
    <row r="1634" spans="1:3" x14ac:dyDescent="0.3">
      <c r="A1634" s="68" t="s">
        <v>1967</v>
      </c>
      <c r="B1634" s="68">
        <v>35</v>
      </c>
      <c r="C1634" s="68" t="s">
        <v>1968</v>
      </c>
    </row>
    <row r="1635" spans="1:3" x14ac:dyDescent="0.3">
      <c r="A1635" s="68" t="s">
        <v>1969</v>
      </c>
      <c r="B1635" s="68">
        <v>35</v>
      </c>
      <c r="C1635" s="68" t="s">
        <v>1970</v>
      </c>
    </row>
    <row r="1636" spans="1:3" x14ac:dyDescent="0.3">
      <c r="A1636" s="68" t="s">
        <v>1971</v>
      </c>
      <c r="B1636" s="68">
        <v>35</v>
      </c>
      <c r="C1636" s="68" t="s">
        <v>1972</v>
      </c>
    </row>
    <row r="1637" spans="1:3" x14ac:dyDescent="0.3">
      <c r="A1637" s="68" t="s">
        <v>1973</v>
      </c>
      <c r="B1637" s="68">
        <v>35</v>
      </c>
      <c r="C1637" s="68" t="s">
        <v>1974</v>
      </c>
    </row>
    <row r="1638" spans="1:3" x14ac:dyDescent="0.3">
      <c r="A1638" s="68" t="s">
        <v>1975</v>
      </c>
      <c r="B1638" s="68">
        <v>35</v>
      </c>
      <c r="C1638" s="68" t="s">
        <v>1974</v>
      </c>
    </row>
    <row r="1639" spans="1:3" x14ac:dyDescent="0.3">
      <c r="A1639" s="68" t="s">
        <v>1976</v>
      </c>
      <c r="B1639" s="68">
        <v>35</v>
      </c>
      <c r="C1639" s="68" t="s">
        <v>1977</v>
      </c>
    </row>
    <row r="1640" spans="1:3" x14ac:dyDescent="0.3">
      <c r="A1640" s="68" t="s">
        <v>1978</v>
      </c>
      <c r="B1640" s="68">
        <v>35</v>
      </c>
      <c r="C1640" s="68" t="s">
        <v>1979</v>
      </c>
    </row>
    <row r="1641" spans="1:3" x14ac:dyDescent="0.3">
      <c r="A1641" s="68" t="s">
        <v>1980</v>
      </c>
      <c r="B1641" s="68">
        <v>35</v>
      </c>
      <c r="C1641" s="68" t="s">
        <v>1981</v>
      </c>
    </row>
    <row r="1642" spans="1:3" x14ac:dyDescent="0.3">
      <c r="A1642" s="68" t="s">
        <v>1982</v>
      </c>
      <c r="B1642" s="68">
        <v>25</v>
      </c>
      <c r="C1642" s="68" t="s">
        <v>1983</v>
      </c>
    </row>
    <row r="1643" spans="1:3" x14ac:dyDescent="0.3">
      <c r="A1643" s="68" t="s">
        <v>1984</v>
      </c>
      <c r="B1643" s="68">
        <v>25</v>
      </c>
      <c r="C1643" s="68" t="s">
        <v>1985</v>
      </c>
    </row>
    <row r="1644" spans="1:3" x14ac:dyDescent="0.3">
      <c r="A1644" s="68" t="s">
        <v>1986</v>
      </c>
      <c r="B1644" s="68">
        <v>35</v>
      </c>
      <c r="C1644" s="68" t="s">
        <v>1987</v>
      </c>
    </row>
    <row r="1645" spans="1:3" x14ac:dyDescent="0.3">
      <c r="A1645" s="68" t="s">
        <v>1988</v>
      </c>
      <c r="B1645" s="68">
        <v>35</v>
      </c>
      <c r="C1645" s="68" t="s">
        <v>1987</v>
      </c>
    </row>
    <row r="1646" spans="1:3" x14ac:dyDescent="0.3">
      <c r="A1646" s="68" t="s">
        <v>1989</v>
      </c>
      <c r="B1646" s="68">
        <v>35</v>
      </c>
      <c r="C1646" s="68" t="s">
        <v>1987</v>
      </c>
    </row>
    <row r="1647" spans="1:3" x14ac:dyDescent="0.3">
      <c r="A1647" s="68" t="s">
        <v>1990</v>
      </c>
      <c r="B1647" s="68">
        <v>25</v>
      </c>
      <c r="C1647" s="68" t="s">
        <v>1991</v>
      </c>
    </row>
    <row r="1648" spans="1:3" x14ac:dyDescent="0.3">
      <c r="A1648" s="68" t="s">
        <v>1992</v>
      </c>
      <c r="B1648" s="68">
        <v>25</v>
      </c>
      <c r="C1648" s="68" t="s">
        <v>1993</v>
      </c>
    </row>
    <row r="1649" spans="1:3" x14ac:dyDescent="0.3">
      <c r="A1649" s="68" t="s">
        <v>1994</v>
      </c>
      <c r="B1649" s="68">
        <v>25</v>
      </c>
      <c r="C1649" s="68" t="s">
        <v>1995</v>
      </c>
    </row>
    <row r="1650" spans="1:3" x14ac:dyDescent="0.3">
      <c r="A1650" s="68" t="s">
        <v>1996</v>
      </c>
      <c r="B1650" s="68">
        <v>25</v>
      </c>
      <c r="C1650" s="68" t="s">
        <v>1995</v>
      </c>
    </row>
    <row r="1651" spans="1:3" x14ac:dyDescent="0.3">
      <c r="A1651" s="68" t="s">
        <v>1997</v>
      </c>
      <c r="B1651" s="68">
        <v>35</v>
      </c>
      <c r="C1651" s="68" t="s">
        <v>1998</v>
      </c>
    </row>
    <row r="1652" spans="1:3" x14ac:dyDescent="0.3">
      <c r="A1652" s="68" t="s">
        <v>1999</v>
      </c>
      <c r="B1652" s="68">
        <v>25</v>
      </c>
      <c r="C1652" s="68" t="s">
        <v>2000</v>
      </c>
    </row>
    <row r="1653" spans="1:3" x14ac:dyDescent="0.3">
      <c r="A1653" s="68" t="s">
        <v>2001</v>
      </c>
      <c r="B1653" s="68">
        <v>25</v>
      </c>
      <c r="C1653" s="68" t="s">
        <v>2000</v>
      </c>
    </row>
    <row r="1654" spans="1:3" x14ac:dyDescent="0.3">
      <c r="A1654" s="68" t="s">
        <v>2002</v>
      </c>
      <c r="B1654" s="68">
        <v>35</v>
      </c>
      <c r="C1654" s="68" t="s">
        <v>2003</v>
      </c>
    </row>
    <row r="1655" spans="1:3" x14ac:dyDescent="0.3">
      <c r="A1655" s="68" t="s">
        <v>2004</v>
      </c>
      <c r="B1655" s="68">
        <v>35</v>
      </c>
      <c r="C1655" s="68" t="s">
        <v>2003</v>
      </c>
    </row>
    <row r="1656" spans="1:3" x14ac:dyDescent="0.3">
      <c r="A1656" s="68" t="s">
        <v>2005</v>
      </c>
      <c r="B1656" s="68">
        <v>35</v>
      </c>
      <c r="C1656" s="68" t="s">
        <v>2003</v>
      </c>
    </row>
    <row r="1657" spans="1:3" x14ac:dyDescent="0.3">
      <c r="A1657" s="68" t="s">
        <v>2006</v>
      </c>
      <c r="B1657" s="68">
        <v>35</v>
      </c>
      <c r="C1657" s="68" t="s">
        <v>2003</v>
      </c>
    </row>
    <row r="1658" spans="1:3" x14ac:dyDescent="0.3">
      <c r="A1658" s="68" t="s">
        <v>2007</v>
      </c>
      <c r="B1658" s="68">
        <v>35</v>
      </c>
      <c r="C1658" s="68" t="s">
        <v>2008</v>
      </c>
    </row>
    <row r="1659" spans="1:3" x14ac:dyDescent="0.3">
      <c r="A1659" s="68" t="s">
        <v>2009</v>
      </c>
      <c r="B1659" s="68">
        <v>35</v>
      </c>
      <c r="C1659" s="68" t="s">
        <v>2010</v>
      </c>
    </row>
    <row r="1660" spans="1:3" x14ac:dyDescent="0.3">
      <c r="A1660" s="68" t="s">
        <v>2011</v>
      </c>
      <c r="B1660" s="68">
        <v>35</v>
      </c>
      <c r="C1660" s="68" t="s">
        <v>2012</v>
      </c>
    </row>
    <row r="1661" spans="1:3" x14ac:dyDescent="0.3">
      <c r="A1661" s="68" t="s">
        <v>2013</v>
      </c>
      <c r="B1661" s="68">
        <v>25</v>
      </c>
      <c r="C1661" s="68" t="s">
        <v>2014</v>
      </c>
    </row>
    <row r="1662" spans="1:3" x14ac:dyDescent="0.3">
      <c r="A1662" s="68" t="s">
        <v>2015</v>
      </c>
      <c r="B1662" s="68">
        <v>35</v>
      </c>
      <c r="C1662" s="68" t="s">
        <v>2016</v>
      </c>
    </row>
    <row r="1663" spans="1:3" x14ac:dyDescent="0.3">
      <c r="A1663" s="68" t="s">
        <v>2017</v>
      </c>
      <c r="B1663" s="68">
        <v>20</v>
      </c>
      <c r="C1663" s="68" t="s">
        <v>2018</v>
      </c>
    </row>
    <row r="1664" spans="1:3" x14ac:dyDescent="0.3">
      <c r="A1664" s="68" t="s">
        <v>2017</v>
      </c>
      <c r="B1664" s="68">
        <v>30</v>
      </c>
      <c r="C1664" s="68" t="s">
        <v>2019</v>
      </c>
    </row>
    <row r="1665" spans="1:3" x14ac:dyDescent="0.3">
      <c r="A1665" s="68" t="s">
        <v>2017</v>
      </c>
      <c r="B1665" s="68">
        <v>40</v>
      </c>
      <c r="C1665" s="68" t="s">
        <v>2020</v>
      </c>
    </row>
    <row r="1666" spans="1:3" x14ac:dyDescent="0.3">
      <c r="A1666" s="68" t="s">
        <v>2017</v>
      </c>
      <c r="B1666" s="68">
        <v>55</v>
      </c>
      <c r="C1666" s="68" t="s">
        <v>2021</v>
      </c>
    </row>
    <row r="1667" spans="1:3" x14ac:dyDescent="0.3">
      <c r="A1667" s="68" t="s">
        <v>2017</v>
      </c>
      <c r="B1667" s="68">
        <v>85</v>
      </c>
      <c r="C1667" s="68" t="s">
        <v>2022</v>
      </c>
    </row>
    <row r="1668" spans="1:3" x14ac:dyDescent="0.3">
      <c r="A1668" s="68" t="s">
        <v>2017</v>
      </c>
      <c r="B1668" s="68">
        <v>105</v>
      </c>
      <c r="C1668" s="68" t="s">
        <v>2023</v>
      </c>
    </row>
    <row r="1669" spans="1:3" x14ac:dyDescent="0.3">
      <c r="A1669" s="68" t="s">
        <v>2017</v>
      </c>
      <c r="B1669" s="68">
        <v>125</v>
      </c>
      <c r="C1669" s="68" t="s">
        <v>2024</v>
      </c>
    </row>
    <row r="1670" spans="1:3" x14ac:dyDescent="0.3">
      <c r="A1670" s="68" t="s">
        <v>2017</v>
      </c>
      <c r="B1670" s="68">
        <v>145</v>
      </c>
      <c r="C1670" s="68" t="s">
        <v>2025</v>
      </c>
    </row>
    <row r="1671" spans="1:3" x14ac:dyDescent="0.3">
      <c r="A1671" s="68" t="s">
        <v>2026</v>
      </c>
      <c r="B1671" s="68">
        <v>20</v>
      </c>
      <c r="C1671" s="68" t="s">
        <v>2018</v>
      </c>
    </row>
    <row r="1672" spans="1:3" x14ac:dyDescent="0.3">
      <c r="A1672" s="68" t="s">
        <v>2026</v>
      </c>
      <c r="B1672" s="68">
        <v>30</v>
      </c>
      <c r="C1672" s="68" t="s">
        <v>2019</v>
      </c>
    </row>
    <row r="1673" spans="1:3" x14ac:dyDescent="0.3">
      <c r="A1673" s="68" t="s">
        <v>2026</v>
      </c>
      <c r="B1673" s="68">
        <v>40</v>
      </c>
      <c r="C1673" s="68" t="s">
        <v>2020</v>
      </c>
    </row>
    <row r="1674" spans="1:3" x14ac:dyDescent="0.3">
      <c r="A1674" s="68" t="s">
        <v>2026</v>
      </c>
      <c r="B1674" s="68">
        <v>55</v>
      </c>
      <c r="C1674" s="68" t="s">
        <v>2021</v>
      </c>
    </row>
    <row r="1675" spans="1:3" x14ac:dyDescent="0.3">
      <c r="A1675" s="68" t="s">
        <v>2026</v>
      </c>
      <c r="B1675" s="68">
        <v>85</v>
      </c>
      <c r="C1675" s="68" t="s">
        <v>2022</v>
      </c>
    </row>
    <row r="1676" spans="1:3" x14ac:dyDescent="0.3">
      <c r="A1676" s="68" t="s">
        <v>2026</v>
      </c>
      <c r="B1676" s="68">
        <v>105</v>
      </c>
      <c r="C1676" s="68" t="s">
        <v>2023</v>
      </c>
    </row>
    <row r="1677" spans="1:3" x14ac:dyDescent="0.3">
      <c r="A1677" s="68" t="s">
        <v>2026</v>
      </c>
      <c r="B1677" s="68">
        <v>125</v>
      </c>
      <c r="C1677" s="68" t="s">
        <v>2024</v>
      </c>
    </row>
    <row r="1678" spans="1:3" x14ac:dyDescent="0.3">
      <c r="A1678" s="68" t="s">
        <v>2026</v>
      </c>
      <c r="B1678" s="68">
        <v>145</v>
      </c>
      <c r="C1678" s="68" t="s">
        <v>2025</v>
      </c>
    </row>
    <row r="1679" spans="1:3" x14ac:dyDescent="0.3">
      <c r="A1679" s="68" t="s">
        <v>2027</v>
      </c>
      <c r="B1679" s="68">
        <v>20</v>
      </c>
      <c r="C1679" s="68" t="s">
        <v>2018</v>
      </c>
    </row>
    <row r="1680" spans="1:3" x14ac:dyDescent="0.3">
      <c r="A1680" s="68" t="s">
        <v>2027</v>
      </c>
      <c r="B1680" s="68">
        <v>30</v>
      </c>
      <c r="C1680" s="68" t="s">
        <v>2019</v>
      </c>
    </row>
    <row r="1681" spans="1:3" x14ac:dyDescent="0.3">
      <c r="A1681" s="68" t="s">
        <v>2027</v>
      </c>
      <c r="B1681" s="68">
        <v>40</v>
      </c>
      <c r="C1681" s="68" t="s">
        <v>2020</v>
      </c>
    </row>
    <row r="1682" spans="1:3" x14ac:dyDescent="0.3">
      <c r="A1682" s="68" t="s">
        <v>2027</v>
      </c>
      <c r="B1682" s="68">
        <v>55</v>
      </c>
      <c r="C1682" s="68" t="s">
        <v>2021</v>
      </c>
    </row>
    <row r="1683" spans="1:3" x14ac:dyDescent="0.3">
      <c r="A1683" s="68" t="s">
        <v>2027</v>
      </c>
      <c r="B1683" s="68">
        <v>85</v>
      </c>
      <c r="C1683" s="68" t="s">
        <v>2022</v>
      </c>
    </row>
    <row r="1684" spans="1:3" x14ac:dyDescent="0.3">
      <c r="A1684" s="68" t="s">
        <v>2027</v>
      </c>
      <c r="B1684" s="68">
        <v>105</v>
      </c>
      <c r="C1684" s="68" t="s">
        <v>2023</v>
      </c>
    </row>
    <row r="1685" spans="1:3" x14ac:dyDescent="0.3">
      <c r="A1685" s="68" t="s">
        <v>2027</v>
      </c>
      <c r="B1685" s="68">
        <v>125</v>
      </c>
      <c r="C1685" s="68" t="s">
        <v>2024</v>
      </c>
    </row>
    <row r="1686" spans="1:3" x14ac:dyDescent="0.3">
      <c r="A1686" s="68" t="s">
        <v>2027</v>
      </c>
      <c r="B1686" s="68">
        <v>145</v>
      </c>
      <c r="C1686" s="68" t="s">
        <v>2025</v>
      </c>
    </row>
    <row r="1687" spans="1:3" x14ac:dyDescent="0.3">
      <c r="A1687" s="68" t="s">
        <v>2028</v>
      </c>
      <c r="B1687" s="68">
        <v>20</v>
      </c>
      <c r="C1687" s="68" t="s">
        <v>2029</v>
      </c>
    </row>
    <row r="1688" spans="1:3" x14ac:dyDescent="0.3">
      <c r="A1688" s="68" t="s">
        <v>2028</v>
      </c>
      <c r="B1688" s="68">
        <v>30</v>
      </c>
      <c r="C1688" s="68" t="s">
        <v>2030</v>
      </c>
    </row>
    <row r="1689" spans="1:3" x14ac:dyDescent="0.3">
      <c r="A1689" s="68" t="s">
        <v>2028</v>
      </c>
      <c r="B1689" s="68">
        <v>40</v>
      </c>
      <c r="C1689" s="68" t="s">
        <v>2031</v>
      </c>
    </row>
    <row r="1690" spans="1:3" x14ac:dyDescent="0.3">
      <c r="A1690" s="68" t="s">
        <v>2028</v>
      </c>
      <c r="B1690" s="68">
        <v>55</v>
      </c>
      <c r="C1690" s="68" t="s">
        <v>2032</v>
      </c>
    </row>
    <row r="1691" spans="1:3" x14ac:dyDescent="0.3">
      <c r="A1691" s="68" t="s">
        <v>2028</v>
      </c>
      <c r="B1691" s="68">
        <v>85</v>
      </c>
      <c r="C1691" s="68" t="s">
        <v>2033</v>
      </c>
    </row>
    <row r="1692" spans="1:3" x14ac:dyDescent="0.3">
      <c r="A1692" s="68" t="s">
        <v>2028</v>
      </c>
      <c r="B1692" s="68">
        <v>105</v>
      </c>
      <c r="C1692" s="68" t="s">
        <v>2034</v>
      </c>
    </row>
    <row r="1693" spans="1:3" x14ac:dyDescent="0.3">
      <c r="A1693" s="68" t="s">
        <v>2028</v>
      </c>
      <c r="B1693" s="68">
        <v>125</v>
      </c>
      <c r="C1693" s="68" t="s">
        <v>2035</v>
      </c>
    </row>
    <row r="1694" spans="1:3" x14ac:dyDescent="0.3">
      <c r="A1694" s="68" t="s">
        <v>2028</v>
      </c>
      <c r="B1694" s="68">
        <v>145</v>
      </c>
      <c r="C1694" s="68" t="s">
        <v>2036</v>
      </c>
    </row>
    <row r="1695" spans="1:3" x14ac:dyDescent="0.3">
      <c r="A1695" s="68" t="s">
        <v>2037</v>
      </c>
      <c r="B1695" s="68">
        <v>20</v>
      </c>
      <c r="C1695" s="68" t="s">
        <v>2029</v>
      </c>
    </row>
    <row r="1696" spans="1:3" x14ac:dyDescent="0.3">
      <c r="A1696" s="68" t="s">
        <v>2037</v>
      </c>
      <c r="B1696" s="68">
        <v>30</v>
      </c>
      <c r="C1696" s="68" t="s">
        <v>2030</v>
      </c>
    </row>
    <row r="1697" spans="1:3" x14ac:dyDescent="0.3">
      <c r="A1697" s="68" t="s">
        <v>2037</v>
      </c>
      <c r="B1697" s="68">
        <v>40</v>
      </c>
      <c r="C1697" s="68" t="s">
        <v>2031</v>
      </c>
    </row>
    <row r="1698" spans="1:3" x14ac:dyDescent="0.3">
      <c r="A1698" s="68" t="s">
        <v>2037</v>
      </c>
      <c r="B1698" s="68">
        <v>55</v>
      </c>
      <c r="C1698" s="68" t="s">
        <v>2032</v>
      </c>
    </row>
    <row r="1699" spans="1:3" x14ac:dyDescent="0.3">
      <c r="A1699" s="68" t="s">
        <v>2037</v>
      </c>
      <c r="B1699" s="68">
        <v>85</v>
      </c>
      <c r="C1699" s="68" t="s">
        <v>2033</v>
      </c>
    </row>
    <row r="1700" spans="1:3" x14ac:dyDescent="0.3">
      <c r="A1700" s="68" t="s">
        <v>2037</v>
      </c>
      <c r="B1700" s="68">
        <v>105</v>
      </c>
      <c r="C1700" s="68" t="s">
        <v>2034</v>
      </c>
    </row>
    <row r="1701" spans="1:3" x14ac:dyDescent="0.3">
      <c r="A1701" s="68" t="s">
        <v>2037</v>
      </c>
      <c r="B1701" s="68">
        <v>125</v>
      </c>
      <c r="C1701" s="68" t="s">
        <v>2035</v>
      </c>
    </row>
    <row r="1702" spans="1:3" x14ac:dyDescent="0.3">
      <c r="A1702" s="68" t="s">
        <v>2037</v>
      </c>
      <c r="B1702" s="68">
        <v>145</v>
      </c>
      <c r="C1702" s="68" t="s">
        <v>2036</v>
      </c>
    </row>
    <row r="1703" spans="1:3" x14ac:dyDescent="0.3">
      <c r="A1703" s="68" t="s">
        <v>2038</v>
      </c>
      <c r="B1703" s="68">
        <v>20</v>
      </c>
      <c r="C1703" s="68" t="s">
        <v>2039</v>
      </c>
    </row>
    <row r="1704" spans="1:3" x14ac:dyDescent="0.3">
      <c r="A1704" s="68" t="s">
        <v>2038</v>
      </c>
      <c r="B1704" s="68">
        <v>30</v>
      </c>
      <c r="C1704" s="68" t="s">
        <v>2040</v>
      </c>
    </row>
    <row r="1705" spans="1:3" x14ac:dyDescent="0.3">
      <c r="A1705" s="68" t="s">
        <v>2038</v>
      </c>
      <c r="B1705" s="68">
        <v>40</v>
      </c>
      <c r="C1705" s="68" t="s">
        <v>2041</v>
      </c>
    </row>
    <row r="1706" spans="1:3" x14ac:dyDescent="0.3">
      <c r="A1706" s="68" t="s">
        <v>2038</v>
      </c>
      <c r="B1706" s="68">
        <v>55</v>
      </c>
      <c r="C1706" s="68" t="s">
        <v>2042</v>
      </c>
    </row>
    <row r="1707" spans="1:3" x14ac:dyDescent="0.3">
      <c r="A1707" s="68" t="s">
        <v>2038</v>
      </c>
      <c r="B1707" s="68">
        <v>85</v>
      </c>
      <c r="C1707" s="68" t="s">
        <v>2043</v>
      </c>
    </row>
    <row r="1708" spans="1:3" x14ac:dyDescent="0.3">
      <c r="A1708" s="68" t="s">
        <v>2038</v>
      </c>
      <c r="B1708" s="68">
        <v>105</v>
      </c>
      <c r="C1708" s="68" t="s">
        <v>2044</v>
      </c>
    </row>
    <row r="1709" spans="1:3" x14ac:dyDescent="0.3">
      <c r="A1709" s="68" t="s">
        <v>2038</v>
      </c>
      <c r="B1709" s="68">
        <v>125</v>
      </c>
      <c r="C1709" s="68" t="s">
        <v>2045</v>
      </c>
    </row>
    <row r="1710" spans="1:3" x14ac:dyDescent="0.3">
      <c r="A1710" s="68" t="s">
        <v>2038</v>
      </c>
      <c r="B1710" s="68">
        <v>145</v>
      </c>
      <c r="C1710" s="68" t="s">
        <v>2046</v>
      </c>
    </row>
    <row r="1711" spans="1:3" x14ac:dyDescent="0.3">
      <c r="A1711" s="68" t="s">
        <v>2047</v>
      </c>
      <c r="B1711" s="68">
        <v>35</v>
      </c>
      <c r="C1711" s="68" t="s">
        <v>2048</v>
      </c>
    </row>
    <row r="1712" spans="1:3" x14ac:dyDescent="0.3">
      <c r="A1712" s="68" t="s">
        <v>2049</v>
      </c>
      <c r="B1712" s="68">
        <v>20</v>
      </c>
      <c r="C1712" s="68" t="s">
        <v>2050</v>
      </c>
    </row>
    <row r="1713" spans="1:3" x14ac:dyDescent="0.3">
      <c r="A1713" s="68" t="s">
        <v>2049</v>
      </c>
      <c r="B1713" s="68">
        <v>30</v>
      </c>
      <c r="C1713" s="68" t="s">
        <v>2051</v>
      </c>
    </row>
    <row r="1714" spans="1:3" x14ac:dyDescent="0.3">
      <c r="A1714" s="68" t="s">
        <v>2049</v>
      </c>
      <c r="B1714" s="68">
        <v>40</v>
      </c>
      <c r="C1714" s="68" t="s">
        <v>2052</v>
      </c>
    </row>
    <row r="1715" spans="1:3" x14ac:dyDescent="0.3">
      <c r="A1715" s="68" t="s">
        <v>2049</v>
      </c>
      <c r="B1715" s="68">
        <v>55</v>
      </c>
      <c r="C1715" s="68" t="s">
        <v>2053</v>
      </c>
    </row>
    <row r="1716" spans="1:3" x14ac:dyDescent="0.3">
      <c r="A1716" s="68" t="s">
        <v>2049</v>
      </c>
      <c r="B1716" s="68">
        <v>85</v>
      </c>
      <c r="C1716" s="68" t="s">
        <v>2054</v>
      </c>
    </row>
    <row r="1717" spans="1:3" x14ac:dyDescent="0.3">
      <c r="A1717" s="68" t="s">
        <v>2049</v>
      </c>
      <c r="B1717" s="68">
        <v>105</v>
      </c>
      <c r="C1717" s="68" t="s">
        <v>2055</v>
      </c>
    </row>
    <row r="1718" spans="1:3" x14ac:dyDescent="0.3">
      <c r="A1718" s="68" t="s">
        <v>2049</v>
      </c>
      <c r="B1718" s="68">
        <v>125</v>
      </c>
      <c r="C1718" s="68" t="s">
        <v>2056</v>
      </c>
    </row>
    <row r="1719" spans="1:3" x14ac:dyDescent="0.3">
      <c r="A1719" s="68" t="s">
        <v>2049</v>
      </c>
      <c r="B1719" s="68">
        <v>145</v>
      </c>
      <c r="C1719" s="68" t="s">
        <v>2057</v>
      </c>
    </row>
    <row r="1720" spans="1:3" x14ac:dyDescent="0.3">
      <c r="A1720" s="68" t="s">
        <v>2058</v>
      </c>
      <c r="B1720" s="68">
        <v>20</v>
      </c>
      <c r="C1720" s="68" t="s">
        <v>2059</v>
      </c>
    </row>
    <row r="1721" spans="1:3" x14ac:dyDescent="0.3">
      <c r="A1721" s="68" t="s">
        <v>2058</v>
      </c>
      <c r="B1721" s="68">
        <v>30</v>
      </c>
      <c r="C1721" s="68" t="s">
        <v>2060</v>
      </c>
    </row>
    <row r="1722" spans="1:3" x14ac:dyDescent="0.3">
      <c r="A1722" s="68" t="s">
        <v>2058</v>
      </c>
      <c r="B1722" s="68">
        <v>40</v>
      </c>
      <c r="C1722" s="68" t="s">
        <v>2061</v>
      </c>
    </row>
    <row r="1723" spans="1:3" x14ac:dyDescent="0.3">
      <c r="A1723" s="68" t="s">
        <v>2058</v>
      </c>
      <c r="B1723" s="68">
        <v>55</v>
      </c>
      <c r="C1723" s="68" t="s">
        <v>2062</v>
      </c>
    </row>
    <row r="1724" spans="1:3" x14ac:dyDescent="0.3">
      <c r="A1724" s="68" t="s">
        <v>2058</v>
      </c>
      <c r="B1724" s="68">
        <v>85</v>
      </c>
      <c r="C1724" s="68" t="s">
        <v>2063</v>
      </c>
    </row>
    <row r="1725" spans="1:3" x14ac:dyDescent="0.3">
      <c r="A1725" s="68" t="s">
        <v>2058</v>
      </c>
      <c r="B1725" s="68">
        <v>105</v>
      </c>
      <c r="C1725" s="68" t="s">
        <v>2064</v>
      </c>
    </row>
    <row r="1726" spans="1:3" x14ac:dyDescent="0.3">
      <c r="A1726" s="68" t="s">
        <v>2058</v>
      </c>
      <c r="B1726" s="68">
        <v>125</v>
      </c>
      <c r="C1726" s="68" t="s">
        <v>2065</v>
      </c>
    </row>
    <row r="1727" spans="1:3" x14ac:dyDescent="0.3">
      <c r="A1727" s="68" t="s">
        <v>2058</v>
      </c>
      <c r="B1727" s="68">
        <v>145</v>
      </c>
      <c r="C1727" s="68" t="s">
        <v>2066</v>
      </c>
    </row>
    <row r="1728" spans="1:3" x14ac:dyDescent="0.3">
      <c r="A1728" s="68" t="s">
        <v>2067</v>
      </c>
      <c r="B1728" s="68">
        <v>20</v>
      </c>
      <c r="C1728" s="68" t="s">
        <v>2059</v>
      </c>
    </row>
    <row r="1729" spans="1:3" x14ac:dyDescent="0.3">
      <c r="A1729" s="68" t="s">
        <v>2067</v>
      </c>
      <c r="B1729" s="68">
        <v>30</v>
      </c>
      <c r="C1729" s="68" t="s">
        <v>2060</v>
      </c>
    </row>
    <row r="1730" spans="1:3" x14ac:dyDescent="0.3">
      <c r="A1730" s="68" t="s">
        <v>2067</v>
      </c>
      <c r="B1730" s="68">
        <v>40</v>
      </c>
      <c r="C1730" s="68" t="s">
        <v>2061</v>
      </c>
    </row>
    <row r="1731" spans="1:3" x14ac:dyDescent="0.3">
      <c r="A1731" s="68" t="s">
        <v>2067</v>
      </c>
      <c r="B1731" s="68">
        <v>55</v>
      </c>
      <c r="C1731" s="68" t="s">
        <v>2062</v>
      </c>
    </row>
    <row r="1732" spans="1:3" x14ac:dyDescent="0.3">
      <c r="A1732" s="68" t="s">
        <v>2067</v>
      </c>
      <c r="B1732" s="68">
        <v>85</v>
      </c>
      <c r="C1732" s="68" t="s">
        <v>2063</v>
      </c>
    </row>
    <row r="1733" spans="1:3" x14ac:dyDescent="0.3">
      <c r="A1733" s="68" t="s">
        <v>2067</v>
      </c>
      <c r="B1733" s="68">
        <v>105</v>
      </c>
      <c r="C1733" s="68" t="s">
        <v>2064</v>
      </c>
    </row>
    <row r="1734" spans="1:3" x14ac:dyDescent="0.3">
      <c r="A1734" s="68" t="s">
        <v>2067</v>
      </c>
      <c r="B1734" s="68">
        <v>125</v>
      </c>
      <c r="C1734" s="68" t="s">
        <v>2065</v>
      </c>
    </row>
    <row r="1735" spans="1:3" x14ac:dyDescent="0.3">
      <c r="A1735" s="68" t="s">
        <v>2067</v>
      </c>
      <c r="B1735" s="68">
        <v>145</v>
      </c>
      <c r="C1735" s="68" t="s">
        <v>2066</v>
      </c>
    </row>
    <row r="1736" spans="1:3" x14ac:dyDescent="0.3">
      <c r="A1736" s="68" t="s">
        <v>2068</v>
      </c>
      <c r="B1736" s="68">
        <v>20</v>
      </c>
      <c r="C1736" s="68" t="s">
        <v>2069</v>
      </c>
    </row>
    <row r="1737" spans="1:3" x14ac:dyDescent="0.3">
      <c r="A1737" s="68" t="s">
        <v>2068</v>
      </c>
      <c r="B1737" s="68">
        <v>30</v>
      </c>
      <c r="C1737" s="68" t="s">
        <v>2070</v>
      </c>
    </row>
    <row r="1738" spans="1:3" x14ac:dyDescent="0.3">
      <c r="A1738" s="68" t="s">
        <v>2068</v>
      </c>
      <c r="B1738" s="68">
        <v>40</v>
      </c>
      <c r="C1738" s="68" t="s">
        <v>2071</v>
      </c>
    </row>
    <row r="1739" spans="1:3" x14ac:dyDescent="0.3">
      <c r="A1739" s="68" t="s">
        <v>2068</v>
      </c>
      <c r="B1739" s="68">
        <v>55</v>
      </c>
      <c r="C1739" s="68" t="s">
        <v>2072</v>
      </c>
    </row>
    <row r="1740" spans="1:3" x14ac:dyDescent="0.3">
      <c r="A1740" s="68" t="s">
        <v>2068</v>
      </c>
      <c r="B1740" s="68">
        <v>85</v>
      </c>
      <c r="C1740" s="68" t="s">
        <v>2073</v>
      </c>
    </row>
    <row r="1741" spans="1:3" x14ac:dyDescent="0.3">
      <c r="A1741" s="68" t="s">
        <v>2068</v>
      </c>
      <c r="B1741" s="68">
        <v>105</v>
      </c>
      <c r="C1741" s="68" t="s">
        <v>2074</v>
      </c>
    </row>
    <row r="1742" spans="1:3" x14ac:dyDescent="0.3">
      <c r="A1742" s="68" t="s">
        <v>2068</v>
      </c>
      <c r="B1742" s="68">
        <v>125</v>
      </c>
      <c r="C1742" s="68" t="s">
        <v>2075</v>
      </c>
    </row>
    <row r="1743" spans="1:3" x14ac:dyDescent="0.3">
      <c r="A1743" s="68" t="s">
        <v>2068</v>
      </c>
      <c r="B1743" s="68">
        <v>145</v>
      </c>
      <c r="C1743" s="68" t="s">
        <v>2076</v>
      </c>
    </row>
    <row r="1744" spans="1:3" x14ac:dyDescent="0.3">
      <c r="A1744" s="68" t="s">
        <v>2077</v>
      </c>
      <c r="B1744" s="68">
        <v>20</v>
      </c>
      <c r="C1744" s="68" t="s">
        <v>2069</v>
      </c>
    </row>
    <row r="1745" spans="1:3" x14ac:dyDescent="0.3">
      <c r="A1745" s="68" t="s">
        <v>2077</v>
      </c>
      <c r="B1745" s="68">
        <v>30</v>
      </c>
      <c r="C1745" s="68" t="s">
        <v>2070</v>
      </c>
    </row>
    <row r="1746" spans="1:3" x14ac:dyDescent="0.3">
      <c r="A1746" s="68" t="s">
        <v>2077</v>
      </c>
      <c r="B1746" s="68">
        <v>40</v>
      </c>
      <c r="C1746" s="68" t="s">
        <v>2071</v>
      </c>
    </row>
    <row r="1747" spans="1:3" x14ac:dyDescent="0.3">
      <c r="A1747" s="68" t="s">
        <v>2077</v>
      </c>
      <c r="B1747" s="68">
        <v>55</v>
      </c>
      <c r="C1747" s="68" t="s">
        <v>2072</v>
      </c>
    </row>
    <row r="1748" spans="1:3" x14ac:dyDescent="0.3">
      <c r="A1748" s="68" t="s">
        <v>2077</v>
      </c>
      <c r="B1748" s="68">
        <v>85</v>
      </c>
      <c r="C1748" s="68" t="s">
        <v>2073</v>
      </c>
    </row>
    <row r="1749" spans="1:3" x14ac:dyDescent="0.3">
      <c r="A1749" s="68" t="s">
        <v>2077</v>
      </c>
      <c r="B1749" s="68">
        <v>105</v>
      </c>
      <c r="C1749" s="68" t="s">
        <v>2074</v>
      </c>
    </row>
    <row r="1750" spans="1:3" x14ac:dyDescent="0.3">
      <c r="A1750" s="68" t="s">
        <v>2077</v>
      </c>
      <c r="B1750" s="68">
        <v>125</v>
      </c>
      <c r="C1750" s="68" t="s">
        <v>2075</v>
      </c>
    </row>
    <row r="1751" spans="1:3" x14ac:dyDescent="0.3">
      <c r="A1751" s="68" t="s">
        <v>2077</v>
      </c>
      <c r="B1751" s="68">
        <v>145</v>
      </c>
      <c r="C1751" s="68" t="s">
        <v>2076</v>
      </c>
    </row>
    <row r="1752" spans="1:3" x14ac:dyDescent="0.3">
      <c r="A1752" s="68" t="s">
        <v>2078</v>
      </c>
      <c r="B1752" s="68">
        <v>20</v>
      </c>
      <c r="C1752" s="68" t="s">
        <v>2069</v>
      </c>
    </row>
    <row r="1753" spans="1:3" x14ac:dyDescent="0.3">
      <c r="A1753" s="68" t="s">
        <v>2078</v>
      </c>
      <c r="B1753" s="68">
        <v>30</v>
      </c>
      <c r="C1753" s="68" t="s">
        <v>2070</v>
      </c>
    </row>
    <row r="1754" spans="1:3" x14ac:dyDescent="0.3">
      <c r="A1754" s="68" t="s">
        <v>2078</v>
      </c>
      <c r="B1754" s="68">
        <v>40</v>
      </c>
      <c r="C1754" s="68" t="s">
        <v>2071</v>
      </c>
    </row>
    <row r="1755" spans="1:3" x14ac:dyDescent="0.3">
      <c r="A1755" s="68" t="s">
        <v>2078</v>
      </c>
      <c r="B1755" s="68">
        <v>55</v>
      </c>
      <c r="C1755" s="68" t="s">
        <v>2072</v>
      </c>
    </row>
    <row r="1756" spans="1:3" x14ac:dyDescent="0.3">
      <c r="A1756" s="68" t="s">
        <v>2078</v>
      </c>
      <c r="B1756" s="68">
        <v>85</v>
      </c>
      <c r="C1756" s="68" t="s">
        <v>2073</v>
      </c>
    </row>
    <row r="1757" spans="1:3" x14ac:dyDescent="0.3">
      <c r="A1757" s="68" t="s">
        <v>2078</v>
      </c>
      <c r="B1757" s="68">
        <v>105</v>
      </c>
      <c r="C1757" s="68" t="s">
        <v>2074</v>
      </c>
    </row>
    <row r="1758" spans="1:3" x14ac:dyDescent="0.3">
      <c r="A1758" s="68" t="s">
        <v>2078</v>
      </c>
      <c r="B1758" s="68">
        <v>125</v>
      </c>
      <c r="C1758" s="68" t="s">
        <v>2075</v>
      </c>
    </row>
    <row r="1759" spans="1:3" x14ac:dyDescent="0.3">
      <c r="A1759" s="68" t="s">
        <v>2078</v>
      </c>
      <c r="B1759" s="68">
        <v>145</v>
      </c>
      <c r="C1759" s="68" t="s">
        <v>2076</v>
      </c>
    </row>
    <row r="1760" spans="1:3" x14ac:dyDescent="0.3">
      <c r="A1760" s="68" t="s">
        <v>2079</v>
      </c>
      <c r="B1760" s="68">
        <v>20</v>
      </c>
      <c r="C1760" s="68" t="s">
        <v>2069</v>
      </c>
    </row>
    <row r="1761" spans="1:3" x14ac:dyDescent="0.3">
      <c r="A1761" s="68" t="s">
        <v>2079</v>
      </c>
      <c r="B1761" s="68">
        <v>30</v>
      </c>
      <c r="C1761" s="68" t="s">
        <v>2070</v>
      </c>
    </row>
    <row r="1762" spans="1:3" x14ac:dyDescent="0.3">
      <c r="A1762" s="68" t="s">
        <v>2079</v>
      </c>
      <c r="B1762" s="68">
        <v>40</v>
      </c>
      <c r="C1762" s="68" t="s">
        <v>2071</v>
      </c>
    </row>
    <row r="1763" spans="1:3" x14ac:dyDescent="0.3">
      <c r="A1763" s="68" t="s">
        <v>2079</v>
      </c>
      <c r="B1763" s="68">
        <v>55</v>
      </c>
      <c r="C1763" s="68" t="s">
        <v>2072</v>
      </c>
    </row>
    <row r="1764" spans="1:3" x14ac:dyDescent="0.3">
      <c r="A1764" s="68" t="s">
        <v>2079</v>
      </c>
      <c r="B1764" s="68">
        <v>85</v>
      </c>
      <c r="C1764" s="68" t="s">
        <v>2073</v>
      </c>
    </row>
    <row r="1765" spans="1:3" x14ac:dyDescent="0.3">
      <c r="A1765" s="68" t="s">
        <v>2079</v>
      </c>
      <c r="B1765" s="68">
        <v>105</v>
      </c>
      <c r="C1765" s="68" t="s">
        <v>2074</v>
      </c>
    </row>
    <row r="1766" spans="1:3" x14ac:dyDescent="0.3">
      <c r="A1766" s="68" t="s">
        <v>2079</v>
      </c>
      <c r="B1766" s="68">
        <v>125</v>
      </c>
      <c r="C1766" s="68" t="s">
        <v>2075</v>
      </c>
    </row>
    <row r="1767" spans="1:3" x14ac:dyDescent="0.3">
      <c r="A1767" s="68" t="s">
        <v>2079</v>
      </c>
      <c r="B1767" s="68">
        <v>145</v>
      </c>
      <c r="C1767" s="68" t="s">
        <v>2076</v>
      </c>
    </row>
    <row r="1768" spans="1:3" x14ac:dyDescent="0.3">
      <c r="A1768" s="68" t="s">
        <v>2080</v>
      </c>
      <c r="B1768" s="68">
        <v>250</v>
      </c>
      <c r="C1768" s="68" t="s">
        <v>2081</v>
      </c>
    </row>
    <row r="1769" spans="1:3" x14ac:dyDescent="0.3">
      <c r="A1769" s="68" t="s">
        <v>2082</v>
      </c>
      <c r="B1769" s="68">
        <v>20</v>
      </c>
      <c r="C1769" s="68" t="s">
        <v>2083</v>
      </c>
    </row>
    <row r="1770" spans="1:3" x14ac:dyDescent="0.3">
      <c r="A1770" s="68" t="s">
        <v>2082</v>
      </c>
      <c r="B1770" s="68">
        <v>30</v>
      </c>
      <c r="C1770" s="68" t="s">
        <v>2084</v>
      </c>
    </row>
    <row r="1771" spans="1:3" x14ac:dyDescent="0.3">
      <c r="A1771" s="68" t="s">
        <v>2082</v>
      </c>
      <c r="B1771" s="68">
        <v>40</v>
      </c>
      <c r="C1771" s="68" t="s">
        <v>2085</v>
      </c>
    </row>
    <row r="1772" spans="1:3" x14ac:dyDescent="0.3">
      <c r="A1772" s="68" t="s">
        <v>2082</v>
      </c>
      <c r="B1772" s="68">
        <v>55</v>
      </c>
      <c r="C1772" s="68" t="s">
        <v>2086</v>
      </c>
    </row>
    <row r="1773" spans="1:3" x14ac:dyDescent="0.3">
      <c r="A1773" s="68" t="s">
        <v>2082</v>
      </c>
      <c r="B1773" s="68">
        <v>85</v>
      </c>
      <c r="C1773" s="68" t="s">
        <v>2087</v>
      </c>
    </row>
    <row r="1774" spans="1:3" x14ac:dyDescent="0.3">
      <c r="A1774" s="68" t="s">
        <v>2082</v>
      </c>
      <c r="B1774" s="68">
        <v>105</v>
      </c>
      <c r="C1774" s="68" t="s">
        <v>2088</v>
      </c>
    </row>
    <row r="1775" spans="1:3" x14ac:dyDescent="0.3">
      <c r="A1775" s="68" t="s">
        <v>2082</v>
      </c>
      <c r="B1775" s="68">
        <v>125</v>
      </c>
      <c r="C1775" s="68" t="s">
        <v>2089</v>
      </c>
    </row>
    <row r="1776" spans="1:3" x14ac:dyDescent="0.3">
      <c r="A1776" s="68" t="s">
        <v>2082</v>
      </c>
      <c r="B1776" s="68">
        <v>145</v>
      </c>
      <c r="C1776" s="68" t="s">
        <v>2090</v>
      </c>
    </row>
    <row r="1777" spans="1:3" x14ac:dyDescent="0.3">
      <c r="A1777" s="68" t="s">
        <v>2091</v>
      </c>
      <c r="B1777" s="68">
        <v>20</v>
      </c>
      <c r="C1777" s="68" t="s">
        <v>2092</v>
      </c>
    </row>
    <row r="1778" spans="1:3" x14ac:dyDescent="0.3">
      <c r="A1778" s="68" t="s">
        <v>2091</v>
      </c>
      <c r="B1778" s="68">
        <v>30</v>
      </c>
      <c r="C1778" s="68" t="s">
        <v>2093</v>
      </c>
    </row>
    <row r="1779" spans="1:3" x14ac:dyDescent="0.3">
      <c r="A1779" s="68" t="s">
        <v>2091</v>
      </c>
      <c r="B1779" s="68">
        <v>40</v>
      </c>
      <c r="C1779" s="68" t="s">
        <v>2094</v>
      </c>
    </row>
    <row r="1780" spans="1:3" x14ac:dyDescent="0.3">
      <c r="A1780" s="68" t="s">
        <v>2091</v>
      </c>
      <c r="B1780" s="68">
        <v>55</v>
      </c>
      <c r="C1780" s="68" t="s">
        <v>2095</v>
      </c>
    </row>
    <row r="1781" spans="1:3" x14ac:dyDescent="0.3">
      <c r="A1781" s="68" t="s">
        <v>2091</v>
      </c>
      <c r="B1781" s="68">
        <v>85</v>
      </c>
      <c r="C1781" s="68" t="s">
        <v>2096</v>
      </c>
    </row>
    <row r="1782" spans="1:3" x14ac:dyDescent="0.3">
      <c r="A1782" s="68" t="s">
        <v>2091</v>
      </c>
      <c r="B1782" s="68">
        <v>105</v>
      </c>
      <c r="C1782" s="68" t="s">
        <v>2097</v>
      </c>
    </row>
    <row r="1783" spans="1:3" x14ac:dyDescent="0.3">
      <c r="A1783" s="68" t="s">
        <v>2091</v>
      </c>
      <c r="B1783" s="68">
        <v>125</v>
      </c>
      <c r="C1783" s="68" t="s">
        <v>2098</v>
      </c>
    </row>
    <row r="1784" spans="1:3" x14ac:dyDescent="0.3">
      <c r="A1784" s="68" t="s">
        <v>2091</v>
      </c>
      <c r="B1784" s="68">
        <v>145</v>
      </c>
      <c r="C1784" s="68" t="s">
        <v>2099</v>
      </c>
    </row>
    <row r="1785" spans="1:3" x14ac:dyDescent="0.3">
      <c r="A1785" s="68" t="s">
        <v>2100</v>
      </c>
      <c r="B1785" s="68">
        <v>20</v>
      </c>
      <c r="C1785" s="68" t="s">
        <v>2101</v>
      </c>
    </row>
    <row r="1786" spans="1:3" x14ac:dyDescent="0.3">
      <c r="A1786" s="68" t="s">
        <v>2100</v>
      </c>
      <c r="B1786" s="68">
        <v>30</v>
      </c>
      <c r="C1786" s="68" t="s">
        <v>2102</v>
      </c>
    </row>
    <row r="1787" spans="1:3" x14ac:dyDescent="0.3">
      <c r="A1787" s="68" t="s">
        <v>2100</v>
      </c>
      <c r="B1787" s="68">
        <v>40</v>
      </c>
      <c r="C1787" s="68" t="s">
        <v>2103</v>
      </c>
    </row>
    <row r="1788" spans="1:3" x14ac:dyDescent="0.3">
      <c r="A1788" s="68" t="s">
        <v>2100</v>
      </c>
      <c r="B1788" s="68">
        <v>55</v>
      </c>
      <c r="C1788" s="68" t="s">
        <v>2104</v>
      </c>
    </row>
    <row r="1789" spans="1:3" x14ac:dyDescent="0.3">
      <c r="A1789" s="68" t="s">
        <v>2100</v>
      </c>
      <c r="B1789" s="68">
        <v>85</v>
      </c>
      <c r="C1789" s="68" t="s">
        <v>2105</v>
      </c>
    </row>
    <row r="1790" spans="1:3" x14ac:dyDescent="0.3">
      <c r="A1790" s="68" t="s">
        <v>2100</v>
      </c>
      <c r="B1790" s="68">
        <v>105</v>
      </c>
      <c r="C1790" s="68" t="s">
        <v>2106</v>
      </c>
    </row>
    <row r="1791" spans="1:3" x14ac:dyDescent="0.3">
      <c r="A1791" s="68" t="s">
        <v>2100</v>
      </c>
      <c r="B1791" s="68">
        <v>125</v>
      </c>
      <c r="C1791" s="68" t="s">
        <v>2107</v>
      </c>
    </row>
    <row r="1792" spans="1:3" x14ac:dyDescent="0.3">
      <c r="A1792" s="68" t="s">
        <v>2100</v>
      </c>
      <c r="B1792" s="68">
        <v>145</v>
      </c>
      <c r="C1792" s="68" t="s">
        <v>2108</v>
      </c>
    </row>
    <row r="1793" spans="1:3" x14ac:dyDescent="0.3">
      <c r="A1793" s="68" t="s">
        <v>2109</v>
      </c>
      <c r="B1793" s="68">
        <v>20</v>
      </c>
      <c r="C1793" s="68" t="s">
        <v>2110</v>
      </c>
    </row>
    <row r="1794" spans="1:3" x14ac:dyDescent="0.3">
      <c r="A1794" s="68" t="s">
        <v>2109</v>
      </c>
      <c r="B1794" s="68">
        <v>30</v>
      </c>
      <c r="C1794" s="68" t="s">
        <v>2111</v>
      </c>
    </row>
    <row r="1795" spans="1:3" x14ac:dyDescent="0.3">
      <c r="A1795" s="68" t="s">
        <v>2109</v>
      </c>
      <c r="B1795" s="68">
        <v>40</v>
      </c>
      <c r="C1795" s="68" t="s">
        <v>2112</v>
      </c>
    </row>
    <row r="1796" spans="1:3" x14ac:dyDescent="0.3">
      <c r="A1796" s="68" t="s">
        <v>2109</v>
      </c>
      <c r="B1796" s="68">
        <v>55</v>
      </c>
      <c r="C1796" s="68" t="s">
        <v>2113</v>
      </c>
    </row>
    <row r="1797" spans="1:3" x14ac:dyDescent="0.3">
      <c r="A1797" s="68" t="s">
        <v>2109</v>
      </c>
      <c r="B1797" s="68">
        <v>85</v>
      </c>
      <c r="C1797" s="68" t="s">
        <v>2114</v>
      </c>
    </row>
    <row r="1798" spans="1:3" x14ac:dyDescent="0.3">
      <c r="A1798" s="68" t="s">
        <v>2109</v>
      </c>
      <c r="B1798" s="68">
        <v>105</v>
      </c>
      <c r="C1798" s="68" t="s">
        <v>2115</v>
      </c>
    </row>
    <row r="1799" spans="1:3" x14ac:dyDescent="0.3">
      <c r="A1799" s="68" t="s">
        <v>2109</v>
      </c>
      <c r="B1799" s="68">
        <v>125</v>
      </c>
      <c r="C1799" s="68" t="s">
        <v>2116</v>
      </c>
    </row>
    <row r="1800" spans="1:3" x14ac:dyDescent="0.3">
      <c r="A1800" s="68" t="s">
        <v>2109</v>
      </c>
      <c r="B1800" s="68">
        <v>145</v>
      </c>
      <c r="C1800" s="68" t="s">
        <v>2117</v>
      </c>
    </row>
    <row r="1801" spans="1:3" x14ac:dyDescent="0.3">
      <c r="A1801" s="68" t="s">
        <v>2118</v>
      </c>
      <c r="B1801" s="68">
        <v>20</v>
      </c>
      <c r="C1801" s="68" t="s">
        <v>2119</v>
      </c>
    </row>
    <row r="1802" spans="1:3" x14ac:dyDescent="0.3">
      <c r="A1802" s="68" t="s">
        <v>2118</v>
      </c>
      <c r="B1802" s="68">
        <v>30</v>
      </c>
      <c r="C1802" s="68" t="s">
        <v>2120</v>
      </c>
    </row>
    <row r="1803" spans="1:3" x14ac:dyDescent="0.3">
      <c r="A1803" s="68" t="s">
        <v>2118</v>
      </c>
      <c r="B1803" s="68">
        <v>40</v>
      </c>
      <c r="C1803" s="68" t="s">
        <v>2121</v>
      </c>
    </row>
    <row r="1804" spans="1:3" x14ac:dyDescent="0.3">
      <c r="A1804" s="68" t="s">
        <v>2118</v>
      </c>
      <c r="B1804" s="68">
        <v>55</v>
      </c>
      <c r="C1804" s="68" t="s">
        <v>2122</v>
      </c>
    </row>
    <row r="1805" spans="1:3" x14ac:dyDescent="0.3">
      <c r="A1805" s="68" t="s">
        <v>2118</v>
      </c>
      <c r="B1805" s="68">
        <v>85</v>
      </c>
      <c r="C1805" s="68" t="s">
        <v>2123</v>
      </c>
    </row>
    <row r="1806" spans="1:3" x14ac:dyDescent="0.3">
      <c r="A1806" s="68" t="s">
        <v>2118</v>
      </c>
      <c r="B1806" s="68">
        <v>105</v>
      </c>
      <c r="C1806" s="68" t="s">
        <v>2124</v>
      </c>
    </row>
    <row r="1807" spans="1:3" x14ac:dyDescent="0.3">
      <c r="A1807" s="68" t="s">
        <v>2118</v>
      </c>
      <c r="B1807" s="68">
        <v>125</v>
      </c>
      <c r="C1807" s="68" t="s">
        <v>2125</v>
      </c>
    </row>
    <row r="1808" spans="1:3" x14ac:dyDescent="0.3">
      <c r="A1808" s="68" t="s">
        <v>2118</v>
      </c>
      <c r="B1808" s="68">
        <v>145</v>
      </c>
      <c r="C1808" s="68" t="s">
        <v>2126</v>
      </c>
    </row>
    <row r="1809" spans="1:3" x14ac:dyDescent="0.3">
      <c r="A1809" s="68" t="s">
        <v>2127</v>
      </c>
      <c r="B1809" s="68">
        <v>20</v>
      </c>
      <c r="C1809" s="68" t="s">
        <v>2128</v>
      </c>
    </row>
    <row r="1810" spans="1:3" x14ac:dyDescent="0.3">
      <c r="A1810" s="68" t="s">
        <v>2127</v>
      </c>
      <c r="B1810" s="68">
        <v>30</v>
      </c>
      <c r="C1810" s="68" t="s">
        <v>2129</v>
      </c>
    </row>
    <row r="1811" spans="1:3" x14ac:dyDescent="0.3">
      <c r="A1811" s="68" t="s">
        <v>2127</v>
      </c>
      <c r="B1811" s="68">
        <v>40</v>
      </c>
      <c r="C1811" s="68" t="s">
        <v>2130</v>
      </c>
    </row>
    <row r="1812" spans="1:3" x14ac:dyDescent="0.3">
      <c r="A1812" s="68" t="s">
        <v>2127</v>
      </c>
      <c r="B1812" s="68">
        <v>55</v>
      </c>
      <c r="C1812" s="68" t="s">
        <v>2131</v>
      </c>
    </row>
    <row r="1813" spans="1:3" x14ac:dyDescent="0.3">
      <c r="A1813" s="68" t="s">
        <v>2127</v>
      </c>
      <c r="B1813" s="68">
        <v>85</v>
      </c>
      <c r="C1813" s="68" t="s">
        <v>2132</v>
      </c>
    </row>
    <row r="1814" spans="1:3" x14ac:dyDescent="0.3">
      <c r="A1814" s="68" t="s">
        <v>2127</v>
      </c>
      <c r="B1814" s="68">
        <v>105</v>
      </c>
      <c r="C1814" s="68" t="s">
        <v>2133</v>
      </c>
    </row>
    <row r="1815" spans="1:3" x14ac:dyDescent="0.3">
      <c r="A1815" s="68" t="s">
        <v>2127</v>
      </c>
      <c r="B1815" s="68">
        <v>125</v>
      </c>
      <c r="C1815" s="68" t="s">
        <v>2134</v>
      </c>
    </row>
    <row r="1816" spans="1:3" x14ac:dyDescent="0.3">
      <c r="A1816" s="68" t="s">
        <v>2127</v>
      </c>
      <c r="B1816" s="68">
        <v>145</v>
      </c>
      <c r="C1816" s="68" t="s">
        <v>2135</v>
      </c>
    </row>
    <row r="1817" spans="1:3" x14ac:dyDescent="0.3">
      <c r="A1817" s="68" t="s">
        <v>2136</v>
      </c>
      <c r="B1817" s="68">
        <v>20</v>
      </c>
      <c r="C1817" s="68" t="s">
        <v>2137</v>
      </c>
    </row>
    <row r="1818" spans="1:3" x14ac:dyDescent="0.3">
      <c r="A1818" s="68" t="s">
        <v>2136</v>
      </c>
      <c r="B1818" s="68">
        <v>30</v>
      </c>
      <c r="C1818" s="68" t="s">
        <v>2138</v>
      </c>
    </row>
    <row r="1819" spans="1:3" x14ac:dyDescent="0.3">
      <c r="A1819" s="68" t="s">
        <v>2136</v>
      </c>
      <c r="B1819" s="68">
        <v>40</v>
      </c>
      <c r="C1819" s="68" t="s">
        <v>2139</v>
      </c>
    </row>
    <row r="1820" spans="1:3" x14ac:dyDescent="0.3">
      <c r="A1820" s="68" t="s">
        <v>2136</v>
      </c>
      <c r="B1820" s="68">
        <v>55</v>
      </c>
      <c r="C1820" s="68" t="s">
        <v>2140</v>
      </c>
    </row>
    <row r="1821" spans="1:3" x14ac:dyDescent="0.3">
      <c r="A1821" s="68" t="s">
        <v>2136</v>
      </c>
      <c r="B1821" s="68">
        <v>85</v>
      </c>
      <c r="C1821" s="68" t="s">
        <v>2141</v>
      </c>
    </row>
    <row r="1822" spans="1:3" x14ac:dyDescent="0.3">
      <c r="A1822" s="68" t="s">
        <v>2136</v>
      </c>
      <c r="B1822" s="68">
        <v>105</v>
      </c>
      <c r="C1822" s="68" t="s">
        <v>2142</v>
      </c>
    </row>
    <row r="1823" spans="1:3" x14ac:dyDescent="0.3">
      <c r="A1823" s="68" t="s">
        <v>2136</v>
      </c>
      <c r="B1823" s="68">
        <v>125</v>
      </c>
      <c r="C1823" s="68" t="s">
        <v>2143</v>
      </c>
    </row>
    <row r="1824" spans="1:3" x14ac:dyDescent="0.3">
      <c r="A1824" s="68" t="s">
        <v>2136</v>
      </c>
      <c r="B1824" s="68">
        <v>145</v>
      </c>
      <c r="C1824" s="68" t="s">
        <v>2144</v>
      </c>
    </row>
    <row r="1825" spans="1:3" x14ac:dyDescent="0.3">
      <c r="A1825" s="68" t="s">
        <v>2145</v>
      </c>
      <c r="B1825" s="68">
        <v>35</v>
      </c>
      <c r="C1825" s="68" t="s">
        <v>2146</v>
      </c>
    </row>
    <row r="1826" spans="1:3" x14ac:dyDescent="0.3">
      <c r="A1826" s="68" t="s">
        <v>2147</v>
      </c>
      <c r="B1826" s="68">
        <v>25</v>
      </c>
      <c r="C1826" s="68" t="s">
        <v>2148</v>
      </c>
    </row>
    <row r="1827" spans="1:3" x14ac:dyDescent="0.3">
      <c r="A1827" s="68" t="s">
        <v>2149</v>
      </c>
      <c r="B1827" s="68">
        <v>35</v>
      </c>
      <c r="C1827" s="68" t="s">
        <v>2150</v>
      </c>
    </row>
    <row r="1828" spans="1:3" x14ac:dyDescent="0.3">
      <c r="A1828" s="68" t="s">
        <v>2151</v>
      </c>
      <c r="B1828" s="68">
        <v>35</v>
      </c>
      <c r="C1828" s="68" t="s">
        <v>2152</v>
      </c>
    </row>
    <row r="1829" spans="1:3" x14ac:dyDescent="0.3">
      <c r="A1829" s="68" t="s">
        <v>2153</v>
      </c>
      <c r="B1829" s="68">
        <v>35</v>
      </c>
      <c r="C1829" s="68" t="s">
        <v>2154</v>
      </c>
    </row>
    <row r="1830" spans="1:3" x14ac:dyDescent="0.3">
      <c r="A1830" s="68" t="s">
        <v>2155</v>
      </c>
      <c r="B1830" s="68">
        <v>35</v>
      </c>
      <c r="C1830" s="68" t="s">
        <v>2156</v>
      </c>
    </row>
    <row r="1831" spans="1:3" x14ac:dyDescent="0.3">
      <c r="A1831" s="68" t="s">
        <v>2157</v>
      </c>
      <c r="B1831" s="68">
        <v>35</v>
      </c>
      <c r="C1831" s="68" t="s">
        <v>2158</v>
      </c>
    </row>
    <row r="1832" spans="1:3" x14ac:dyDescent="0.3">
      <c r="A1832" s="68" t="s">
        <v>2159</v>
      </c>
      <c r="B1832" s="68">
        <v>35</v>
      </c>
      <c r="C1832" s="68" t="s">
        <v>2160</v>
      </c>
    </row>
    <row r="1833" spans="1:3" x14ac:dyDescent="0.3">
      <c r="A1833" s="68" t="s">
        <v>2161</v>
      </c>
      <c r="B1833" s="68">
        <v>35</v>
      </c>
      <c r="C1833" s="68" t="s">
        <v>2162</v>
      </c>
    </row>
    <row r="1834" spans="1:3" x14ac:dyDescent="0.3">
      <c r="A1834" s="68" t="s">
        <v>2163</v>
      </c>
      <c r="B1834" s="68">
        <v>35</v>
      </c>
      <c r="C1834" s="68" t="s">
        <v>2164</v>
      </c>
    </row>
    <row r="1835" spans="1:3" x14ac:dyDescent="0.3">
      <c r="A1835" s="68" t="s">
        <v>2165</v>
      </c>
      <c r="B1835" s="68">
        <v>50</v>
      </c>
      <c r="C1835" s="68" t="s">
        <v>2166</v>
      </c>
    </row>
    <row r="1836" spans="1:3" x14ac:dyDescent="0.3">
      <c r="A1836" s="68" t="s">
        <v>2167</v>
      </c>
      <c r="B1836" s="68">
        <v>35</v>
      </c>
      <c r="C1836" s="68" t="s">
        <v>2168</v>
      </c>
    </row>
    <row r="1837" spans="1:3" x14ac:dyDescent="0.3">
      <c r="A1837" s="68" t="s">
        <v>2169</v>
      </c>
      <c r="B1837" s="68">
        <v>50</v>
      </c>
      <c r="C1837" s="68" t="s">
        <v>2170</v>
      </c>
    </row>
    <row r="1838" spans="1:3" x14ac:dyDescent="0.3">
      <c r="A1838" s="68" t="s">
        <v>2171</v>
      </c>
      <c r="B1838" s="68">
        <v>150</v>
      </c>
      <c r="C1838" s="68" t="s">
        <v>2172</v>
      </c>
    </row>
    <row r="1839" spans="1:3" x14ac:dyDescent="0.3">
      <c r="A1839" s="68" t="s">
        <v>2173</v>
      </c>
      <c r="B1839" s="68">
        <v>150</v>
      </c>
      <c r="C1839" s="68" t="s">
        <v>2174</v>
      </c>
    </row>
    <row r="1840" spans="1:3" x14ac:dyDescent="0.3">
      <c r="A1840" s="68" t="s">
        <v>2175</v>
      </c>
      <c r="B1840" s="68">
        <v>35</v>
      </c>
      <c r="C1840" s="68" t="s">
        <v>2176</v>
      </c>
    </row>
    <row r="1841" spans="1:3" x14ac:dyDescent="0.3">
      <c r="A1841" s="68" t="s">
        <v>2177</v>
      </c>
      <c r="B1841" s="68">
        <v>25</v>
      </c>
      <c r="C1841" s="68" t="s">
        <v>2178</v>
      </c>
    </row>
    <row r="1842" spans="1:3" x14ac:dyDescent="0.3">
      <c r="A1842" s="68" t="s">
        <v>2179</v>
      </c>
      <c r="B1842" s="68">
        <v>25</v>
      </c>
      <c r="C1842" s="68" t="s">
        <v>2180</v>
      </c>
    </row>
    <row r="1843" spans="1:3" x14ac:dyDescent="0.3">
      <c r="A1843" s="68" t="s">
        <v>2181</v>
      </c>
      <c r="B1843" s="68">
        <v>25</v>
      </c>
      <c r="C1843" s="68" t="s">
        <v>2182</v>
      </c>
    </row>
    <row r="1844" spans="1:3" x14ac:dyDescent="0.3">
      <c r="A1844" s="68" t="s">
        <v>2181</v>
      </c>
      <c r="B1844" s="68">
        <v>35</v>
      </c>
      <c r="C1844" s="68" t="s">
        <v>2182</v>
      </c>
    </row>
    <row r="1845" spans="1:3" x14ac:dyDescent="0.3">
      <c r="A1845" s="68" t="s">
        <v>2183</v>
      </c>
      <c r="B1845" s="68">
        <v>25</v>
      </c>
      <c r="C1845" s="68" t="s">
        <v>2184</v>
      </c>
    </row>
    <row r="1846" spans="1:3" x14ac:dyDescent="0.3">
      <c r="A1846" s="68" t="s">
        <v>2185</v>
      </c>
      <c r="B1846" s="68">
        <v>35</v>
      </c>
      <c r="C1846" s="68" t="s">
        <v>2186</v>
      </c>
    </row>
    <row r="1847" spans="1:3" x14ac:dyDescent="0.3">
      <c r="A1847" s="68" t="s">
        <v>2187</v>
      </c>
      <c r="B1847" s="68">
        <v>125</v>
      </c>
      <c r="C1847" s="68" t="s">
        <v>2188</v>
      </c>
    </row>
    <row r="1848" spans="1:3" x14ac:dyDescent="0.3">
      <c r="A1848" s="68" t="s">
        <v>2189</v>
      </c>
      <c r="B1848" s="68">
        <v>25</v>
      </c>
      <c r="C1848" s="68" t="s">
        <v>2190</v>
      </c>
    </row>
    <row r="1849" spans="1:3" x14ac:dyDescent="0.3">
      <c r="A1849" s="68" t="s">
        <v>2191</v>
      </c>
      <c r="B1849" s="68">
        <v>35</v>
      </c>
      <c r="C1849" s="68" t="s">
        <v>2192</v>
      </c>
    </row>
    <row r="1850" spans="1:3" x14ac:dyDescent="0.3">
      <c r="A1850" s="68" t="s">
        <v>2193</v>
      </c>
      <c r="B1850" s="68">
        <v>25</v>
      </c>
      <c r="C1850" s="68" t="s">
        <v>2194</v>
      </c>
    </row>
    <row r="1851" spans="1:3" x14ac:dyDescent="0.3">
      <c r="A1851" s="68" t="s">
        <v>2195</v>
      </c>
      <c r="B1851" s="68">
        <v>25</v>
      </c>
      <c r="C1851" s="68" t="s">
        <v>2196</v>
      </c>
    </row>
    <row r="1852" spans="1:3" x14ac:dyDescent="0.3">
      <c r="A1852" s="68" t="s">
        <v>2197</v>
      </c>
      <c r="B1852" s="68">
        <v>35</v>
      </c>
      <c r="C1852" s="68" t="s">
        <v>2198</v>
      </c>
    </row>
    <row r="1853" spans="1:3" x14ac:dyDescent="0.3">
      <c r="A1853" s="68" t="s">
        <v>2199</v>
      </c>
      <c r="B1853" s="68">
        <v>35</v>
      </c>
      <c r="C1853" s="68" t="s">
        <v>2200</v>
      </c>
    </row>
    <row r="1854" spans="1:3" x14ac:dyDescent="0.3">
      <c r="A1854" s="68" t="s">
        <v>2201</v>
      </c>
      <c r="B1854" s="68">
        <v>35</v>
      </c>
      <c r="C1854" s="68" t="s">
        <v>2202</v>
      </c>
    </row>
    <row r="1855" spans="1:3" x14ac:dyDescent="0.3">
      <c r="A1855" s="68" t="s">
        <v>2203</v>
      </c>
      <c r="B1855" s="68">
        <v>25</v>
      </c>
      <c r="C1855" s="68" t="s">
        <v>2204</v>
      </c>
    </row>
    <row r="1856" spans="1:3" x14ac:dyDescent="0.3">
      <c r="A1856" s="68" t="s">
        <v>2205</v>
      </c>
      <c r="B1856" s="68">
        <v>25</v>
      </c>
      <c r="C1856" s="68" t="s">
        <v>2206</v>
      </c>
    </row>
    <row r="1857" spans="1:3" x14ac:dyDescent="0.3">
      <c r="A1857" s="68" t="s">
        <v>2207</v>
      </c>
      <c r="B1857" s="68">
        <v>25</v>
      </c>
      <c r="C1857" s="68" t="s">
        <v>2208</v>
      </c>
    </row>
    <row r="1858" spans="1:3" x14ac:dyDescent="0.3">
      <c r="A1858" s="68" t="s">
        <v>2207</v>
      </c>
      <c r="B1858" s="68">
        <v>50</v>
      </c>
      <c r="C1858" s="68" t="s">
        <v>2208</v>
      </c>
    </row>
    <row r="1859" spans="1:3" x14ac:dyDescent="0.3">
      <c r="A1859" s="68" t="s">
        <v>2209</v>
      </c>
      <c r="B1859" s="68">
        <v>25</v>
      </c>
      <c r="C1859" s="68" t="s">
        <v>2210</v>
      </c>
    </row>
    <row r="1860" spans="1:3" x14ac:dyDescent="0.3">
      <c r="A1860" s="68" t="s">
        <v>2209</v>
      </c>
      <c r="B1860" s="68">
        <v>50</v>
      </c>
      <c r="C1860" s="68" t="s">
        <v>2210</v>
      </c>
    </row>
    <row r="1861" spans="1:3" x14ac:dyDescent="0.3">
      <c r="A1861" s="68" t="s">
        <v>2211</v>
      </c>
      <c r="B1861" s="68">
        <v>25</v>
      </c>
      <c r="C1861" s="68" t="s">
        <v>2212</v>
      </c>
    </row>
    <row r="1862" spans="1:3" x14ac:dyDescent="0.3">
      <c r="A1862" s="68" t="s">
        <v>2211</v>
      </c>
      <c r="B1862" s="68">
        <v>25</v>
      </c>
      <c r="C1862" s="68" t="s">
        <v>2212</v>
      </c>
    </row>
    <row r="1863" spans="1:3" x14ac:dyDescent="0.3">
      <c r="A1863" s="68" t="s">
        <v>2213</v>
      </c>
      <c r="B1863" s="68">
        <v>25</v>
      </c>
      <c r="C1863" s="68" t="s">
        <v>2214</v>
      </c>
    </row>
    <row r="1864" spans="1:3" x14ac:dyDescent="0.3">
      <c r="A1864" s="68" t="s">
        <v>2213</v>
      </c>
      <c r="B1864" s="68">
        <v>25</v>
      </c>
      <c r="C1864" s="68" t="s">
        <v>2214</v>
      </c>
    </row>
    <row r="1865" spans="1:3" x14ac:dyDescent="0.3">
      <c r="A1865" s="68" t="s">
        <v>2215</v>
      </c>
      <c r="B1865" s="68">
        <v>250</v>
      </c>
      <c r="C1865" s="68" t="s">
        <v>2216</v>
      </c>
    </row>
    <row r="1866" spans="1:3" x14ac:dyDescent="0.3">
      <c r="A1866" s="68" t="s">
        <v>2215</v>
      </c>
      <c r="B1866" s="68">
        <v>300</v>
      </c>
      <c r="C1866" s="68" t="s">
        <v>2217</v>
      </c>
    </row>
    <row r="1867" spans="1:3" x14ac:dyDescent="0.3">
      <c r="A1867" s="68" t="s">
        <v>2215</v>
      </c>
      <c r="B1867" s="68">
        <v>350</v>
      </c>
      <c r="C1867" s="68" t="s">
        <v>2218</v>
      </c>
    </row>
    <row r="1868" spans="1:3" x14ac:dyDescent="0.3">
      <c r="A1868" s="68" t="s">
        <v>2215</v>
      </c>
      <c r="B1868" s="68">
        <v>400</v>
      </c>
      <c r="C1868" s="68" t="s">
        <v>2219</v>
      </c>
    </row>
    <row r="1869" spans="1:3" x14ac:dyDescent="0.3">
      <c r="A1869" s="68" t="s">
        <v>2215</v>
      </c>
      <c r="B1869" s="68">
        <v>450</v>
      </c>
      <c r="C1869" s="68" t="s">
        <v>2220</v>
      </c>
    </row>
    <row r="1870" spans="1:3" x14ac:dyDescent="0.3">
      <c r="A1870" s="68" t="s">
        <v>2215</v>
      </c>
      <c r="B1870" s="68">
        <v>500</v>
      </c>
      <c r="C1870" s="68" t="s">
        <v>2221</v>
      </c>
    </row>
    <row r="1871" spans="1:3" x14ac:dyDescent="0.3">
      <c r="A1871" s="68" t="s">
        <v>2215</v>
      </c>
      <c r="B1871" s="68">
        <v>550</v>
      </c>
      <c r="C1871" s="68" t="s">
        <v>2222</v>
      </c>
    </row>
    <row r="1872" spans="1:3" x14ac:dyDescent="0.3">
      <c r="A1872" s="68" t="s">
        <v>2215</v>
      </c>
      <c r="B1872" s="68">
        <v>600</v>
      </c>
      <c r="C1872" s="68" t="s">
        <v>2223</v>
      </c>
    </row>
    <row r="1873" spans="1:3" x14ac:dyDescent="0.3">
      <c r="A1873" s="68" t="s">
        <v>2215</v>
      </c>
      <c r="B1873" s="68">
        <v>700</v>
      </c>
      <c r="C1873" s="68" t="s">
        <v>2224</v>
      </c>
    </row>
    <row r="1874" spans="1:3" x14ac:dyDescent="0.3">
      <c r="A1874" s="68" t="s">
        <v>2215</v>
      </c>
      <c r="B1874" s="68">
        <v>800</v>
      </c>
      <c r="C1874" s="68" t="s">
        <v>2225</v>
      </c>
    </row>
    <row r="1875" spans="1:3" x14ac:dyDescent="0.3">
      <c r="A1875" s="68" t="s">
        <v>2215</v>
      </c>
      <c r="B1875" s="68">
        <v>900</v>
      </c>
      <c r="C1875" s="68" t="s">
        <v>2226</v>
      </c>
    </row>
    <row r="1876" spans="1:3" x14ac:dyDescent="0.3">
      <c r="A1876" s="68" t="s">
        <v>2215</v>
      </c>
      <c r="B1876" s="68">
        <v>1000</v>
      </c>
      <c r="C1876" s="68" t="s">
        <v>2227</v>
      </c>
    </row>
    <row r="1877" spans="1:3" x14ac:dyDescent="0.3">
      <c r="A1877" s="68" t="s">
        <v>2215</v>
      </c>
      <c r="B1877" s="68">
        <v>2000</v>
      </c>
      <c r="C1877" s="68" t="s">
        <v>2228</v>
      </c>
    </row>
    <row r="1878" spans="1:3" x14ac:dyDescent="0.3">
      <c r="A1878" s="68" t="s">
        <v>2229</v>
      </c>
      <c r="B1878" s="68" t="s">
        <v>2230</v>
      </c>
      <c r="C1878" s="68" t="s">
        <v>2231</v>
      </c>
    </row>
    <row r="1879" spans="1:3" x14ac:dyDescent="0.3">
      <c r="A1879" s="68" t="s">
        <v>2232</v>
      </c>
      <c r="B1879" s="68" t="s">
        <v>2230</v>
      </c>
      <c r="C1879" s="68" t="s">
        <v>2231</v>
      </c>
    </row>
    <row r="1880" spans="1:3" x14ac:dyDescent="0.3">
      <c r="A1880" s="68" t="s">
        <v>2233</v>
      </c>
      <c r="B1880" s="68">
        <v>25</v>
      </c>
      <c r="C1880" s="68" t="s">
        <v>2234</v>
      </c>
    </row>
    <row r="1881" spans="1:3" x14ac:dyDescent="0.3">
      <c r="A1881" s="68" t="s">
        <v>2233</v>
      </c>
      <c r="B1881" s="68">
        <v>25</v>
      </c>
      <c r="C1881" s="68" t="s">
        <v>2234</v>
      </c>
    </row>
    <row r="1882" spans="1:3" x14ac:dyDescent="0.3">
      <c r="A1882" s="68" t="s">
        <v>2235</v>
      </c>
      <c r="B1882" s="68">
        <v>25</v>
      </c>
      <c r="C1882" s="68" t="s">
        <v>2236</v>
      </c>
    </row>
    <row r="1883" spans="1:3" x14ac:dyDescent="0.3">
      <c r="A1883" s="68" t="s">
        <v>2235</v>
      </c>
      <c r="B1883" s="68">
        <v>25</v>
      </c>
      <c r="C1883" s="68" t="s">
        <v>2236</v>
      </c>
    </row>
    <row r="1884" spans="1:3" x14ac:dyDescent="0.3">
      <c r="A1884" s="68" t="s">
        <v>2237</v>
      </c>
      <c r="B1884" s="68">
        <v>25</v>
      </c>
      <c r="C1884" s="68" t="s">
        <v>2236</v>
      </c>
    </row>
    <row r="1885" spans="1:3" x14ac:dyDescent="0.3">
      <c r="A1885" s="68" t="s">
        <v>2237</v>
      </c>
      <c r="B1885" s="68">
        <v>25</v>
      </c>
      <c r="C1885" s="68" t="s">
        <v>2236</v>
      </c>
    </row>
    <row r="1886" spans="1:3" x14ac:dyDescent="0.3">
      <c r="A1886" s="68" t="s">
        <v>2238</v>
      </c>
      <c r="B1886" s="68">
        <v>25</v>
      </c>
      <c r="C1886" s="68" t="s">
        <v>2239</v>
      </c>
    </row>
    <row r="1887" spans="1:3" x14ac:dyDescent="0.3">
      <c r="A1887" s="68" t="s">
        <v>2240</v>
      </c>
      <c r="B1887" s="68">
        <v>25</v>
      </c>
      <c r="C1887" s="68" t="s">
        <v>2241</v>
      </c>
    </row>
    <row r="1888" spans="1:3" x14ac:dyDescent="0.3">
      <c r="A1888" s="68" t="s">
        <v>2242</v>
      </c>
      <c r="B1888" s="68">
        <v>35</v>
      </c>
      <c r="C1888" s="68" t="s">
        <v>2243</v>
      </c>
    </row>
    <row r="1889" spans="1:3" x14ac:dyDescent="0.3">
      <c r="A1889" s="68" t="s">
        <v>2244</v>
      </c>
      <c r="B1889" s="68">
        <v>35</v>
      </c>
      <c r="C1889" s="68" t="s">
        <v>2243</v>
      </c>
    </row>
    <row r="1890" spans="1:3" x14ac:dyDescent="0.3">
      <c r="A1890" s="68" t="s">
        <v>2245</v>
      </c>
      <c r="B1890" s="68">
        <v>25</v>
      </c>
      <c r="C1890" s="68" t="s">
        <v>2246</v>
      </c>
    </row>
    <row r="1891" spans="1:3" x14ac:dyDescent="0.3">
      <c r="A1891" s="68" t="s">
        <v>2245</v>
      </c>
      <c r="B1891" s="68">
        <v>25</v>
      </c>
      <c r="C1891" s="68" t="s">
        <v>2246</v>
      </c>
    </row>
    <row r="1892" spans="1:3" x14ac:dyDescent="0.3">
      <c r="A1892" s="68" t="s">
        <v>2247</v>
      </c>
      <c r="B1892" s="68">
        <v>25</v>
      </c>
      <c r="C1892" s="68" t="s">
        <v>2248</v>
      </c>
    </row>
    <row r="1893" spans="1:3" x14ac:dyDescent="0.3">
      <c r="A1893" s="68" t="s">
        <v>2247</v>
      </c>
      <c r="B1893" s="68">
        <v>25</v>
      </c>
      <c r="C1893" s="68" t="s">
        <v>2248</v>
      </c>
    </row>
    <row r="1894" spans="1:3" x14ac:dyDescent="0.3">
      <c r="A1894" s="68" t="s">
        <v>2249</v>
      </c>
      <c r="B1894" s="68">
        <v>25</v>
      </c>
      <c r="C1894" s="68" t="s">
        <v>2250</v>
      </c>
    </row>
    <row r="1895" spans="1:3" x14ac:dyDescent="0.3">
      <c r="A1895" s="68" t="s">
        <v>2249</v>
      </c>
      <c r="B1895" s="68">
        <v>25</v>
      </c>
      <c r="C1895" s="68" t="s">
        <v>2250</v>
      </c>
    </row>
    <row r="1896" spans="1:3" x14ac:dyDescent="0.3">
      <c r="A1896" s="68" t="s">
        <v>2251</v>
      </c>
      <c r="B1896" s="68">
        <v>25</v>
      </c>
      <c r="C1896" s="68" t="s">
        <v>2252</v>
      </c>
    </row>
    <row r="1897" spans="1:3" x14ac:dyDescent="0.3">
      <c r="A1897" s="68" t="s">
        <v>2251</v>
      </c>
      <c r="B1897" s="68">
        <v>25</v>
      </c>
      <c r="C1897" s="68" t="s">
        <v>2252</v>
      </c>
    </row>
    <row r="1898" spans="1:3" x14ac:dyDescent="0.3">
      <c r="A1898" s="68" t="s">
        <v>2253</v>
      </c>
      <c r="B1898" s="68">
        <v>35</v>
      </c>
      <c r="C1898" s="68" t="s">
        <v>2254</v>
      </c>
    </row>
    <row r="1899" spans="1:3" x14ac:dyDescent="0.3">
      <c r="A1899" s="68" t="s">
        <v>2255</v>
      </c>
      <c r="B1899" s="68">
        <v>25</v>
      </c>
      <c r="C1899" s="68" t="s">
        <v>2256</v>
      </c>
    </row>
    <row r="1900" spans="1:3" x14ac:dyDescent="0.3">
      <c r="A1900" s="68" t="s">
        <v>2255</v>
      </c>
      <c r="B1900" s="68">
        <v>25</v>
      </c>
      <c r="C1900" s="68" t="s">
        <v>2256</v>
      </c>
    </row>
    <row r="1901" spans="1:3" x14ac:dyDescent="0.3">
      <c r="A1901" s="68" t="s">
        <v>2257</v>
      </c>
      <c r="B1901" s="68">
        <v>35</v>
      </c>
      <c r="C1901" s="68" t="s">
        <v>2258</v>
      </c>
    </row>
    <row r="1902" spans="1:3" x14ac:dyDescent="0.3">
      <c r="A1902" s="68" t="s">
        <v>2259</v>
      </c>
      <c r="B1902" s="68">
        <v>25</v>
      </c>
      <c r="C1902" s="68" t="s">
        <v>2260</v>
      </c>
    </row>
    <row r="1903" spans="1:3" x14ac:dyDescent="0.3">
      <c r="A1903" s="68" t="s">
        <v>2259</v>
      </c>
      <c r="B1903" s="68">
        <v>25</v>
      </c>
      <c r="C1903" s="68" t="s">
        <v>2260</v>
      </c>
    </row>
    <row r="1904" spans="1:3" x14ac:dyDescent="0.3">
      <c r="A1904" s="68" t="s">
        <v>2261</v>
      </c>
      <c r="B1904" s="68">
        <v>25</v>
      </c>
      <c r="C1904" s="68" t="s">
        <v>2262</v>
      </c>
    </row>
    <row r="1905" spans="1:3" x14ac:dyDescent="0.3">
      <c r="A1905" s="68" t="s">
        <v>2261</v>
      </c>
      <c r="B1905" s="68">
        <v>25</v>
      </c>
      <c r="C1905" s="68" t="s">
        <v>2262</v>
      </c>
    </row>
    <row r="1906" spans="1:3" x14ac:dyDescent="0.3">
      <c r="A1906" s="68" t="s">
        <v>2263</v>
      </c>
      <c r="B1906" s="68">
        <v>25</v>
      </c>
      <c r="C1906" s="68" t="s">
        <v>2264</v>
      </c>
    </row>
    <row r="1907" spans="1:3" x14ac:dyDescent="0.3">
      <c r="A1907" s="68" t="s">
        <v>2263</v>
      </c>
      <c r="B1907" s="68">
        <v>25</v>
      </c>
      <c r="C1907" s="68" t="s">
        <v>2264</v>
      </c>
    </row>
    <row r="1908" spans="1:3" x14ac:dyDescent="0.3">
      <c r="A1908" s="68" t="s">
        <v>2265</v>
      </c>
      <c r="B1908" s="68">
        <v>25</v>
      </c>
      <c r="C1908" s="68" t="s">
        <v>2266</v>
      </c>
    </row>
    <row r="1909" spans="1:3" x14ac:dyDescent="0.3">
      <c r="A1909" s="68" t="s">
        <v>2265</v>
      </c>
      <c r="B1909" s="68">
        <v>25</v>
      </c>
      <c r="C1909" s="68" t="s">
        <v>2266</v>
      </c>
    </row>
    <row r="1910" spans="1:3" x14ac:dyDescent="0.3">
      <c r="A1910" s="68" t="s">
        <v>2267</v>
      </c>
      <c r="B1910" s="68">
        <v>25</v>
      </c>
      <c r="C1910" s="68" t="s">
        <v>2268</v>
      </c>
    </row>
    <row r="1911" spans="1:3" x14ac:dyDescent="0.3">
      <c r="A1911" s="68" t="s">
        <v>2267</v>
      </c>
      <c r="B1911" s="68">
        <v>25</v>
      </c>
      <c r="C1911" s="68" t="s">
        <v>2268</v>
      </c>
    </row>
    <row r="1912" spans="1:3" x14ac:dyDescent="0.3">
      <c r="A1912" s="68" t="s">
        <v>2269</v>
      </c>
      <c r="B1912" s="68">
        <v>25</v>
      </c>
      <c r="C1912" s="68" t="s">
        <v>2270</v>
      </c>
    </row>
    <row r="1913" spans="1:3" x14ac:dyDescent="0.3">
      <c r="A1913" s="68" t="s">
        <v>2269</v>
      </c>
      <c r="B1913" s="68">
        <v>25</v>
      </c>
      <c r="C1913" s="68" t="s">
        <v>2270</v>
      </c>
    </row>
    <row r="1914" spans="1:3" x14ac:dyDescent="0.3">
      <c r="A1914" s="68" t="s">
        <v>2271</v>
      </c>
      <c r="B1914" s="68">
        <v>25</v>
      </c>
      <c r="C1914" s="68" t="s">
        <v>2272</v>
      </c>
    </row>
    <row r="1915" spans="1:3" x14ac:dyDescent="0.3">
      <c r="A1915" s="68" t="s">
        <v>2271</v>
      </c>
      <c r="B1915" s="68">
        <v>25</v>
      </c>
      <c r="C1915" s="68" t="s">
        <v>2272</v>
      </c>
    </row>
    <row r="1916" spans="1:3" x14ac:dyDescent="0.3">
      <c r="A1916" s="68" t="s">
        <v>2273</v>
      </c>
      <c r="B1916" s="68">
        <v>25</v>
      </c>
      <c r="C1916" s="68" t="s">
        <v>2274</v>
      </c>
    </row>
    <row r="1917" spans="1:3" x14ac:dyDescent="0.3">
      <c r="A1917" s="68" t="s">
        <v>2275</v>
      </c>
      <c r="B1917" s="68">
        <v>25</v>
      </c>
      <c r="C1917" s="68" t="s">
        <v>2276</v>
      </c>
    </row>
    <row r="1918" spans="1:3" x14ac:dyDescent="0.3">
      <c r="A1918" s="68" t="s">
        <v>2275</v>
      </c>
      <c r="B1918" s="68">
        <v>25</v>
      </c>
      <c r="C1918" s="68" t="s">
        <v>2276</v>
      </c>
    </row>
    <row r="1919" spans="1:3" x14ac:dyDescent="0.3">
      <c r="A1919" s="68" t="s">
        <v>2277</v>
      </c>
      <c r="B1919" s="68">
        <v>25</v>
      </c>
      <c r="C1919" s="68" t="s">
        <v>2278</v>
      </c>
    </row>
    <row r="1920" spans="1:3" x14ac:dyDescent="0.3">
      <c r="A1920" s="68" t="s">
        <v>2277</v>
      </c>
      <c r="B1920" s="68">
        <v>25</v>
      </c>
      <c r="C1920" s="68" t="s">
        <v>2278</v>
      </c>
    </row>
    <row r="1921" spans="1:3" x14ac:dyDescent="0.3">
      <c r="A1921" s="68" t="s">
        <v>2279</v>
      </c>
      <c r="B1921" s="68">
        <v>150</v>
      </c>
      <c r="C1921" s="68" t="s">
        <v>2280</v>
      </c>
    </row>
    <row r="1922" spans="1:3" x14ac:dyDescent="0.3">
      <c r="A1922" s="68" t="s">
        <v>2281</v>
      </c>
      <c r="B1922" s="68">
        <v>150</v>
      </c>
      <c r="C1922" s="68" t="s">
        <v>2280</v>
      </c>
    </row>
    <row r="1923" spans="1:3" x14ac:dyDescent="0.3">
      <c r="A1923" s="68" t="s">
        <v>2282</v>
      </c>
      <c r="B1923" s="68">
        <v>150</v>
      </c>
      <c r="C1923" s="68" t="s">
        <v>2280</v>
      </c>
    </row>
    <row r="1924" spans="1:3" x14ac:dyDescent="0.3">
      <c r="A1924" s="68" t="s">
        <v>2283</v>
      </c>
      <c r="B1924" s="68">
        <v>150</v>
      </c>
      <c r="C1924" s="68" t="s">
        <v>2280</v>
      </c>
    </row>
    <row r="1925" spans="1:3" x14ac:dyDescent="0.3">
      <c r="A1925" s="68" t="s">
        <v>2284</v>
      </c>
      <c r="B1925" s="68">
        <v>25</v>
      </c>
      <c r="C1925" s="68" t="s">
        <v>2285</v>
      </c>
    </row>
    <row r="1926" spans="1:3" x14ac:dyDescent="0.3">
      <c r="A1926" s="68" t="s">
        <v>2284</v>
      </c>
      <c r="B1926" s="68">
        <v>25</v>
      </c>
      <c r="C1926" s="68" t="s">
        <v>2285</v>
      </c>
    </row>
    <row r="1927" spans="1:3" x14ac:dyDescent="0.3">
      <c r="A1927" s="68" t="s">
        <v>2286</v>
      </c>
      <c r="B1927" s="68">
        <v>25</v>
      </c>
      <c r="C1927" s="68" t="s">
        <v>2287</v>
      </c>
    </row>
    <row r="1928" spans="1:3" x14ac:dyDescent="0.3">
      <c r="A1928" s="68" t="s">
        <v>2286</v>
      </c>
      <c r="B1928" s="68">
        <v>25</v>
      </c>
      <c r="C1928" s="68" t="s">
        <v>2287</v>
      </c>
    </row>
    <row r="1929" spans="1:3" x14ac:dyDescent="0.3">
      <c r="A1929" s="68" t="s">
        <v>2288</v>
      </c>
      <c r="B1929" s="68">
        <v>25</v>
      </c>
      <c r="C1929" s="68" t="s">
        <v>2289</v>
      </c>
    </row>
    <row r="1930" spans="1:3" x14ac:dyDescent="0.3">
      <c r="A1930" s="68" t="s">
        <v>2288</v>
      </c>
      <c r="B1930" s="68">
        <v>25</v>
      </c>
      <c r="C1930" s="68" t="s">
        <v>2289</v>
      </c>
    </row>
    <row r="1931" spans="1:3" x14ac:dyDescent="0.3">
      <c r="A1931" s="68" t="s">
        <v>2290</v>
      </c>
      <c r="B1931" s="68">
        <v>25</v>
      </c>
      <c r="C1931" s="68" t="s">
        <v>2291</v>
      </c>
    </row>
    <row r="1932" spans="1:3" x14ac:dyDescent="0.3">
      <c r="A1932" s="68" t="s">
        <v>2290</v>
      </c>
      <c r="B1932" s="68">
        <v>25</v>
      </c>
      <c r="C1932" s="68" t="s">
        <v>2291</v>
      </c>
    </row>
    <row r="1933" spans="1:3" x14ac:dyDescent="0.3">
      <c r="A1933" s="68" t="s">
        <v>2292</v>
      </c>
      <c r="B1933" s="68">
        <v>25</v>
      </c>
      <c r="C1933" s="68" t="s">
        <v>2293</v>
      </c>
    </row>
    <row r="1934" spans="1:3" x14ac:dyDescent="0.3">
      <c r="A1934" s="68" t="s">
        <v>2292</v>
      </c>
      <c r="B1934" s="68">
        <v>25</v>
      </c>
      <c r="C1934" s="68" t="s">
        <v>2293</v>
      </c>
    </row>
    <row r="1935" spans="1:3" x14ac:dyDescent="0.3">
      <c r="A1935" s="68" t="s">
        <v>2294</v>
      </c>
      <c r="B1935" s="68">
        <v>25</v>
      </c>
      <c r="C1935" s="68" t="s">
        <v>2295</v>
      </c>
    </row>
    <row r="1936" spans="1:3" x14ac:dyDescent="0.3">
      <c r="A1936" s="68" t="s">
        <v>2294</v>
      </c>
      <c r="B1936" s="68">
        <v>25</v>
      </c>
      <c r="C1936" s="68" t="s">
        <v>2295</v>
      </c>
    </row>
    <row r="1937" spans="1:3" x14ac:dyDescent="0.3">
      <c r="A1937" s="68" t="s">
        <v>2296</v>
      </c>
      <c r="B1937" s="68">
        <v>25</v>
      </c>
      <c r="C1937" s="68" t="s">
        <v>2297</v>
      </c>
    </row>
    <row r="1938" spans="1:3" x14ac:dyDescent="0.3">
      <c r="A1938" s="68" t="s">
        <v>2296</v>
      </c>
      <c r="B1938" s="68">
        <v>25</v>
      </c>
      <c r="C1938" s="68" t="s">
        <v>2297</v>
      </c>
    </row>
    <row r="1939" spans="1:3" x14ac:dyDescent="0.3">
      <c r="A1939" s="68" t="s">
        <v>2298</v>
      </c>
      <c r="B1939" s="68">
        <v>25</v>
      </c>
      <c r="C1939" s="68" t="s">
        <v>2299</v>
      </c>
    </row>
    <row r="1940" spans="1:3" x14ac:dyDescent="0.3">
      <c r="A1940" s="68" t="s">
        <v>2298</v>
      </c>
      <c r="B1940" s="68">
        <v>25</v>
      </c>
      <c r="C1940" s="68" t="s">
        <v>2299</v>
      </c>
    </row>
    <row r="1941" spans="1:3" x14ac:dyDescent="0.3">
      <c r="A1941" s="68" t="s">
        <v>2300</v>
      </c>
      <c r="B1941" s="68">
        <v>25</v>
      </c>
      <c r="C1941" s="68" t="s">
        <v>2301</v>
      </c>
    </row>
    <row r="1942" spans="1:3" x14ac:dyDescent="0.3">
      <c r="A1942" s="68" t="s">
        <v>2300</v>
      </c>
      <c r="B1942" s="68">
        <v>25</v>
      </c>
      <c r="C1942" s="68" t="s">
        <v>2301</v>
      </c>
    </row>
    <row r="1943" spans="1:3" x14ac:dyDescent="0.3">
      <c r="A1943" s="68" t="s">
        <v>2302</v>
      </c>
      <c r="B1943" s="68">
        <v>25</v>
      </c>
      <c r="C1943" s="68" t="s">
        <v>2303</v>
      </c>
    </row>
    <row r="1944" spans="1:3" x14ac:dyDescent="0.3">
      <c r="A1944" s="68" t="s">
        <v>2302</v>
      </c>
      <c r="B1944" s="68">
        <v>25</v>
      </c>
      <c r="C1944" s="68" t="s">
        <v>2303</v>
      </c>
    </row>
    <row r="1945" spans="1:3" x14ac:dyDescent="0.3">
      <c r="A1945" s="68" t="s">
        <v>2304</v>
      </c>
      <c r="B1945" s="68">
        <v>25</v>
      </c>
      <c r="C1945" s="68" t="s">
        <v>2305</v>
      </c>
    </row>
    <row r="1946" spans="1:3" x14ac:dyDescent="0.3">
      <c r="A1946" s="68" t="s">
        <v>2304</v>
      </c>
      <c r="B1946" s="68">
        <v>25</v>
      </c>
      <c r="C1946" s="68" t="s">
        <v>2305</v>
      </c>
    </row>
    <row r="1947" spans="1:3" x14ac:dyDescent="0.3">
      <c r="A1947" s="68" t="s">
        <v>2306</v>
      </c>
      <c r="B1947" s="68">
        <v>25</v>
      </c>
      <c r="C1947" s="68" t="s">
        <v>2307</v>
      </c>
    </row>
    <row r="1948" spans="1:3" x14ac:dyDescent="0.3">
      <c r="A1948" s="68" t="s">
        <v>2306</v>
      </c>
      <c r="B1948" s="68">
        <v>25</v>
      </c>
      <c r="C1948" s="68" t="s">
        <v>2307</v>
      </c>
    </row>
    <row r="1949" spans="1:3" x14ac:dyDescent="0.3">
      <c r="A1949" s="68" t="s">
        <v>2308</v>
      </c>
      <c r="B1949" s="68">
        <v>25</v>
      </c>
      <c r="C1949" s="68" t="s">
        <v>2309</v>
      </c>
    </row>
    <row r="1950" spans="1:3" x14ac:dyDescent="0.3">
      <c r="A1950" s="68" t="s">
        <v>2308</v>
      </c>
      <c r="B1950" s="68">
        <v>25</v>
      </c>
      <c r="C1950" s="68" t="s">
        <v>2309</v>
      </c>
    </row>
    <row r="1951" spans="1:3" x14ac:dyDescent="0.3">
      <c r="A1951" s="68" t="s">
        <v>2310</v>
      </c>
      <c r="B1951" s="68">
        <v>25</v>
      </c>
      <c r="C1951" s="68" t="s">
        <v>2311</v>
      </c>
    </row>
    <row r="1952" spans="1:3" x14ac:dyDescent="0.3">
      <c r="A1952" s="68" t="s">
        <v>2310</v>
      </c>
      <c r="B1952" s="68">
        <v>25</v>
      </c>
      <c r="C1952" s="68" t="s">
        <v>2311</v>
      </c>
    </row>
    <row r="1953" spans="1:3" x14ac:dyDescent="0.3">
      <c r="A1953" s="68" t="s">
        <v>2312</v>
      </c>
      <c r="B1953" s="68">
        <v>25</v>
      </c>
      <c r="C1953" s="68" t="s">
        <v>2311</v>
      </c>
    </row>
    <row r="1954" spans="1:3" x14ac:dyDescent="0.3">
      <c r="A1954" s="68" t="s">
        <v>2312</v>
      </c>
      <c r="B1954" s="68">
        <v>25</v>
      </c>
      <c r="C1954" s="68" t="s">
        <v>2311</v>
      </c>
    </row>
    <row r="1955" spans="1:3" x14ac:dyDescent="0.3">
      <c r="A1955" s="68" t="s">
        <v>2313</v>
      </c>
      <c r="B1955" s="68">
        <v>25</v>
      </c>
      <c r="C1955" s="68" t="s">
        <v>2311</v>
      </c>
    </row>
    <row r="1956" spans="1:3" x14ac:dyDescent="0.3">
      <c r="A1956" s="68" t="s">
        <v>2313</v>
      </c>
      <c r="B1956" s="68">
        <v>25</v>
      </c>
      <c r="C1956" s="68" t="s">
        <v>2311</v>
      </c>
    </row>
    <row r="1957" spans="1:3" x14ac:dyDescent="0.3">
      <c r="A1957" s="68" t="s">
        <v>2314</v>
      </c>
      <c r="B1957" s="68">
        <v>25</v>
      </c>
      <c r="C1957" s="68" t="s">
        <v>2311</v>
      </c>
    </row>
    <row r="1958" spans="1:3" x14ac:dyDescent="0.3">
      <c r="A1958" s="68" t="s">
        <v>2314</v>
      </c>
      <c r="B1958" s="68">
        <v>25</v>
      </c>
      <c r="C1958" s="68" t="s">
        <v>2311</v>
      </c>
    </row>
    <row r="1959" spans="1:3" x14ac:dyDescent="0.3">
      <c r="A1959" s="68" t="s">
        <v>2315</v>
      </c>
      <c r="B1959" s="68">
        <v>25</v>
      </c>
      <c r="C1959" s="68" t="s">
        <v>2311</v>
      </c>
    </row>
    <row r="1960" spans="1:3" x14ac:dyDescent="0.3">
      <c r="A1960" s="68" t="s">
        <v>2315</v>
      </c>
      <c r="B1960" s="68">
        <v>25</v>
      </c>
      <c r="C1960" s="68" t="s">
        <v>2311</v>
      </c>
    </row>
    <row r="1961" spans="1:3" x14ac:dyDescent="0.3">
      <c r="A1961" s="68" t="s">
        <v>2316</v>
      </c>
      <c r="B1961" s="68">
        <v>25</v>
      </c>
      <c r="C1961" s="68" t="s">
        <v>2311</v>
      </c>
    </row>
    <row r="1962" spans="1:3" x14ac:dyDescent="0.3">
      <c r="A1962" s="68" t="s">
        <v>2316</v>
      </c>
      <c r="B1962" s="68">
        <v>25</v>
      </c>
      <c r="C1962" s="68" t="s">
        <v>2311</v>
      </c>
    </row>
    <row r="1963" spans="1:3" x14ac:dyDescent="0.3">
      <c r="A1963" s="68" t="s">
        <v>2317</v>
      </c>
      <c r="B1963" s="68">
        <v>25</v>
      </c>
      <c r="C1963" s="68" t="s">
        <v>2318</v>
      </c>
    </row>
    <row r="1964" spans="1:3" x14ac:dyDescent="0.3">
      <c r="A1964" s="68" t="s">
        <v>2317</v>
      </c>
      <c r="B1964" s="68">
        <v>25</v>
      </c>
      <c r="C1964" s="68" t="s">
        <v>2318</v>
      </c>
    </row>
    <row r="1965" spans="1:3" x14ac:dyDescent="0.3">
      <c r="A1965" s="68" t="s">
        <v>2319</v>
      </c>
      <c r="B1965" s="68">
        <v>25</v>
      </c>
      <c r="C1965" s="68" t="s">
        <v>2318</v>
      </c>
    </row>
    <row r="1966" spans="1:3" x14ac:dyDescent="0.3">
      <c r="A1966" s="68" t="s">
        <v>2319</v>
      </c>
      <c r="B1966" s="68">
        <v>25</v>
      </c>
      <c r="C1966" s="68" t="s">
        <v>2318</v>
      </c>
    </row>
    <row r="1967" spans="1:3" x14ac:dyDescent="0.3">
      <c r="A1967" s="68" t="s">
        <v>2320</v>
      </c>
      <c r="B1967" s="68">
        <v>25</v>
      </c>
      <c r="C1967" s="68" t="s">
        <v>2321</v>
      </c>
    </row>
    <row r="1968" spans="1:3" x14ac:dyDescent="0.3">
      <c r="A1968" s="68" t="s">
        <v>2320</v>
      </c>
      <c r="B1968" s="68">
        <v>25</v>
      </c>
      <c r="C1968" s="68" t="s">
        <v>2321</v>
      </c>
    </row>
    <row r="1969" spans="1:3" x14ac:dyDescent="0.3">
      <c r="A1969" s="68" t="s">
        <v>2322</v>
      </c>
      <c r="B1969" s="68">
        <v>250</v>
      </c>
      <c r="C1969" s="68" t="s">
        <v>2323</v>
      </c>
    </row>
    <row r="1970" spans="1:3" x14ac:dyDescent="0.3">
      <c r="A1970" s="68" t="s">
        <v>2324</v>
      </c>
      <c r="B1970" s="68">
        <v>250</v>
      </c>
      <c r="C1970" s="68" t="s">
        <v>2325</v>
      </c>
    </row>
    <row r="1971" spans="1:3" x14ac:dyDescent="0.3">
      <c r="A1971" s="68" t="s">
        <v>2326</v>
      </c>
      <c r="B1971" s="68">
        <v>250</v>
      </c>
      <c r="C1971" s="68" t="s">
        <v>2327</v>
      </c>
    </row>
    <row r="1972" spans="1:3" x14ac:dyDescent="0.3">
      <c r="A1972" s="68" t="s">
        <v>2328</v>
      </c>
      <c r="B1972" s="68">
        <v>25</v>
      </c>
      <c r="C1972" s="68" t="s">
        <v>2329</v>
      </c>
    </row>
    <row r="1973" spans="1:3" x14ac:dyDescent="0.3">
      <c r="A1973" s="68" t="s">
        <v>2328</v>
      </c>
      <c r="B1973" s="68">
        <v>25</v>
      </c>
      <c r="C1973" s="68" t="s">
        <v>2329</v>
      </c>
    </row>
    <row r="1974" spans="1:3" x14ac:dyDescent="0.3">
      <c r="A1974" s="68" t="s">
        <v>2330</v>
      </c>
      <c r="B1974" s="68">
        <v>25</v>
      </c>
      <c r="C1974" s="68" t="s">
        <v>2331</v>
      </c>
    </row>
    <row r="1975" spans="1:3" x14ac:dyDescent="0.3">
      <c r="A1975" s="68" t="s">
        <v>2330</v>
      </c>
      <c r="B1975" s="68">
        <v>25</v>
      </c>
      <c r="C1975" s="68" t="s">
        <v>2331</v>
      </c>
    </row>
    <row r="1976" spans="1:3" x14ac:dyDescent="0.3">
      <c r="A1976" s="68" t="s">
        <v>2332</v>
      </c>
      <c r="B1976" s="68">
        <v>25</v>
      </c>
      <c r="C1976" s="68" t="s">
        <v>2333</v>
      </c>
    </row>
    <row r="1977" spans="1:3" x14ac:dyDescent="0.3">
      <c r="A1977" s="68" t="s">
        <v>2332</v>
      </c>
      <c r="B1977" s="68">
        <v>25</v>
      </c>
      <c r="C1977" s="68" t="s">
        <v>2333</v>
      </c>
    </row>
    <row r="1978" spans="1:3" x14ac:dyDescent="0.3">
      <c r="A1978" s="68" t="s">
        <v>2334</v>
      </c>
      <c r="B1978" s="68">
        <v>25</v>
      </c>
      <c r="C1978" s="68" t="s">
        <v>2335</v>
      </c>
    </row>
    <row r="1979" spans="1:3" x14ac:dyDescent="0.3">
      <c r="A1979" s="68" t="s">
        <v>2334</v>
      </c>
      <c r="B1979" s="68">
        <v>25</v>
      </c>
      <c r="C1979" s="68" t="s">
        <v>2335</v>
      </c>
    </row>
    <row r="1980" spans="1:3" x14ac:dyDescent="0.3">
      <c r="A1980" s="68" t="s">
        <v>2336</v>
      </c>
      <c r="B1980" s="68">
        <v>25</v>
      </c>
      <c r="C1980" s="68" t="s">
        <v>2337</v>
      </c>
    </row>
    <row r="1981" spans="1:3" x14ac:dyDescent="0.3">
      <c r="A1981" s="68" t="s">
        <v>2338</v>
      </c>
      <c r="B1981" s="68">
        <v>25</v>
      </c>
      <c r="C1981" s="68" t="s">
        <v>2339</v>
      </c>
    </row>
    <row r="1982" spans="1:3" x14ac:dyDescent="0.3">
      <c r="A1982" s="68" t="s">
        <v>2340</v>
      </c>
      <c r="B1982" s="68">
        <v>25</v>
      </c>
      <c r="C1982" s="68" t="s">
        <v>2339</v>
      </c>
    </row>
    <row r="1983" spans="1:3" x14ac:dyDescent="0.3">
      <c r="A1983" s="68" t="s">
        <v>2341</v>
      </c>
      <c r="B1983" s="68">
        <v>25</v>
      </c>
      <c r="C1983" s="68" t="s">
        <v>2339</v>
      </c>
    </row>
    <row r="1984" spans="1:3" x14ac:dyDescent="0.3">
      <c r="A1984" s="68" t="s">
        <v>2342</v>
      </c>
      <c r="B1984" s="68">
        <v>25</v>
      </c>
      <c r="C1984" s="68" t="s">
        <v>2339</v>
      </c>
    </row>
    <row r="1985" spans="1:3" x14ac:dyDescent="0.3">
      <c r="A1985" s="68" t="s">
        <v>2343</v>
      </c>
      <c r="B1985" s="68">
        <v>25</v>
      </c>
      <c r="C1985" s="68" t="s">
        <v>2344</v>
      </c>
    </row>
    <row r="1986" spans="1:3" x14ac:dyDescent="0.3">
      <c r="A1986" s="68" t="s">
        <v>2345</v>
      </c>
      <c r="B1986" s="68">
        <v>25</v>
      </c>
      <c r="C1986" s="68" t="s">
        <v>2346</v>
      </c>
    </row>
    <row r="1987" spans="1:3" x14ac:dyDescent="0.3">
      <c r="A1987" s="68" t="s">
        <v>2347</v>
      </c>
      <c r="B1987" s="68">
        <v>25</v>
      </c>
      <c r="C1987" s="68" t="s">
        <v>2346</v>
      </c>
    </row>
    <row r="1988" spans="1:3" x14ac:dyDescent="0.3">
      <c r="A1988" s="68" t="s">
        <v>2348</v>
      </c>
      <c r="B1988" s="68">
        <v>25</v>
      </c>
      <c r="C1988" s="68" t="s">
        <v>2346</v>
      </c>
    </row>
    <row r="1989" spans="1:3" x14ac:dyDescent="0.3">
      <c r="A1989" s="68" t="s">
        <v>2349</v>
      </c>
      <c r="B1989" s="68">
        <v>25</v>
      </c>
      <c r="C1989" s="68" t="s">
        <v>2350</v>
      </c>
    </row>
    <row r="1990" spans="1:3" x14ac:dyDescent="0.3">
      <c r="A1990" s="68" t="s">
        <v>2349</v>
      </c>
      <c r="B1990" s="68">
        <v>25</v>
      </c>
      <c r="C1990" s="68" t="s">
        <v>2350</v>
      </c>
    </row>
    <row r="1991" spans="1:3" x14ac:dyDescent="0.3">
      <c r="A1991" s="68" t="s">
        <v>2351</v>
      </c>
      <c r="B1991" s="68">
        <v>25</v>
      </c>
      <c r="C1991" s="68" t="s">
        <v>2352</v>
      </c>
    </row>
    <row r="1992" spans="1:3" x14ac:dyDescent="0.3">
      <c r="A1992" s="68" t="s">
        <v>2353</v>
      </c>
      <c r="B1992" s="68">
        <v>25</v>
      </c>
      <c r="C1992" s="68" t="s">
        <v>2352</v>
      </c>
    </row>
    <row r="1993" spans="1:3" x14ac:dyDescent="0.3">
      <c r="A1993" s="68" t="s">
        <v>2354</v>
      </c>
      <c r="B1993" s="68">
        <v>25</v>
      </c>
      <c r="C1993" s="68" t="s">
        <v>2355</v>
      </c>
    </row>
    <row r="1994" spans="1:3" x14ac:dyDescent="0.3">
      <c r="A1994" s="68" t="s">
        <v>2354</v>
      </c>
      <c r="B1994" s="68">
        <v>25</v>
      </c>
      <c r="C1994" s="68" t="s">
        <v>2355</v>
      </c>
    </row>
    <row r="1995" spans="1:3" x14ac:dyDescent="0.3">
      <c r="A1995" s="68" t="s">
        <v>2356</v>
      </c>
      <c r="B1995" s="68">
        <v>25</v>
      </c>
      <c r="C1995" s="68" t="s">
        <v>2355</v>
      </c>
    </row>
    <row r="1996" spans="1:3" x14ac:dyDescent="0.3">
      <c r="A1996" s="68" t="s">
        <v>2356</v>
      </c>
      <c r="B1996" s="68">
        <v>25</v>
      </c>
      <c r="C1996" s="68" t="s">
        <v>2355</v>
      </c>
    </row>
    <row r="1997" spans="1:3" x14ac:dyDescent="0.3">
      <c r="A1997" s="68" t="s">
        <v>2357</v>
      </c>
      <c r="B1997" s="68">
        <v>25</v>
      </c>
      <c r="C1997" s="68" t="s">
        <v>2355</v>
      </c>
    </row>
    <row r="1998" spans="1:3" x14ac:dyDescent="0.3">
      <c r="A1998" s="68" t="s">
        <v>2357</v>
      </c>
      <c r="B1998" s="68">
        <v>25</v>
      </c>
      <c r="C1998" s="68" t="s">
        <v>2355</v>
      </c>
    </row>
    <row r="1999" spans="1:3" x14ac:dyDescent="0.3">
      <c r="A1999" s="68" t="s">
        <v>2358</v>
      </c>
      <c r="B1999" s="68">
        <v>25</v>
      </c>
      <c r="C1999" s="68" t="s">
        <v>2359</v>
      </c>
    </row>
    <row r="2000" spans="1:3" x14ac:dyDescent="0.3">
      <c r="A2000" s="68" t="s">
        <v>2358</v>
      </c>
      <c r="B2000" s="68">
        <v>25</v>
      </c>
      <c r="C2000" s="68" t="s">
        <v>2359</v>
      </c>
    </row>
    <row r="2001" spans="1:3" x14ac:dyDescent="0.3">
      <c r="A2001" s="68" t="s">
        <v>2360</v>
      </c>
      <c r="B2001" s="68">
        <v>25</v>
      </c>
      <c r="C2001" s="68" t="s">
        <v>2361</v>
      </c>
    </row>
    <row r="2002" spans="1:3" x14ac:dyDescent="0.3">
      <c r="A2002" s="68" t="s">
        <v>2360</v>
      </c>
      <c r="B2002" s="68">
        <v>25</v>
      </c>
      <c r="C2002" s="68" t="s">
        <v>2361</v>
      </c>
    </row>
    <row r="2003" spans="1:3" x14ac:dyDescent="0.3">
      <c r="A2003" s="68" t="s">
        <v>2362</v>
      </c>
      <c r="B2003" s="68">
        <v>25</v>
      </c>
      <c r="C2003" s="68" t="s">
        <v>2363</v>
      </c>
    </row>
    <row r="2004" spans="1:3" x14ac:dyDescent="0.3">
      <c r="A2004" s="68" t="s">
        <v>2362</v>
      </c>
      <c r="B2004" s="68">
        <v>25</v>
      </c>
      <c r="C2004" s="68" t="s">
        <v>2363</v>
      </c>
    </row>
    <row r="2005" spans="1:3" x14ac:dyDescent="0.3">
      <c r="A2005" s="68" t="s">
        <v>2364</v>
      </c>
      <c r="B2005" s="68">
        <v>25</v>
      </c>
      <c r="C2005" s="68" t="s">
        <v>2363</v>
      </c>
    </row>
    <row r="2006" spans="1:3" x14ac:dyDescent="0.3">
      <c r="A2006" s="68" t="s">
        <v>2364</v>
      </c>
      <c r="B2006" s="68">
        <v>25</v>
      </c>
      <c r="C2006" s="68" t="s">
        <v>2363</v>
      </c>
    </row>
    <row r="2007" spans="1:3" x14ac:dyDescent="0.3">
      <c r="A2007" s="68" t="s">
        <v>2365</v>
      </c>
      <c r="B2007" s="68">
        <v>25</v>
      </c>
      <c r="C2007" s="68" t="s">
        <v>2363</v>
      </c>
    </row>
    <row r="2008" spans="1:3" x14ac:dyDescent="0.3">
      <c r="A2008" s="68" t="s">
        <v>2365</v>
      </c>
      <c r="B2008" s="68">
        <v>25</v>
      </c>
      <c r="C2008" s="68" t="s">
        <v>2363</v>
      </c>
    </row>
    <row r="2009" spans="1:3" x14ac:dyDescent="0.3">
      <c r="A2009" s="68" t="s">
        <v>2366</v>
      </c>
      <c r="B2009" s="68">
        <v>25</v>
      </c>
      <c r="C2009" s="68" t="s">
        <v>2363</v>
      </c>
    </row>
    <row r="2010" spans="1:3" x14ac:dyDescent="0.3">
      <c r="A2010" s="68" t="s">
        <v>2366</v>
      </c>
      <c r="B2010" s="68">
        <v>25</v>
      </c>
      <c r="C2010" s="68" t="s">
        <v>2363</v>
      </c>
    </row>
    <row r="2011" spans="1:3" x14ac:dyDescent="0.3">
      <c r="A2011" s="68" t="s">
        <v>2367</v>
      </c>
      <c r="B2011" s="68">
        <v>25</v>
      </c>
      <c r="C2011" s="68" t="s">
        <v>2368</v>
      </c>
    </row>
    <row r="2012" spans="1:3" x14ac:dyDescent="0.3">
      <c r="A2012" s="68" t="s">
        <v>2367</v>
      </c>
      <c r="B2012" s="68">
        <v>25</v>
      </c>
      <c r="C2012" s="68" t="s">
        <v>2368</v>
      </c>
    </row>
    <row r="2013" spans="1:3" x14ac:dyDescent="0.3">
      <c r="A2013" s="68" t="s">
        <v>2369</v>
      </c>
      <c r="B2013" s="68">
        <v>25</v>
      </c>
      <c r="C2013" s="68" t="s">
        <v>2370</v>
      </c>
    </row>
    <row r="2014" spans="1:3" x14ac:dyDescent="0.3">
      <c r="A2014" s="68" t="s">
        <v>2369</v>
      </c>
      <c r="B2014" s="68">
        <v>25</v>
      </c>
      <c r="C2014" s="68" t="s">
        <v>2370</v>
      </c>
    </row>
    <row r="2015" spans="1:3" x14ac:dyDescent="0.3">
      <c r="A2015" s="68" t="s">
        <v>2371</v>
      </c>
      <c r="B2015" s="68">
        <v>25</v>
      </c>
      <c r="C2015" s="68" t="s">
        <v>2372</v>
      </c>
    </row>
    <row r="2016" spans="1:3" x14ac:dyDescent="0.3">
      <c r="A2016" s="68" t="s">
        <v>678</v>
      </c>
      <c r="B2016" s="68">
        <v>25</v>
      </c>
      <c r="C2016" s="68" t="s">
        <v>679</v>
      </c>
    </row>
    <row r="2017" spans="1:3" x14ac:dyDescent="0.3">
      <c r="A2017" s="68" t="s">
        <v>406</v>
      </c>
      <c r="B2017" s="68">
        <v>100</v>
      </c>
      <c r="C2017" s="68" t="s">
        <v>407</v>
      </c>
    </row>
    <row r="2018" spans="1:3" x14ac:dyDescent="0.3">
      <c r="A2018" s="68" t="s">
        <v>971</v>
      </c>
      <c r="B2018" s="68">
        <v>250</v>
      </c>
      <c r="C2018" s="68" t="s">
        <v>972</v>
      </c>
    </row>
    <row r="2019" spans="1:3" x14ac:dyDescent="0.3">
      <c r="A2019" s="68" t="s">
        <v>2215</v>
      </c>
      <c r="B2019" s="68">
        <v>300</v>
      </c>
      <c r="C2019" s="68" t="s">
        <v>2217</v>
      </c>
    </row>
    <row r="2020" spans="1:3" x14ac:dyDescent="0.3">
      <c r="A2020" s="68" t="s">
        <v>1282</v>
      </c>
      <c r="B2020" s="68">
        <v>25</v>
      </c>
      <c r="C2020" s="68" t="s">
        <v>1263</v>
      </c>
    </row>
    <row r="2021" spans="1:3" x14ac:dyDescent="0.3">
      <c r="A2021" s="68" t="s">
        <v>1277</v>
      </c>
      <c r="B2021" s="68">
        <v>25</v>
      </c>
      <c r="C2021" s="68" t="s">
        <v>1263</v>
      </c>
    </row>
    <row r="2022" spans="1:3" x14ac:dyDescent="0.3">
      <c r="A2022" s="68" t="s">
        <v>2308</v>
      </c>
      <c r="B2022" s="68">
        <v>25</v>
      </c>
      <c r="C2022" s="68" t="s">
        <v>2309</v>
      </c>
    </row>
    <row r="2023" spans="1:3" x14ac:dyDescent="0.3">
      <c r="A2023" s="68" t="s">
        <v>2354</v>
      </c>
      <c r="B2023" s="68">
        <v>25</v>
      </c>
      <c r="C2023" s="68" t="s">
        <v>2355</v>
      </c>
    </row>
    <row r="2024" spans="1:3" x14ac:dyDescent="0.3">
      <c r="A2024" s="68" t="s">
        <v>1312</v>
      </c>
      <c r="B2024" s="68">
        <v>25</v>
      </c>
      <c r="C2024" s="68" t="s">
        <v>1263</v>
      </c>
    </row>
    <row r="2025" spans="1:3" x14ac:dyDescent="0.3">
      <c r="A2025" s="68" t="s">
        <v>1623</v>
      </c>
      <c r="B2025" s="68">
        <v>25</v>
      </c>
      <c r="C2025" s="68" t="s">
        <v>1619</v>
      </c>
    </row>
    <row r="2026" spans="1:3" x14ac:dyDescent="0.3">
      <c r="A2026" s="68" t="s">
        <v>1733</v>
      </c>
      <c r="B2026" s="68">
        <v>35</v>
      </c>
      <c r="C2026" s="68" t="s">
        <v>1734</v>
      </c>
    </row>
    <row r="2027" spans="1:3" x14ac:dyDescent="0.3">
      <c r="A2027" s="68" t="s">
        <v>1243</v>
      </c>
      <c r="B2027" s="68">
        <v>25</v>
      </c>
      <c r="C2027" s="68" t="s">
        <v>1244</v>
      </c>
    </row>
    <row r="2028" spans="1:3" x14ac:dyDescent="0.3">
      <c r="A2028" s="68" t="s">
        <v>2257</v>
      </c>
      <c r="B2028" s="68">
        <v>35</v>
      </c>
      <c r="C2028" s="68" t="s">
        <v>2258</v>
      </c>
    </row>
    <row r="2029" spans="1:3" x14ac:dyDescent="0.3">
      <c r="A2029" s="68" t="s">
        <v>1588</v>
      </c>
      <c r="B2029" s="68">
        <v>25</v>
      </c>
      <c r="C2029" s="68" t="s">
        <v>1589</v>
      </c>
    </row>
    <row r="2030" spans="1:3" x14ac:dyDescent="0.3">
      <c r="A2030" s="68" t="s">
        <v>1017</v>
      </c>
      <c r="B2030" s="68">
        <v>35</v>
      </c>
      <c r="C2030" s="68" t="s">
        <v>1018</v>
      </c>
    </row>
    <row r="2031" spans="1:3" x14ac:dyDescent="0.3">
      <c r="A2031" s="68" t="s">
        <v>1828</v>
      </c>
      <c r="B2031" s="68">
        <v>25</v>
      </c>
      <c r="C2031" s="68" t="s">
        <v>1829</v>
      </c>
    </row>
    <row r="2032" spans="1:3" x14ac:dyDescent="0.3">
      <c r="A2032" s="68" t="s">
        <v>1634</v>
      </c>
      <c r="B2032" s="68">
        <v>25</v>
      </c>
      <c r="C2032" s="68" t="s">
        <v>1635</v>
      </c>
    </row>
    <row r="2033" spans="1:3" x14ac:dyDescent="0.3">
      <c r="A2033" s="68" t="s">
        <v>1323</v>
      </c>
      <c r="B2033" s="68">
        <v>25</v>
      </c>
      <c r="C2033" s="68" t="s">
        <v>1263</v>
      </c>
    </row>
    <row r="2034" spans="1:3" x14ac:dyDescent="0.3">
      <c r="A2034" s="68" t="s">
        <v>1283</v>
      </c>
      <c r="B2034" s="68">
        <v>25</v>
      </c>
      <c r="C2034" s="68" t="s">
        <v>1263</v>
      </c>
    </row>
    <row r="2035" spans="1:3" x14ac:dyDescent="0.3">
      <c r="A2035" s="68" t="s">
        <v>1311</v>
      </c>
      <c r="B2035" s="68">
        <v>25</v>
      </c>
      <c r="C2035" s="68" t="s">
        <v>1263</v>
      </c>
    </row>
    <row r="2036" spans="1:3" x14ac:dyDescent="0.3">
      <c r="A2036" s="68" t="s">
        <v>1090</v>
      </c>
      <c r="B2036" s="68">
        <v>105</v>
      </c>
      <c r="C2036" s="68" t="s">
        <v>1092</v>
      </c>
    </row>
    <row r="2037" spans="1:3" x14ac:dyDescent="0.3">
      <c r="A2037" s="68" t="s">
        <v>2284</v>
      </c>
      <c r="B2037" s="68">
        <v>25</v>
      </c>
      <c r="C2037" s="68" t="s">
        <v>2285</v>
      </c>
    </row>
    <row r="2038" spans="1:3" x14ac:dyDescent="0.3">
      <c r="A2038" s="68" t="s">
        <v>2317</v>
      </c>
      <c r="B2038" s="68">
        <v>25</v>
      </c>
      <c r="C2038" s="68" t="s">
        <v>2318</v>
      </c>
    </row>
    <row r="2039" spans="1:3" x14ac:dyDescent="0.3">
      <c r="A2039" s="68" t="s">
        <v>680</v>
      </c>
      <c r="B2039" s="68">
        <v>35</v>
      </c>
      <c r="C2039" s="68" t="s">
        <v>677</v>
      </c>
    </row>
    <row r="2040" spans="1:3" x14ac:dyDescent="0.3">
      <c r="A2040" s="68" t="s">
        <v>272</v>
      </c>
      <c r="B2040" s="68">
        <v>35</v>
      </c>
      <c r="C2040" s="68" t="s">
        <v>271</v>
      </c>
    </row>
    <row r="2041" spans="1:3" x14ac:dyDescent="0.3">
      <c r="A2041" s="68" t="s">
        <v>284</v>
      </c>
      <c r="B2041" s="68">
        <v>35</v>
      </c>
      <c r="C2041" s="68" t="s">
        <v>285</v>
      </c>
    </row>
    <row r="2042" spans="1:3" x14ac:dyDescent="0.3">
      <c r="A2042" s="68" t="s">
        <v>1601</v>
      </c>
      <c r="B2042" s="68">
        <v>25</v>
      </c>
      <c r="C2042" s="68" t="s">
        <v>1599</v>
      </c>
    </row>
    <row r="2043" spans="1:3" x14ac:dyDescent="0.3">
      <c r="A2043" s="68" t="s">
        <v>382</v>
      </c>
      <c r="B2043" s="68">
        <v>25</v>
      </c>
      <c r="C2043" s="68" t="s">
        <v>381</v>
      </c>
    </row>
    <row r="2044" spans="1:3" x14ac:dyDescent="0.3">
      <c r="A2044" s="68" t="s">
        <v>2362</v>
      </c>
      <c r="B2044" s="68">
        <v>25</v>
      </c>
      <c r="C2044" s="68" t="s">
        <v>2363</v>
      </c>
    </row>
    <row r="2045" spans="1:3" x14ac:dyDescent="0.3">
      <c r="A2045" s="68" t="s">
        <v>1801</v>
      </c>
      <c r="B2045" s="68">
        <v>25</v>
      </c>
      <c r="C2045" s="68" t="s">
        <v>1802</v>
      </c>
    </row>
    <row r="2046" spans="1:3" x14ac:dyDescent="0.3">
      <c r="A2046" s="68" t="s">
        <v>1472</v>
      </c>
      <c r="B2046" s="68">
        <v>25</v>
      </c>
      <c r="C2046" s="68" t="s">
        <v>1473</v>
      </c>
    </row>
    <row r="2047" spans="1:3" x14ac:dyDescent="0.3">
      <c r="A2047" s="68" t="s">
        <v>1456</v>
      </c>
      <c r="B2047" s="68">
        <v>25</v>
      </c>
      <c r="C2047" s="68" t="s">
        <v>1457</v>
      </c>
    </row>
    <row r="2048" spans="1:3" x14ac:dyDescent="0.3">
      <c r="A2048" s="68" t="s">
        <v>673</v>
      </c>
      <c r="B2048" s="68">
        <v>35</v>
      </c>
      <c r="C2048" s="68" t="s">
        <v>674</v>
      </c>
    </row>
    <row r="2049" spans="1:3" x14ac:dyDescent="0.3">
      <c r="A2049" s="68" t="s">
        <v>516</v>
      </c>
      <c r="B2049" s="68">
        <v>70</v>
      </c>
      <c r="C2049" s="68" t="s">
        <v>518</v>
      </c>
    </row>
    <row r="2050" spans="1:3" x14ac:dyDescent="0.3">
      <c r="A2050" s="68" t="s">
        <v>1113</v>
      </c>
      <c r="B2050" s="68">
        <v>35</v>
      </c>
      <c r="C2050" s="68" t="s">
        <v>1114</v>
      </c>
    </row>
    <row r="2051" spans="1:3" x14ac:dyDescent="0.3">
      <c r="A2051" s="68" t="s">
        <v>1341</v>
      </c>
      <c r="B2051" s="68">
        <v>25</v>
      </c>
      <c r="C2051" s="68" t="s">
        <v>1340</v>
      </c>
    </row>
    <row r="2052" spans="1:3" x14ac:dyDescent="0.3">
      <c r="A2052" s="68" t="s">
        <v>430</v>
      </c>
      <c r="B2052" s="68">
        <v>35</v>
      </c>
      <c r="C2052" s="68" t="s">
        <v>431</v>
      </c>
    </row>
    <row r="2053" spans="1:3" x14ac:dyDescent="0.3">
      <c r="A2053" s="68" t="s">
        <v>1791</v>
      </c>
      <c r="B2053" s="68">
        <v>25</v>
      </c>
      <c r="C2053" s="68" t="s">
        <v>1792</v>
      </c>
    </row>
    <row r="2054" spans="1:3" x14ac:dyDescent="0.3">
      <c r="A2054" s="68" t="s">
        <v>262</v>
      </c>
      <c r="B2054" s="68">
        <v>25</v>
      </c>
      <c r="C2054" s="68" t="s">
        <v>263</v>
      </c>
    </row>
    <row r="2055" spans="1:3" x14ac:dyDescent="0.3">
      <c r="A2055" s="68" t="s">
        <v>751</v>
      </c>
      <c r="B2055" s="68">
        <v>35</v>
      </c>
      <c r="C2055" s="68" t="s">
        <v>752</v>
      </c>
    </row>
    <row r="2056" spans="1:3" x14ac:dyDescent="0.3">
      <c r="A2056" s="68" t="s">
        <v>1398</v>
      </c>
      <c r="B2056" s="68">
        <v>25</v>
      </c>
      <c r="C2056" s="68" t="s">
        <v>1399</v>
      </c>
    </row>
    <row r="2057" spans="1:3" x14ac:dyDescent="0.3">
      <c r="A2057" s="68" t="s">
        <v>1493</v>
      </c>
      <c r="B2057" s="68">
        <v>25</v>
      </c>
      <c r="C2057" s="68" t="s">
        <v>1494</v>
      </c>
    </row>
    <row r="2058" spans="1:3" x14ac:dyDescent="0.3">
      <c r="A2058" s="68" t="s">
        <v>1691</v>
      </c>
      <c r="B2058" s="68">
        <v>25</v>
      </c>
      <c r="C2058" s="68" t="s">
        <v>1692</v>
      </c>
    </row>
    <row r="2059" spans="1:3" x14ac:dyDescent="0.3">
      <c r="A2059" s="68" t="s">
        <v>2267</v>
      </c>
      <c r="B2059" s="68">
        <v>25</v>
      </c>
      <c r="C2059" s="68" t="s">
        <v>2268</v>
      </c>
    </row>
    <row r="2060" spans="1:3" x14ac:dyDescent="0.3">
      <c r="A2060" s="68" t="s">
        <v>630</v>
      </c>
      <c r="B2060" s="68">
        <v>35</v>
      </c>
      <c r="C2060" s="68" t="s">
        <v>631</v>
      </c>
    </row>
    <row r="2061" spans="1:3" x14ac:dyDescent="0.3">
      <c r="A2061" s="68" t="s">
        <v>288</v>
      </c>
      <c r="B2061" s="68">
        <v>25</v>
      </c>
      <c r="C2061" s="68" t="s">
        <v>287</v>
      </c>
    </row>
    <row r="2062" spans="1:3" x14ac:dyDescent="0.3">
      <c r="A2062" s="68" t="s">
        <v>505</v>
      </c>
      <c r="B2062" s="68">
        <v>35</v>
      </c>
      <c r="C2062" s="68" t="s">
        <v>506</v>
      </c>
    </row>
    <row r="2063" spans="1:3" x14ac:dyDescent="0.3">
      <c r="A2063" s="68" t="s">
        <v>1561</v>
      </c>
      <c r="B2063" s="68">
        <v>25</v>
      </c>
      <c r="C2063" s="68" t="s">
        <v>1562</v>
      </c>
    </row>
    <row r="2064" spans="1:3" x14ac:dyDescent="0.3">
      <c r="A2064" s="68" t="s">
        <v>293</v>
      </c>
      <c r="B2064" s="68">
        <v>25</v>
      </c>
      <c r="C2064" s="68" t="s">
        <v>292</v>
      </c>
    </row>
    <row r="2065" spans="1:3" x14ac:dyDescent="0.3">
      <c r="A2065" s="68" t="s">
        <v>1403</v>
      </c>
      <c r="B2065" s="68">
        <v>25</v>
      </c>
      <c r="C2065" s="68" t="s">
        <v>1404</v>
      </c>
    </row>
    <row r="2066" spans="1:3" x14ac:dyDescent="0.3">
      <c r="A2066" s="68" t="s">
        <v>794</v>
      </c>
      <c r="B2066" s="68">
        <v>100</v>
      </c>
      <c r="C2066" s="68" t="s">
        <v>797</v>
      </c>
    </row>
    <row r="2067" spans="1:3" x14ac:dyDescent="0.3">
      <c r="A2067" s="68" t="s">
        <v>2082</v>
      </c>
      <c r="B2067" s="68">
        <v>85</v>
      </c>
      <c r="C2067" s="68" t="s">
        <v>2087</v>
      </c>
    </row>
    <row r="2068" spans="1:3" x14ac:dyDescent="0.3">
      <c r="A2068" s="68" t="s">
        <v>889</v>
      </c>
      <c r="B2068" s="68">
        <v>105</v>
      </c>
      <c r="C2068" s="68" t="s">
        <v>893</v>
      </c>
    </row>
    <row r="2069" spans="1:3" x14ac:dyDescent="0.3">
      <c r="A2069" s="68" t="s">
        <v>2082</v>
      </c>
      <c r="B2069" s="68">
        <v>40</v>
      </c>
      <c r="C2069" s="68" t="s">
        <v>2085</v>
      </c>
    </row>
    <row r="2070" spans="1:3" x14ac:dyDescent="0.3">
      <c r="A2070" s="68" t="s">
        <v>498</v>
      </c>
      <c r="B2070" s="68">
        <v>70</v>
      </c>
      <c r="C2070" s="68" t="s">
        <v>497</v>
      </c>
    </row>
    <row r="2071" spans="1:3" x14ac:dyDescent="0.3">
      <c r="A2071" s="68" t="s">
        <v>1999</v>
      </c>
      <c r="B2071" s="68">
        <v>25</v>
      </c>
      <c r="C2071" s="68" t="s">
        <v>2000</v>
      </c>
    </row>
    <row r="2072" spans="1:3" x14ac:dyDescent="0.3">
      <c r="A2072" s="68" t="s">
        <v>2067</v>
      </c>
      <c r="B2072" s="68">
        <v>20</v>
      </c>
      <c r="C2072" s="68" t="s">
        <v>2059</v>
      </c>
    </row>
    <row r="2073" spans="1:3" x14ac:dyDescent="0.3">
      <c r="A2073" s="68" t="s">
        <v>1093</v>
      </c>
      <c r="B2073" s="68">
        <v>70</v>
      </c>
      <c r="C2073" s="68" t="s">
        <v>1094</v>
      </c>
    </row>
    <row r="2074" spans="1:3" x14ac:dyDescent="0.3">
      <c r="A2074" s="68" t="s">
        <v>1063</v>
      </c>
      <c r="B2074" s="68">
        <v>35</v>
      </c>
      <c r="C2074" s="68" t="s">
        <v>1061</v>
      </c>
    </row>
    <row r="2075" spans="1:3" x14ac:dyDescent="0.3">
      <c r="A2075" s="68" t="s">
        <v>2175</v>
      </c>
      <c r="B2075" s="68">
        <v>35</v>
      </c>
      <c r="C2075" s="68" t="s">
        <v>2176</v>
      </c>
    </row>
    <row r="2076" spans="1:3" x14ac:dyDescent="0.3">
      <c r="A2076" s="68" t="s">
        <v>2037</v>
      </c>
      <c r="B2076" s="68">
        <v>85</v>
      </c>
      <c r="C2076" s="68" t="s">
        <v>2033</v>
      </c>
    </row>
    <row r="2077" spans="1:3" x14ac:dyDescent="0.3">
      <c r="A2077" s="68" t="s">
        <v>1206</v>
      </c>
      <c r="B2077" s="68">
        <v>25</v>
      </c>
      <c r="C2077" s="68" t="s">
        <v>1207</v>
      </c>
    </row>
    <row r="2078" spans="1:3" x14ac:dyDescent="0.3">
      <c r="A2078" s="68" t="s">
        <v>1078</v>
      </c>
      <c r="B2078" s="68">
        <v>105</v>
      </c>
      <c r="C2078" s="68" t="s">
        <v>1080</v>
      </c>
    </row>
    <row r="2079" spans="1:3" x14ac:dyDescent="0.3">
      <c r="A2079" s="68" t="s">
        <v>1584</v>
      </c>
      <c r="B2079" s="68">
        <v>25</v>
      </c>
      <c r="C2079" s="68" t="s">
        <v>1585</v>
      </c>
    </row>
    <row r="2080" spans="1:3" x14ac:dyDescent="0.3">
      <c r="A2080" s="68" t="s">
        <v>1588</v>
      </c>
      <c r="B2080" s="68">
        <v>25</v>
      </c>
      <c r="C2080" s="68" t="s">
        <v>1589</v>
      </c>
    </row>
    <row r="2081" spans="1:3" x14ac:dyDescent="0.3">
      <c r="A2081" s="68" t="s">
        <v>528</v>
      </c>
      <c r="B2081" s="68">
        <v>70</v>
      </c>
      <c r="C2081" s="68" t="s">
        <v>530</v>
      </c>
    </row>
    <row r="2082" spans="1:3" x14ac:dyDescent="0.3">
      <c r="A2082" s="68" t="s">
        <v>2049</v>
      </c>
      <c r="B2082" s="68">
        <v>30</v>
      </c>
      <c r="C2082" s="68" t="s">
        <v>2051</v>
      </c>
    </row>
    <row r="2083" spans="1:3" x14ac:dyDescent="0.3">
      <c r="A2083" s="68" t="s">
        <v>2118</v>
      </c>
      <c r="B2083" s="68">
        <v>85</v>
      </c>
      <c r="C2083" s="68" t="s">
        <v>2123</v>
      </c>
    </row>
    <row r="2084" spans="1:3" x14ac:dyDescent="0.3">
      <c r="A2084" s="68" t="s">
        <v>1003</v>
      </c>
      <c r="B2084" s="68">
        <v>100</v>
      </c>
      <c r="C2084" s="68" t="s">
        <v>1002</v>
      </c>
    </row>
    <row r="2085" spans="1:3" x14ac:dyDescent="0.3">
      <c r="A2085" s="68" t="s">
        <v>1903</v>
      </c>
      <c r="B2085" s="68">
        <v>25</v>
      </c>
      <c r="C2085" s="68" t="s">
        <v>1904</v>
      </c>
    </row>
    <row r="2086" spans="1:3" x14ac:dyDescent="0.3">
      <c r="A2086" s="68" t="s">
        <v>368</v>
      </c>
      <c r="B2086" s="68">
        <v>25</v>
      </c>
      <c r="C2086" s="68" t="s">
        <v>367</v>
      </c>
    </row>
    <row r="2087" spans="1:3" x14ac:dyDescent="0.3">
      <c r="A2087" s="68" t="s">
        <v>152</v>
      </c>
      <c r="B2087" s="68">
        <v>25</v>
      </c>
      <c r="C2087" s="68" t="s">
        <v>153</v>
      </c>
    </row>
    <row r="2088" spans="1:3" x14ac:dyDescent="0.3">
      <c r="A2088" s="68" t="s">
        <v>812</v>
      </c>
      <c r="B2088" s="68">
        <v>35</v>
      </c>
      <c r="C2088" s="68" t="s">
        <v>813</v>
      </c>
    </row>
    <row r="2089" spans="1:3" x14ac:dyDescent="0.3">
      <c r="A2089" s="68" t="s">
        <v>2026</v>
      </c>
      <c r="B2089" s="68">
        <v>40</v>
      </c>
      <c r="C2089" s="68" t="s">
        <v>2020</v>
      </c>
    </row>
    <row r="2090" spans="1:3" x14ac:dyDescent="0.3">
      <c r="A2090" s="68" t="s">
        <v>2320</v>
      </c>
      <c r="B2090" s="68">
        <v>25</v>
      </c>
      <c r="C2090" s="68" t="s">
        <v>2321</v>
      </c>
    </row>
    <row r="2091" spans="1:3" x14ac:dyDescent="0.3">
      <c r="A2091" s="68" t="s">
        <v>1605</v>
      </c>
      <c r="B2091" s="68">
        <v>25</v>
      </c>
      <c r="C2091" s="68" t="s">
        <v>1599</v>
      </c>
    </row>
    <row r="2092" spans="1:3" x14ac:dyDescent="0.3">
      <c r="A2092" s="68" t="s">
        <v>2244</v>
      </c>
      <c r="B2092" s="68">
        <v>35</v>
      </c>
      <c r="C2092" s="68" t="s">
        <v>2243</v>
      </c>
    </row>
    <row r="2093" spans="1:3" x14ac:dyDescent="0.3">
      <c r="A2093" s="68" t="s">
        <v>1377</v>
      </c>
      <c r="B2093" s="68">
        <v>25</v>
      </c>
      <c r="C2093" s="68" t="s">
        <v>1378</v>
      </c>
    </row>
    <row r="2094" spans="1:3" x14ac:dyDescent="0.3">
      <c r="A2094" s="68" t="s">
        <v>148</v>
      </c>
      <c r="B2094" s="68">
        <v>35</v>
      </c>
      <c r="C2094" s="68" t="s">
        <v>149</v>
      </c>
    </row>
    <row r="2095" spans="1:3" x14ac:dyDescent="0.3">
      <c r="A2095" s="68" t="s">
        <v>1627</v>
      </c>
      <c r="B2095" s="68">
        <v>25</v>
      </c>
      <c r="C2095" s="68" t="s">
        <v>1628</v>
      </c>
    </row>
    <row r="2096" spans="1:3" x14ac:dyDescent="0.3">
      <c r="A2096" s="68" t="s">
        <v>1931</v>
      </c>
      <c r="B2096" s="68">
        <v>25</v>
      </c>
      <c r="C2096" s="68" t="s">
        <v>1932</v>
      </c>
    </row>
    <row r="2097" spans="1:3" x14ac:dyDescent="0.3">
      <c r="A2097" s="68" t="s">
        <v>1289</v>
      </c>
      <c r="B2097" s="68">
        <v>25</v>
      </c>
      <c r="C2097" s="68" t="s">
        <v>1263</v>
      </c>
    </row>
    <row r="2098" spans="1:3" x14ac:dyDescent="0.3">
      <c r="A2098" s="68" t="s">
        <v>2047</v>
      </c>
      <c r="B2098" s="68">
        <v>35</v>
      </c>
      <c r="C2098" s="68" t="s">
        <v>2048</v>
      </c>
    </row>
    <row r="2099" spans="1:3" x14ac:dyDescent="0.3">
      <c r="A2099" s="68" t="s">
        <v>1348</v>
      </c>
      <c r="B2099" s="68">
        <v>25</v>
      </c>
      <c r="C2099" s="68" t="s">
        <v>1349</v>
      </c>
    </row>
    <row r="2100" spans="1:3" x14ac:dyDescent="0.3">
      <c r="A2100" s="68" t="s">
        <v>1302</v>
      </c>
      <c r="B2100" s="68">
        <v>25</v>
      </c>
      <c r="C2100" s="68" t="s">
        <v>1263</v>
      </c>
    </row>
    <row r="2101" spans="1:3" x14ac:dyDescent="0.3">
      <c r="A2101" s="68" t="s">
        <v>2304</v>
      </c>
      <c r="B2101" s="68">
        <v>25</v>
      </c>
      <c r="C2101" s="68" t="s">
        <v>2305</v>
      </c>
    </row>
    <row r="2102" spans="1:3" x14ac:dyDescent="0.3">
      <c r="A2102" s="68" t="s">
        <v>174</v>
      </c>
      <c r="B2102" s="68">
        <v>35</v>
      </c>
      <c r="C2102" s="68" t="s">
        <v>175</v>
      </c>
    </row>
    <row r="2103" spans="1:3" x14ac:dyDescent="0.3">
      <c r="A2103" s="68" t="s">
        <v>1665</v>
      </c>
      <c r="B2103" s="68">
        <v>35</v>
      </c>
      <c r="C2103" s="68" t="s">
        <v>1666</v>
      </c>
    </row>
    <row r="2104" spans="1:3" x14ac:dyDescent="0.3">
      <c r="A2104" s="68" t="s">
        <v>2360</v>
      </c>
      <c r="B2104" s="68">
        <v>25</v>
      </c>
      <c r="C2104" s="68" t="s">
        <v>2361</v>
      </c>
    </row>
    <row r="2105" spans="1:3" x14ac:dyDescent="0.3">
      <c r="A2105" s="68" t="s">
        <v>1356</v>
      </c>
      <c r="B2105" s="68">
        <v>25</v>
      </c>
      <c r="C2105" s="68" t="s">
        <v>1354</v>
      </c>
    </row>
    <row r="2106" spans="1:3" x14ac:dyDescent="0.3">
      <c r="A2106" s="68" t="s">
        <v>1296</v>
      </c>
      <c r="B2106" s="68">
        <v>25</v>
      </c>
      <c r="C2106" s="68" t="s">
        <v>1263</v>
      </c>
    </row>
    <row r="2107" spans="1:3" x14ac:dyDescent="0.3">
      <c r="A2107" s="68" t="s">
        <v>1654</v>
      </c>
      <c r="B2107" s="68">
        <v>150</v>
      </c>
      <c r="C2107" s="68" t="s">
        <v>1655</v>
      </c>
    </row>
    <row r="2108" spans="1:3" x14ac:dyDescent="0.3">
      <c r="A2108" s="68" t="s">
        <v>2013</v>
      </c>
      <c r="B2108" s="68">
        <v>25</v>
      </c>
      <c r="C2108" s="68" t="s">
        <v>2014</v>
      </c>
    </row>
    <row r="2109" spans="1:3" x14ac:dyDescent="0.3">
      <c r="A2109" s="68" t="s">
        <v>2332</v>
      </c>
      <c r="B2109" s="68">
        <v>25</v>
      </c>
      <c r="C2109" s="68" t="s">
        <v>2333</v>
      </c>
    </row>
    <row r="2110" spans="1:3" x14ac:dyDescent="0.3">
      <c r="A2110" s="68" t="s">
        <v>1179</v>
      </c>
      <c r="B2110" s="68">
        <v>25</v>
      </c>
      <c r="C2110" s="68" t="s">
        <v>1180</v>
      </c>
    </row>
    <row r="2111" spans="1:3" x14ac:dyDescent="0.3">
      <c r="A2111" s="68" t="s">
        <v>1848</v>
      </c>
      <c r="B2111" s="68">
        <v>35</v>
      </c>
      <c r="C2111" s="68" t="s">
        <v>1849</v>
      </c>
    </row>
    <row r="2112" spans="1:3" x14ac:dyDescent="0.3">
      <c r="A2112" s="68" t="s">
        <v>1872</v>
      </c>
      <c r="B2112" s="68">
        <v>25</v>
      </c>
      <c r="C2112" s="68" t="s">
        <v>1873</v>
      </c>
    </row>
    <row r="2113" spans="1:3" x14ac:dyDescent="0.3">
      <c r="A2113" s="68" t="s">
        <v>1652</v>
      </c>
      <c r="B2113" s="68">
        <v>25</v>
      </c>
      <c r="C2113" s="68" t="s">
        <v>1653</v>
      </c>
    </row>
    <row r="2114" spans="1:3" x14ac:dyDescent="0.3">
      <c r="A2114" s="68" t="s">
        <v>925</v>
      </c>
      <c r="B2114" s="68">
        <v>70</v>
      </c>
      <c r="C2114" s="68" t="s">
        <v>927</v>
      </c>
    </row>
    <row r="2115" spans="1:3" x14ac:dyDescent="0.3">
      <c r="A2115" s="68" t="s">
        <v>2312</v>
      </c>
      <c r="B2115" s="68">
        <v>25</v>
      </c>
      <c r="C2115" s="68" t="s">
        <v>2311</v>
      </c>
    </row>
    <row r="2116" spans="1:3" x14ac:dyDescent="0.3">
      <c r="A2116" s="68" t="s">
        <v>678</v>
      </c>
      <c r="B2116" s="68">
        <v>25</v>
      </c>
      <c r="C2116" s="68" t="s">
        <v>2230</v>
      </c>
    </row>
    <row r="2117" spans="1:3" x14ac:dyDescent="0.3">
      <c r="A2117" s="68" t="s">
        <v>406</v>
      </c>
      <c r="B2117" s="68">
        <v>100</v>
      </c>
      <c r="C2117" s="68" t="s">
        <v>2230</v>
      </c>
    </row>
    <row r="2118" spans="1:3" x14ac:dyDescent="0.3">
      <c r="A2118" s="68" t="s">
        <v>971</v>
      </c>
      <c r="B2118" s="68">
        <v>250</v>
      </c>
      <c r="C2118" s="68" t="s">
        <v>2230</v>
      </c>
    </row>
    <row r="2119" spans="1:3" x14ac:dyDescent="0.3">
      <c r="A2119" s="68" t="s">
        <v>2215</v>
      </c>
      <c r="B2119" s="68">
        <v>300</v>
      </c>
      <c r="C2119" s="68" t="s">
        <v>2230</v>
      </c>
    </row>
    <row r="2120" spans="1:3" x14ac:dyDescent="0.3">
      <c r="A2120" s="68" t="s">
        <v>1282</v>
      </c>
      <c r="B2120" s="68">
        <v>25</v>
      </c>
      <c r="C2120" s="68" t="s">
        <v>2230</v>
      </c>
    </row>
    <row r="2121" spans="1:3" x14ac:dyDescent="0.3">
      <c r="A2121" s="68" t="s">
        <v>1277</v>
      </c>
      <c r="B2121" s="68">
        <v>25</v>
      </c>
      <c r="C2121" s="68" t="s">
        <v>2230</v>
      </c>
    </row>
    <row r="2122" spans="1:3" x14ac:dyDescent="0.3">
      <c r="A2122" s="68" t="s">
        <v>2308</v>
      </c>
      <c r="B2122" s="68">
        <v>25</v>
      </c>
      <c r="C2122" s="68" t="s">
        <v>2230</v>
      </c>
    </row>
    <row r="2123" spans="1:3" x14ac:dyDescent="0.3">
      <c r="A2123" s="68" t="s">
        <v>2354</v>
      </c>
      <c r="B2123" s="68">
        <v>25</v>
      </c>
      <c r="C2123" s="68" t="s">
        <v>2230</v>
      </c>
    </row>
    <row r="2124" spans="1:3" x14ac:dyDescent="0.3">
      <c r="A2124" s="68" t="s">
        <v>1312</v>
      </c>
      <c r="B2124" s="68">
        <v>25</v>
      </c>
      <c r="C2124" s="68" t="s">
        <v>2230</v>
      </c>
    </row>
    <row r="2125" spans="1:3" x14ac:dyDescent="0.3">
      <c r="A2125" s="68" t="s">
        <v>1623</v>
      </c>
      <c r="B2125" s="68">
        <v>25</v>
      </c>
      <c r="C2125" s="68" t="s">
        <v>2230</v>
      </c>
    </row>
    <row r="2126" spans="1:3" x14ac:dyDescent="0.3">
      <c r="A2126" s="68" t="s">
        <v>1733</v>
      </c>
      <c r="B2126" s="68">
        <v>35</v>
      </c>
      <c r="C2126" s="68" t="s">
        <v>2230</v>
      </c>
    </row>
    <row r="2127" spans="1:3" x14ac:dyDescent="0.3">
      <c r="A2127" s="68" t="s">
        <v>1243</v>
      </c>
      <c r="B2127" s="68">
        <v>25</v>
      </c>
      <c r="C2127" s="68" t="s">
        <v>2230</v>
      </c>
    </row>
    <row r="2128" spans="1:3" x14ac:dyDescent="0.3">
      <c r="A2128" s="68" t="s">
        <v>2257</v>
      </c>
      <c r="B2128" s="68">
        <v>35</v>
      </c>
      <c r="C2128" s="68" t="s">
        <v>2230</v>
      </c>
    </row>
    <row r="2129" spans="1:3" x14ac:dyDescent="0.3">
      <c r="A2129" s="68" t="s">
        <v>1588</v>
      </c>
      <c r="B2129" s="68">
        <v>25</v>
      </c>
      <c r="C2129" s="68" t="s">
        <v>2230</v>
      </c>
    </row>
    <row r="2130" spans="1:3" x14ac:dyDescent="0.3">
      <c r="A2130" s="68" t="s">
        <v>1017</v>
      </c>
      <c r="B2130" s="68">
        <v>35</v>
      </c>
      <c r="C2130" s="68" t="s">
        <v>2230</v>
      </c>
    </row>
    <row r="2131" spans="1:3" x14ac:dyDescent="0.3">
      <c r="A2131" s="68" t="s">
        <v>1828</v>
      </c>
      <c r="B2131" s="68">
        <v>25</v>
      </c>
      <c r="C2131" s="68" t="s">
        <v>2230</v>
      </c>
    </row>
    <row r="2132" spans="1:3" x14ac:dyDescent="0.3">
      <c r="A2132" s="68" t="s">
        <v>1634</v>
      </c>
      <c r="B2132" s="68">
        <v>25</v>
      </c>
      <c r="C2132" s="68" t="s">
        <v>2230</v>
      </c>
    </row>
    <row r="2133" spans="1:3" x14ac:dyDescent="0.3">
      <c r="A2133" s="68" t="s">
        <v>1323</v>
      </c>
      <c r="B2133" s="68">
        <v>25</v>
      </c>
      <c r="C2133" s="68" t="s">
        <v>2230</v>
      </c>
    </row>
    <row r="2134" spans="1:3" x14ac:dyDescent="0.3">
      <c r="A2134" s="68" t="s">
        <v>1283</v>
      </c>
      <c r="B2134" s="68">
        <v>25</v>
      </c>
      <c r="C2134" s="68" t="s">
        <v>2230</v>
      </c>
    </row>
    <row r="2135" spans="1:3" x14ac:dyDescent="0.3">
      <c r="A2135" s="68" t="s">
        <v>1311</v>
      </c>
      <c r="B2135" s="68">
        <v>25</v>
      </c>
      <c r="C2135" s="68" t="s">
        <v>2230</v>
      </c>
    </row>
    <row r="2136" spans="1:3" x14ac:dyDescent="0.3">
      <c r="A2136" s="68" t="s">
        <v>1090</v>
      </c>
      <c r="B2136" s="68">
        <v>105</v>
      </c>
      <c r="C2136" s="68" t="s">
        <v>2230</v>
      </c>
    </row>
    <row r="2137" spans="1:3" x14ac:dyDescent="0.3">
      <c r="A2137" s="68" t="s">
        <v>2284</v>
      </c>
      <c r="B2137" s="68">
        <v>25</v>
      </c>
      <c r="C2137" s="68" t="s">
        <v>2230</v>
      </c>
    </row>
    <row r="2138" spans="1:3" x14ac:dyDescent="0.3">
      <c r="A2138" s="68" t="s">
        <v>2317</v>
      </c>
      <c r="B2138" s="68">
        <v>25</v>
      </c>
      <c r="C2138" s="68" t="s">
        <v>2230</v>
      </c>
    </row>
    <row r="2139" spans="1:3" x14ac:dyDescent="0.3">
      <c r="A2139" s="68" t="s">
        <v>680</v>
      </c>
      <c r="B2139" s="68">
        <v>35</v>
      </c>
      <c r="C2139" s="68" t="s">
        <v>2230</v>
      </c>
    </row>
    <row r="2140" spans="1:3" x14ac:dyDescent="0.3">
      <c r="A2140" s="68" t="s">
        <v>272</v>
      </c>
      <c r="B2140" s="68">
        <v>35</v>
      </c>
      <c r="C2140" s="68" t="s">
        <v>2230</v>
      </c>
    </row>
    <row r="2141" spans="1:3" x14ac:dyDescent="0.3">
      <c r="A2141" s="68" t="s">
        <v>284</v>
      </c>
      <c r="B2141" s="68">
        <v>35</v>
      </c>
      <c r="C2141" s="68" t="s">
        <v>2230</v>
      </c>
    </row>
    <row r="2142" spans="1:3" x14ac:dyDescent="0.3">
      <c r="A2142" s="68" t="s">
        <v>1601</v>
      </c>
      <c r="B2142" s="68">
        <v>25</v>
      </c>
      <c r="C2142" s="68" t="s">
        <v>2230</v>
      </c>
    </row>
    <row r="2143" spans="1:3" x14ac:dyDescent="0.3">
      <c r="A2143" s="68" t="s">
        <v>382</v>
      </c>
      <c r="B2143" s="68">
        <v>25</v>
      </c>
      <c r="C2143" s="68" t="s">
        <v>2230</v>
      </c>
    </row>
    <row r="2144" spans="1:3" x14ac:dyDescent="0.3">
      <c r="A2144" s="68" t="s">
        <v>2362</v>
      </c>
      <c r="B2144" s="68">
        <v>25</v>
      </c>
      <c r="C2144" s="68" t="s">
        <v>2230</v>
      </c>
    </row>
    <row r="2145" spans="1:3" x14ac:dyDescent="0.3">
      <c r="A2145" s="68" t="s">
        <v>1801</v>
      </c>
      <c r="B2145" s="68">
        <v>25</v>
      </c>
      <c r="C2145" s="68" t="s">
        <v>2230</v>
      </c>
    </row>
    <row r="2146" spans="1:3" x14ac:dyDescent="0.3">
      <c r="A2146" s="68" t="s">
        <v>1472</v>
      </c>
      <c r="B2146" s="68">
        <v>25</v>
      </c>
      <c r="C2146" s="68" t="s">
        <v>2230</v>
      </c>
    </row>
    <row r="2147" spans="1:3" x14ac:dyDescent="0.3">
      <c r="A2147" s="68" t="s">
        <v>1456</v>
      </c>
      <c r="B2147" s="68">
        <v>25</v>
      </c>
      <c r="C2147" s="68" t="s">
        <v>2230</v>
      </c>
    </row>
    <row r="2148" spans="1:3" x14ac:dyDescent="0.3">
      <c r="A2148" s="68" t="s">
        <v>673</v>
      </c>
      <c r="B2148" s="68">
        <v>35</v>
      </c>
      <c r="C2148" s="68" t="s">
        <v>2230</v>
      </c>
    </row>
    <row r="2149" spans="1:3" x14ac:dyDescent="0.3">
      <c r="A2149" s="68" t="s">
        <v>516</v>
      </c>
      <c r="B2149" s="68">
        <v>70</v>
      </c>
      <c r="C2149" s="68" t="s">
        <v>2230</v>
      </c>
    </row>
    <row r="2150" spans="1:3" x14ac:dyDescent="0.3">
      <c r="A2150" s="68" t="s">
        <v>1113</v>
      </c>
      <c r="B2150" s="68">
        <v>35</v>
      </c>
      <c r="C2150" s="68" t="s">
        <v>2230</v>
      </c>
    </row>
    <row r="2151" spans="1:3" x14ac:dyDescent="0.3">
      <c r="A2151" s="68" t="s">
        <v>1341</v>
      </c>
      <c r="B2151" s="68">
        <v>25</v>
      </c>
      <c r="C2151" s="68" t="s">
        <v>2230</v>
      </c>
    </row>
    <row r="2152" spans="1:3" x14ac:dyDescent="0.3">
      <c r="A2152" s="68" t="s">
        <v>430</v>
      </c>
      <c r="B2152" s="68">
        <v>35</v>
      </c>
      <c r="C2152" s="68" t="s">
        <v>2230</v>
      </c>
    </row>
    <row r="2153" spans="1:3" x14ac:dyDescent="0.3">
      <c r="A2153" s="68" t="s">
        <v>1791</v>
      </c>
      <c r="B2153" s="68">
        <v>25</v>
      </c>
      <c r="C2153" s="68" t="s">
        <v>2230</v>
      </c>
    </row>
    <row r="2154" spans="1:3" x14ac:dyDescent="0.3">
      <c r="A2154" s="68" t="s">
        <v>262</v>
      </c>
      <c r="B2154" s="68">
        <v>25</v>
      </c>
      <c r="C2154" s="68" t="s">
        <v>2230</v>
      </c>
    </row>
    <row r="2155" spans="1:3" x14ac:dyDescent="0.3">
      <c r="A2155" s="68" t="s">
        <v>751</v>
      </c>
      <c r="B2155" s="68">
        <v>35</v>
      </c>
      <c r="C2155" s="68" t="s">
        <v>2230</v>
      </c>
    </row>
    <row r="2156" spans="1:3" x14ac:dyDescent="0.3">
      <c r="A2156" s="68" t="s">
        <v>1398</v>
      </c>
      <c r="B2156" s="68">
        <v>25</v>
      </c>
      <c r="C2156" s="68" t="s">
        <v>2230</v>
      </c>
    </row>
    <row r="2157" spans="1:3" x14ac:dyDescent="0.3">
      <c r="A2157" s="68" t="s">
        <v>1493</v>
      </c>
      <c r="B2157" s="68">
        <v>25</v>
      </c>
      <c r="C2157" s="68" t="s">
        <v>2230</v>
      </c>
    </row>
    <row r="2158" spans="1:3" x14ac:dyDescent="0.3">
      <c r="A2158" s="68" t="s">
        <v>1691</v>
      </c>
      <c r="B2158" s="68">
        <v>25</v>
      </c>
      <c r="C2158" s="68" t="s">
        <v>2230</v>
      </c>
    </row>
    <row r="2159" spans="1:3" x14ac:dyDescent="0.3">
      <c r="A2159" s="68" t="s">
        <v>2267</v>
      </c>
      <c r="B2159" s="68">
        <v>25</v>
      </c>
      <c r="C2159" s="68" t="s">
        <v>2230</v>
      </c>
    </row>
    <row r="2160" spans="1:3" x14ac:dyDescent="0.3">
      <c r="A2160" s="68" t="s">
        <v>630</v>
      </c>
      <c r="B2160" s="68">
        <v>35</v>
      </c>
      <c r="C2160" s="68" t="s">
        <v>2230</v>
      </c>
    </row>
    <row r="2161" spans="1:3" x14ac:dyDescent="0.3">
      <c r="A2161" s="68" t="s">
        <v>288</v>
      </c>
      <c r="B2161" s="68">
        <v>25</v>
      </c>
      <c r="C2161" s="68" t="s">
        <v>2230</v>
      </c>
    </row>
    <row r="2162" spans="1:3" x14ac:dyDescent="0.3">
      <c r="A2162" s="68" t="s">
        <v>505</v>
      </c>
      <c r="B2162" s="68">
        <v>35</v>
      </c>
      <c r="C2162" s="68" t="s">
        <v>2230</v>
      </c>
    </row>
    <row r="2163" spans="1:3" x14ac:dyDescent="0.3">
      <c r="A2163" s="68" t="s">
        <v>1561</v>
      </c>
      <c r="B2163" s="68">
        <v>25</v>
      </c>
      <c r="C2163" s="68" t="s">
        <v>2230</v>
      </c>
    </row>
    <row r="2164" spans="1:3" x14ac:dyDescent="0.3">
      <c r="A2164" s="68" t="s">
        <v>293</v>
      </c>
      <c r="B2164" s="68">
        <v>25</v>
      </c>
      <c r="C2164" s="68" t="s">
        <v>2230</v>
      </c>
    </row>
    <row r="2165" spans="1:3" x14ac:dyDescent="0.3">
      <c r="A2165" s="68" t="s">
        <v>1403</v>
      </c>
      <c r="B2165" s="68">
        <v>25</v>
      </c>
      <c r="C2165" s="68" t="s">
        <v>2230</v>
      </c>
    </row>
    <row r="2166" spans="1:3" x14ac:dyDescent="0.3">
      <c r="A2166" s="68" t="s">
        <v>794</v>
      </c>
      <c r="B2166" s="68">
        <v>100</v>
      </c>
      <c r="C2166" s="68" t="s">
        <v>2230</v>
      </c>
    </row>
    <row r="2167" spans="1:3" x14ac:dyDescent="0.3">
      <c r="A2167" s="68" t="s">
        <v>2082</v>
      </c>
      <c r="B2167" s="68">
        <v>85</v>
      </c>
      <c r="C2167" s="68" t="s">
        <v>2230</v>
      </c>
    </row>
    <row r="2168" spans="1:3" x14ac:dyDescent="0.3">
      <c r="A2168" s="68" t="s">
        <v>889</v>
      </c>
      <c r="B2168" s="68">
        <v>105</v>
      </c>
      <c r="C2168" s="68" t="s">
        <v>2230</v>
      </c>
    </row>
    <row r="2169" spans="1:3" x14ac:dyDescent="0.3">
      <c r="A2169" s="68" t="s">
        <v>2082</v>
      </c>
      <c r="B2169" s="68">
        <v>40</v>
      </c>
      <c r="C2169" s="68" t="s">
        <v>2230</v>
      </c>
    </row>
    <row r="2170" spans="1:3" x14ac:dyDescent="0.3">
      <c r="A2170" s="68" t="s">
        <v>498</v>
      </c>
      <c r="B2170" s="68">
        <v>70</v>
      </c>
      <c r="C2170" s="68" t="s">
        <v>2230</v>
      </c>
    </row>
    <row r="2171" spans="1:3" x14ac:dyDescent="0.3">
      <c r="A2171" s="68" t="s">
        <v>1999</v>
      </c>
      <c r="B2171" s="68">
        <v>25</v>
      </c>
      <c r="C2171" s="68" t="s">
        <v>2230</v>
      </c>
    </row>
    <row r="2172" spans="1:3" x14ac:dyDescent="0.3">
      <c r="A2172" s="68" t="s">
        <v>2067</v>
      </c>
      <c r="B2172" s="68">
        <v>20</v>
      </c>
      <c r="C2172" s="68" t="s">
        <v>2230</v>
      </c>
    </row>
    <row r="2173" spans="1:3" x14ac:dyDescent="0.3">
      <c r="A2173" s="68" t="s">
        <v>1093</v>
      </c>
      <c r="B2173" s="68">
        <v>70</v>
      </c>
      <c r="C2173" s="68" t="s">
        <v>2230</v>
      </c>
    </row>
    <row r="2174" spans="1:3" x14ac:dyDescent="0.3">
      <c r="A2174" s="68" t="s">
        <v>1063</v>
      </c>
      <c r="B2174" s="68">
        <v>35</v>
      </c>
      <c r="C2174" s="68" t="s">
        <v>2230</v>
      </c>
    </row>
    <row r="2175" spans="1:3" x14ac:dyDescent="0.3">
      <c r="A2175" s="68" t="s">
        <v>2175</v>
      </c>
      <c r="B2175" s="68">
        <v>35</v>
      </c>
      <c r="C2175" s="68" t="s">
        <v>2230</v>
      </c>
    </row>
    <row r="2176" spans="1:3" x14ac:dyDescent="0.3">
      <c r="A2176" s="68" t="s">
        <v>2037</v>
      </c>
      <c r="B2176" s="68">
        <v>85</v>
      </c>
      <c r="C2176" s="68" t="s">
        <v>2230</v>
      </c>
    </row>
    <row r="2177" spans="1:3" x14ac:dyDescent="0.3">
      <c r="A2177" s="68" t="s">
        <v>1206</v>
      </c>
      <c r="B2177" s="68">
        <v>25</v>
      </c>
      <c r="C2177" s="68" t="s">
        <v>2230</v>
      </c>
    </row>
    <row r="2178" spans="1:3" x14ac:dyDescent="0.3">
      <c r="A2178" s="68" t="s">
        <v>1078</v>
      </c>
      <c r="B2178" s="68">
        <v>105</v>
      </c>
      <c r="C2178" s="68" t="s">
        <v>2230</v>
      </c>
    </row>
    <row r="2179" spans="1:3" x14ac:dyDescent="0.3">
      <c r="A2179" s="68" t="s">
        <v>1584</v>
      </c>
      <c r="B2179" s="68">
        <v>25</v>
      </c>
      <c r="C2179" s="68" t="s">
        <v>2230</v>
      </c>
    </row>
    <row r="2180" spans="1:3" x14ac:dyDescent="0.3">
      <c r="A2180" s="68" t="s">
        <v>1588</v>
      </c>
      <c r="B2180" s="68">
        <v>25</v>
      </c>
      <c r="C2180" s="68" t="s">
        <v>2230</v>
      </c>
    </row>
    <row r="2181" spans="1:3" x14ac:dyDescent="0.3">
      <c r="A2181" s="68" t="s">
        <v>528</v>
      </c>
      <c r="B2181" s="68">
        <v>70</v>
      </c>
      <c r="C2181" s="68" t="s">
        <v>2230</v>
      </c>
    </row>
    <row r="2182" spans="1:3" x14ac:dyDescent="0.3">
      <c r="A2182" s="68" t="s">
        <v>2049</v>
      </c>
      <c r="B2182" s="68">
        <v>30</v>
      </c>
      <c r="C2182" s="68" t="s">
        <v>2230</v>
      </c>
    </row>
    <row r="2183" spans="1:3" x14ac:dyDescent="0.3">
      <c r="A2183" s="68" t="s">
        <v>2118</v>
      </c>
      <c r="B2183" s="68">
        <v>85</v>
      </c>
      <c r="C2183" s="68" t="s">
        <v>2230</v>
      </c>
    </row>
    <row r="2184" spans="1:3" x14ac:dyDescent="0.3">
      <c r="A2184" s="68" t="s">
        <v>1003</v>
      </c>
      <c r="B2184" s="68">
        <v>100</v>
      </c>
      <c r="C2184" s="68" t="s">
        <v>2230</v>
      </c>
    </row>
    <row r="2185" spans="1:3" x14ac:dyDescent="0.3">
      <c r="A2185" s="68" t="s">
        <v>1903</v>
      </c>
      <c r="B2185" s="68">
        <v>25</v>
      </c>
      <c r="C2185" s="68" t="s">
        <v>2230</v>
      </c>
    </row>
    <row r="2186" spans="1:3" x14ac:dyDescent="0.3">
      <c r="A2186" s="68" t="s">
        <v>368</v>
      </c>
      <c r="B2186" s="68">
        <v>25</v>
      </c>
      <c r="C2186" s="68" t="s">
        <v>2230</v>
      </c>
    </row>
    <row r="2187" spans="1:3" x14ac:dyDescent="0.3">
      <c r="A2187" s="68" t="s">
        <v>152</v>
      </c>
      <c r="B2187" s="68">
        <v>25</v>
      </c>
      <c r="C2187" s="68" t="s">
        <v>2230</v>
      </c>
    </row>
    <row r="2188" spans="1:3" x14ac:dyDescent="0.3">
      <c r="A2188" s="68" t="s">
        <v>812</v>
      </c>
      <c r="B2188" s="68">
        <v>35</v>
      </c>
      <c r="C2188" s="68" t="s">
        <v>2230</v>
      </c>
    </row>
    <row r="2189" spans="1:3" x14ac:dyDescent="0.3">
      <c r="A2189" s="68" t="s">
        <v>2026</v>
      </c>
      <c r="B2189" s="68">
        <v>40</v>
      </c>
      <c r="C2189" s="68" t="s">
        <v>2230</v>
      </c>
    </row>
    <row r="2190" spans="1:3" x14ac:dyDescent="0.3">
      <c r="A2190" s="68" t="s">
        <v>2320</v>
      </c>
      <c r="B2190" s="68">
        <v>25</v>
      </c>
      <c r="C2190" s="68" t="s">
        <v>2230</v>
      </c>
    </row>
    <row r="2191" spans="1:3" x14ac:dyDescent="0.3">
      <c r="A2191" s="68" t="s">
        <v>1605</v>
      </c>
      <c r="B2191" s="68">
        <v>25</v>
      </c>
      <c r="C2191" s="68" t="s">
        <v>2230</v>
      </c>
    </row>
    <row r="2192" spans="1:3" x14ac:dyDescent="0.3">
      <c r="A2192" s="68" t="s">
        <v>2244</v>
      </c>
      <c r="B2192" s="68">
        <v>35</v>
      </c>
      <c r="C2192" s="68" t="s">
        <v>2230</v>
      </c>
    </row>
    <row r="2193" spans="1:3" x14ac:dyDescent="0.3">
      <c r="A2193" s="68" t="s">
        <v>1377</v>
      </c>
      <c r="B2193" s="68">
        <v>25</v>
      </c>
      <c r="C2193" s="68" t="s">
        <v>2230</v>
      </c>
    </row>
    <row r="2194" spans="1:3" x14ac:dyDescent="0.3">
      <c r="A2194" s="68" t="s">
        <v>148</v>
      </c>
      <c r="B2194" s="68">
        <v>35</v>
      </c>
      <c r="C2194" s="68" t="s">
        <v>2230</v>
      </c>
    </row>
    <row r="2195" spans="1:3" x14ac:dyDescent="0.3">
      <c r="A2195" s="68" t="s">
        <v>1627</v>
      </c>
      <c r="B2195" s="68">
        <v>25</v>
      </c>
      <c r="C2195" s="68" t="s">
        <v>2230</v>
      </c>
    </row>
    <row r="2196" spans="1:3" x14ac:dyDescent="0.3">
      <c r="A2196" s="68" t="s">
        <v>1931</v>
      </c>
      <c r="B2196" s="68">
        <v>25</v>
      </c>
      <c r="C2196" s="68" t="s">
        <v>2230</v>
      </c>
    </row>
    <row r="2197" spans="1:3" x14ac:dyDescent="0.3">
      <c r="A2197" s="68" t="s">
        <v>1289</v>
      </c>
      <c r="B2197" s="68">
        <v>25</v>
      </c>
      <c r="C2197" s="68" t="s">
        <v>2230</v>
      </c>
    </row>
    <row r="2198" spans="1:3" x14ac:dyDescent="0.3">
      <c r="A2198" s="68" t="s">
        <v>2047</v>
      </c>
      <c r="B2198" s="68">
        <v>35</v>
      </c>
      <c r="C2198" s="68" t="s">
        <v>2230</v>
      </c>
    </row>
    <row r="2199" spans="1:3" x14ac:dyDescent="0.3">
      <c r="A2199" s="68" t="s">
        <v>1348</v>
      </c>
      <c r="B2199" s="68">
        <v>25</v>
      </c>
      <c r="C2199" s="68" t="s">
        <v>2230</v>
      </c>
    </row>
    <row r="2200" spans="1:3" x14ac:dyDescent="0.3">
      <c r="A2200" s="68" t="s">
        <v>1302</v>
      </c>
      <c r="B2200" s="68">
        <v>25</v>
      </c>
      <c r="C2200" s="68" t="s">
        <v>2230</v>
      </c>
    </row>
    <row r="2201" spans="1:3" x14ac:dyDescent="0.3">
      <c r="A2201" s="68" t="s">
        <v>2304</v>
      </c>
      <c r="B2201" s="68">
        <v>25</v>
      </c>
      <c r="C2201" s="68" t="s">
        <v>2230</v>
      </c>
    </row>
    <row r="2202" spans="1:3" x14ac:dyDescent="0.3">
      <c r="A2202" s="68" t="s">
        <v>174</v>
      </c>
      <c r="B2202" s="68">
        <v>35</v>
      </c>
      <c r="C2202" s="68" t="s">
        <v>2230</v>
      </c>
    </row>
    <row r="2203" spans="1:3" x14ac:dyDescent="0.3">
      <c r="A2203" s="68" t="s">
        <v>1665</v>
      </c>
      <c r="B2203" s="68">
        <v>35</v>
      </c>
      <c r="C2203" s="68" t="s">
        <v>2230</v>
      </c>
    </row>
    <row r="2204" spans="1:3" x14ac:dyDescent="0.3">
      <c r="A2204" s="68" t="s">
        <v>2360</v>
      </c>
      <c r="B2204" s="68">
        <v>25</v>
      </c>
      <c r="C2204" s="68" t="s">
        <v>2230</v>
      </c>
    </row>
    <row r="2205" spans="1:3" x14ac:dyDescent="0.3">
      <c r="A2205" s="68" t="s">
        <v>1356</v>
      </c>
      <c r="B2205" s="68">
        <v>25</v>
      </c>
      <c r="C2205" s="68" t="s">
        <v>2230</v>
      </c>
    </row>
    <row r="2206" spans="1:3" x14ac:dyDescent="0.3">
      <c r="A2206" s="68" t="s">
        <v>1296</v>
      </c>
      <c r="B2206" s="68">
        <v>25</v>
      </c>
      <c r="C2206" s="68" t="s">
        <v>2230</v>
      </c>
    </row>
    <row r="2207" spans="1:3" x14ac:dyDescent="0.3">
      <c r="A2207" s="68" t="s">
        <v>1654</v>
      </c>
      <c r="B2207" s="68">
        <v>150</v>
      </c>
      <c r="C2207" s="68" t="s">
        <v>2230</v>
      </c>
    </row>
    <row r="2208" spans="1:3" x14ac:dyDescent="0.3">
      <c r="A2208" s="68" t="s">
        <v>2013</v>
      </c>
      <c r="B2208" s="68">
        <v>25</v>
      </c>
      <c r="C2208" s="68" t="s">
        <v>2230</v>
      </c>
    </row>
    <row r="2209" spans="1:3" x14ac:dyDescent="0.3">
      <c r="A2209" s="68" t="s">
        <v>2332</v>
      </c>
      <c r="B2209" s="68">
        <v>25</v>
      </c>
      <c r="C2209" s="68" t="s">
        <v>2230</v>
      </c>
    </row>
    <row r="2210" spans="1:3" x14ac:dyDescent="0.3">
      <c r="A2210" s="68" t="s">
        <v>1179</v>
      </c>
      <c r="B2210" s="68">
        <v>25</v>
      </c>
      <c r="C2210" s="68" t="s">
        <v>2230</v>
      </c>
    </row>
    <row r="2211" spans="1:3" x14ac:dyDescent="0.3">
      <c r="A2211" s="68" t="s">
        <v>1848</v>
      </c>
      <c r="B2211" s="68">
        <v>35</v>
      </c>
      <c r="C2211" s="68" t="s">
        <v>2230</v>
      </c>
    </row>
    <row r="2212" spans="1:3" x14ac:dyDescent="0.3">
      <c r="A2212" s="68" t="s">
        <v>1872</v>
      </c>
      <c r="B2212" s="68">
        <v>25</v>
      </c>
      <c r="C2212" s="68" t="s">
        <v>2230</v>
      </c>
    </row>
    <row r="2213" spans="1:3" x14ac:dyDescent="0.3">
      <c r="A2213" s="68" t="s">
        <v>1652</v>
      </c>
      <c r="B2213" s="68">
        <v>25</v>
      </c>
      <c r="C2213" s="68" t="s">
        <v>2230</v>
      </c>
    </row>
    <row r="2214" spans="1:3" x14ac:dyDescent="0.3">
      <c r="A2214" s="68" t="s">
        <v>925</v>
      </c>
      <c r="B2214" s="68">
        <v>70</v>
      </c>
      <c r="C2214" s="68" t="s">
        <v>2230</v>
      </c>
    </row>
    <row r="2215" spans="1:3" x14ac:dyDescent="0.3">
      <c r="A2215" s="68" t="s">
        <v>2312</v>
      </c>
      <c r="B2215" s="68">
        <v>25</v>
      </c>
      <c r="C2215" s="68" t="s">
        <v>2230</v>
      </c>
    </row>
    <row r="2216" spans="1:3" x14ac:dyDescent="0.3">
      <c r="A2216" s="68" t="s">
        <v>678</v>
      </c>
      <c r="B2216" s="68" t="s">
        <v>2230</v>
      </c>
      <c r="C2216" s="68" t="s">
        <v>679</v>
      </c>
    </row>
    <row r="2217" spans="1:3" x14ac:dyDescent="0.3">
      <c r="A2217" s="68" t="s">
        <v>406</v>
      </c>
      <c r="B2217" s="68" t="s">
        <v>2230</v>
      </c>
      <c r="C2217" s="68" t="s">
        <v>407</v>
      </c>
    </row>
    <row r="2218" spans="1:3" x14ac:dyDescent="0.3">
      <c r="A2218" s="68" t="s">
        <v>971</v>
      </c>
      <c r="B2218" s="68" t="s">
        <v>2230</v>
      </c>
      <c r="C2218" s="68" t="s">
        <v>972</v>
      </c>
    </row>
    <row r="2219" spans="1:3" x14ac:dyDescent="0.3">
      <c r="A2219" s="68" t="s">
        <v>2215</v>
      </c>
      <c r="B2219" s="68" t="s">
        <v>2230</v>
      </c>
      <c r="C2219" s="68" t="s">
        <v>2217</v>
      </c>
    </row>
    <row r="2220" spans="1:3" x14ac:dyDescent="0.3">
      <c r="A2220" s="68" t="s">
        <v>1282</v>
      </c>
      <c r="B2220" s="68" t="s">
        <v>2230</v>
      </c>
      <c r="C2220" s="68" t="s">
        <v>1263</v>
      </c>
    </row>
    <row r="2221" spans="1:3" x14ac:dyDescent="0.3">
      <c r="A2221" s="68" t="s">
        <v>1277</v>
      </c>
      <c r="B2221" s="68" t="s">
        <v>2230</v>
      </c>
      <c r="C2221" s="68" t="s">
        <v>1263</v>
      </c>
    </row>
    <row r="2222" spans="1:3" x14ac:dyDescent="0.3">
      <c r="A2222" s="68" t="s">
        <v>2308</v>
      </c>
      <c r="B2222" s="68" t="s">
        <v>2230</v>
      </c>
      <c r="C2222" s="68" t="s">
        <v>2309</v>
      </c>
    </row>
    <row r="2223" spans="1:3" x14ac:dyDescent="0.3">
      <c r="A2223" s="68" t="s">
        <v>2354</v>
      </c>
      <c r="B2223" s="68" t="s">
        <v>2230</v>
      </c>
      <c r="C2223" s="68" t="s">
        <v>2355</v>
      </c>
    </row>
    <row r="2224" spans="1:3" x14ac:dyDescent="0.3">
      <c r="A2224" s="68" t="s">
        <v>1312</v>
      </c>
      <c r="B2224" s="68" t="s">
        <v>2230</v>
      </c>
      <c r="C2224" s="68" t="s">
        <v>1263</v>
      </c>
    </row>
    <row r="2225" spans="1:3" x14ac:dyDescent="0.3">
      <c r="A2225" s="68" t="s">
        <v>1623</v>
      </c>
      <c r="B2225" s="68" t="s">
        <v>2230</v>
      </c>
      <c r="C2225" s="68" t="s">
        <v>1619</v>
      </c>
    </row>
    <row r="2226" spans="1:3" x14ac:dyDescent="0.3">
      <c r="A2226" s="68" t="s">
        <v>1733</v>
      </c>
      <c r="B2226" s="68" t="s">
        <v>2230</v>
      </c>
      <c r="C2226" s="68" t="s">
        <v>1734</v>
      </c>
    </row>
    <row r="2227" spans="1:3" x14ac:dyDescent="0.3">
      <c r="A2227" s="68" t="s">
        <v>1243</v>
      </c>
      <c r="B2227" s="68" t="s">
        <v>2230</v>
      </c>
      <c r="C2227" s="68" t="s">
        <v>1244</v>
      </c>
    </row>
    <row r="2228" spans="1:3" x14ac:dyDescent="0.3">
      <c r="A2228" s="68" t="s">
        <v>2257</v>
      </c>
      <c r="B2228" s="68" t="s">
        <v>2230</v>
      </c>
      <c r="C2228" s="68" t="s">
        <v>2258</v>
      </c>
    </row>
    <row r="2229" spans="1:3" x14ac:dyDescent="0.3">
      <c r="A2229" s="68" t="s">
        <v>1588</v>
      </c>
      <c r="B2229" s="68" t="s">
        <v>2230</v>
      </c>
      <c r="C2229" s="68" t="s">
        <v>1589</v>
      </c>
    </row>
    <row r="2230" spans="1:3" x14ac:dyDescent="0.3">
      <c r="A2230" s="68" t="s">
        <v>1017</v>
      </c>
      <c r="B2230" s="68" t="s">
        <v>2230</v>
      </c>
      <c r="C2230" s="68" t="s">
        <v>1018</v>
      </c>
    </row>
    <row r="2231" spans="1:3" x14ac:dyDescent="0.3">
      <c r="A2231" s="68" t="s">
        <v>1828</v>
      </c>
      <c r="B2231" s="68" t="s">
        <v>2230</v>
      </c>
      <c r="C2231" s="68" t="s">
        <v>1829</v>
      </c>
    </row>
    <row r="2232" spans="1:3" x14ac:dyDescent="0.3">
      <c r="A2232" s="68" t="s">
        <v>1634</v>
      </c>
      <c r="B2232" s="68" t="s">
        <v>2230</v>
      </c>
      <c r="C2232" s="68" t="s">
        <v>1635</v>
      </c>
    </row>
    <row r="2233" spans="1:3" x14ac:dyDescent="0.3">
      <c r="A2233" s="68" t="s">
        <v>1323</v>
      </c>
      <c r="B2233" s="68" t="s">
        <v>2230</v>
      </c>
      <c r="C2233" s="68" t="s">
        <v>1263</v>
      </c>
    </row>
    <row r="2234" spans="1:3" x14ac:dyDescent="0.3">
      <c r="A2234" s="68" t="s">
        <v>1283</v>
      </c>
      <c r="B2234" s="68" t="s">
        <v>2230</v>
      </c>
      <c r="C2234" s="68" t="s">
        <v>1263</v>
      </c>
    </row>
    <row r="2235" spans="1:3" x14ac:dyDescent="0.3">
      <c r="A2235" s="68" t="s">
        <v>1311</v>
      </c>
      <c r="B2235" s="68" t="s">
        <v>2230</v>
      </c>
      <c r="C2235" s="68" t="s">
        <v>1263</v>
      </c>
    </row>
    <row r="2236" spans="1:3" x14ac:dyDescent="0.3">
      <c r="A2236" s="68" t="s">
        <v>1090</v>
      </c>
      <c r="B2236" s="68" t="s">
        <v>2230</v>
      </c>
      <c r="C2236" s="68" t="s">
        <v>1092</v>
      </c>
    </row>
    <row r="2237" spans="1:3" x14ac:dyDescent="0.3">
      <c r="A2237" s="68" t="s">
        <v>2284</v>
      </c>
      <c r="B2237" s="68" t="s">
        <v>2230</v>
      </c>
      <c r="C2237" s="68" t="s">
        <v>2285</v>
      </c>
    </row>
    <row r="2238" spans="1:3" x14ac:dyDescent="0.3">
      <c r="A2238" s="68" t="s">
        <v>2317</v>
      </c>
      <c r="B2238" s="68" t="s">
        <v>2230</v>
      </c>
      <c r="C2238" s="68" t="s">
        <v>2318</v>
      </c>
    </row>
    <row r="2239" spans="1:3" x14ac:dyDescent="0.3">
      <c r="A2239" s="68" t="s">
        <v>680</v>
      </c>
      <c r="B2239" s="68" t="s">
        <v>2230</v>
      </c>
      <c r="C2239" s="68" t="s">
        <v>677</v>
      </c>
    </row>
    <row r="2240" spans="1:3" x14ac:dyDescent="0.3">
      <c r="A2240" s="68" t="s">
        <v>272</v>
      </c>
      <c r="B2240" s="68" t="s">
        <v>2230</v>
      </c>
      <c r="C2240" s="68" t="s">
        <v>271</v>
      </c>
    </row>
    <row r="2241" spans="1:3" x14ac:dyDescent="0.3">
      <c r="A2241" s="68" t="s">
        <v>284</v>
      </c>
      <c r="B2241" s="68" t="s">
        <v>2230</v>
      </c>
      <c r="C2241" s="68" t="s">
        <v>285</v>
      </c>
    </row>
    <row r="2242" spans="1:3" x14ac:dyDescent="0.3">
      <c r="A2242" s="68" t="s">
        <v>1601</v>
      </c>
      <c r="B2242" s="68" t="s">
        <v>2230</v>
      </c>
      <c r="C2242" s="68" t="s">
        <v>1599</v>
      </c>
    </row>
    <row r="2243" spans="1:3" x14ac:dyDescent="0.3">
      <c r="A2243" s="68" t="s">
        <v>382</v>
      </c>
      <c r="B2243" s="68" t="s">
        <v>2230</v>
      </c>
      <c r="C2243" s="68" t="s">
        <v>381</v>
      </c>
    </row>
    <row r="2244" spans="1:3" x14ac:dyDescent="0.3">
      <c r="A2244" s="68" t="s">
        <v>2362</v>
      </c>
      <c r="B2244" s="68" t="s">
        <v>2230</v>
      </c>
      <c r="C2244" s="68" t="s">
        <v>2363</v>
      </c>
    </row>
    <row r="2245" spans="1:3" x14ac:dyDescent="0.3">
      <c r="A2245" s="68" t="s">
        <v>1801</v>
      </c>
      <c r="B2245" s="68" t="s">
        <v>2230</v>
      </c>
      <c r="C2245" s="68" t="s">
        <v>1802</v>
      </c>
    </row>
    <row r="2246" spans="1:3" x14ac:dyDescent="0.3">
      <c r="A2246" s="68" t="s">
        <v>1472</v>
      </c>
      <c r="B2246" s="68" t="s">
        <v>2230</v>
      </c>
      <c r="C2246" s="68" t="s">
        <v>1473</v>
      </c>
    </row>
    <row r="2247" spans="1:3" x14ac:dyDescent="0.3">
      <c r="A2247" s="68" t="s">
        <v>1456</v>
      </c>
      <c r="B2247" s="68" t="s">
        <v>2230</v>
      </c>
      <c r="C2247" s="68" t="s">
        <v>1457</v>
      </c>
    </row>
    <row r="2248" spans="1:3" x14ac:dyDescent="0.3">
      <c r="A2248" s="68" t="s">
        <v>673</v>
      </c>
      <c r="B2248" s="68" t="s">
        <v>2230</v>
      </c>
      <c r="C2248" s="68" t="s">
        <v>674</v>
      </c>
    </row>
    <row r="2249" spans="1:3" x14ac:dyDescent="0.3">
      <c r="A2249" s="68" t="s">
        <v>516</v>
      </c>
      <c r="B2249" s="68" t="s">
        <v>2230</v>
      </c>
      <c r="C2249" s="68" t="s">
        <v>518</v>
      </c>
    </row>
    <row r="2250" spans="1:3" x14ac:dyDescent="0.3">
      <c r="A2250" s="68" t="s">
        <v>1113</v>
      </c>
      <c r="B2250" s="68" t="s">
        <v>2230</v>
      </c>
      <c r="C2250" s="68" t="s">
        <v>1114</v>
      </c>
    </row>
    <row r="2251" spans="1:3" x14ac:dyDescent="0.3">
      <c r="A2251" s="68" t="s">
        <v>1341</v>
      </c>
      <c r="B2251" s="68" t="s">
        <v>2230</v>
      </c>
      <c r="C2251" s="68" t="s">
        <v>1340</v>
      </c>
    </row>
    <row r="2252" spans="1:3" x14ac:dyDescent="0.3">
      <c r="A2252" s="68" t="s">
        <v>430</v>
      </c>
      <c r="B2252" s="68" t="s">
        <v>2230</v>
      </c>
      <c r="C2252" s="68" t="s">
        <v>431</v>
      </c>
    </row>
    <row r="2253" spans="1:3" x14ac:dyDescent="0.3">
      <c r="A2253" s="68" t="s">
        <v>1791</v>
      </c>
      <c r="B2253" s="68" t="s">
        <v>2230</v>
      </c>
      <c r="C2253" s="68" t="s">
        <v>1792</v>
      </c>
    </row>
    <row r="2254" spans="1:3" x14ac:dyDescent="0.3">
      <c r="A2254" s="68" t="s">
        <v>262</v>
      </c>
      <c r="B2254" s="68" t="s">
        <v>2230</v>
      </c>
      <c r="C2254" s="68" t="s">
        <v>263</v>
      </c>
    </row>
    <row r="2255" spans="1:3" x14ac:dyDescent="0.3">
      <c r="A2255" s="68" t="s">
        <v>751</v>
      </c>
      <c r="B2255" s="68" t="s">
        <v>2230</v>
      </c>
      <c r="C2255" s="68" t="s">
        <v>752</v>
      </c>
    </row>
    <row r="2256" spans="1:3" x14ac:dyDescent="0.3">
      <c r="A2256" s="68" t="s">
        <v>1398</v>
      </c>
      <c r="B2256" s="68" t="s">
        <v>2230</v>
      </c>
      <c r="C2256" s="68" t="s">
        <v>1399</v>
      </c>
    </row>
    <row r="2257" spans="1:3" x14ac:dyDescent="0.3">
      <c r="A2257" s="68" t="s">
        <v>1493</v>
      </c>
      <c r="B2257" s="68" t="s">
        <v>2230</v>
      </c>
      <c r="C2257" s="68" t="s">
        <v>1494</v>
      </c>
    </row>
    <row r="2258" spans="1:3" x14ac:dyDescent="0.3">
      <c r="A2258" s="68" t="s">
        <v>1691</v>
      </c>
      <c r="B2258" s="68" t="s">
        <v>2230</v>
      </c>
      <c r="C2258" s="68" t="s">
        <v>1692</v>
      </c>
    </row>
    <row r="2259" spans="1:3" x14ac:dyDescent="0.3">
      <c r="A2259" s="68" t="s">
        <v>2267</v>
      </c>
      <c r="B2259" s="68" t="s">
        <v>2230</v>
      </c>
      <c r="C2259" s="68" t="s">
        <v>2268</v>
      </c>
    </row>
    <row r="2260" spans="1:3" x14ac:dyDescent="0.3">
      <c r="A2260" s="68" t="s">
        <v>630</v>
      </c>
      <c r="B2260" s="68" t="s">
        <v>2230</v>
      </c>
      <c r="C2260" s="68" t="s">
        <v>631</v>
      </c>
    </row>
    <row r="2261" spans="1:3" x14ac:dyDescent="0.3">
      <c r="A2261" s="68" t="s">
        <v>288</v>
      </c>
      <c r="B2261" s="68" t="s">
        <v>2230</v>
      </c>
      <c r="C2261" s="68" t="s">
        <v>287</v>
      </c>
    </row>
    <row r="2262" spans="1:3" x14ac:dyDescent="0.3">
      <c r="A2262" s="68" t="s">
        <v>505</v>
      </c>
      <c r="B2262" s="68" t="s">
        <v>2230</v>
      </c>
      <c r="C2262" s="68" t="s">
        <v>506</v>
      </c>
    </row>
    <row r="2263" spans="1:3" x14ac:dyDescent="0.3">
      <c r="A2263" s="68" t="s">
        <v>1561</v>
      </c>
      <c r="B2263" s="68" t="s">
        <v>2230</v>
      </c>
      <c r="C2263" s="68" t="s">
        <v>1562</v>
      </c>
    </row>
    <row r="2264" spans="1:3" x14ac:dyDescent="0.3">
      <c r="A2264" s="68" t="s">
        <v>293</v>
      </c>
      <c r="B2264" s="68" t="s">
        <v>2230</v>
      </c>
      <c r="C2264" s="68" t="s">
        <v>292</v>
      </c>
    </row>
    <row r="2265" spans="1:3" x14ac:dyDescent="0.3">
      <c r="A2265" s="68" t="s">
        <v>1403</v>
      </c>
      <c r="B2265" s="68" t="s">
        <v>2230</v>
      </c>
      <c r="C2265" s="68" t="s">
        <v>1404</v>
      </c>
    </row>
    <row r="2266" spans="1:3" x14ac:dyDescent="0.3">
      <c r="A2266" s="68" t="s">
        <v>794</v>
      </c>
      <c r="B2266" s="68" t="s">
        <v>2230</v>
      </c>
      <c r="C2266" s="68" t="s">
        <v>797</v>
      </c>
    </row>
    <row r="2267" spans="1:3" x14ac:dyDescent="0.3">
      <c r="A2267" s="68" t="s">
        <v>2082</v>
      </c>
      <c r="B2267" s="68" t="s">
        <v>2230</v>
      </c>
      <c r="C2267" s="68" t="s">
        <v>2087</v>
      </c>
    </row>
    <row r="2268" spans="1:3" x14ac:dyDescent="0.3">
      <c r="A2268" s="68" t="s">
        <v>889</v>
      </c>
      <c r="B2268" s="68" t="s">
        <v>2230</v>
      </c>
      <c r="C2268" s="68" t="s">
        <v>893</v>
      </c>
    </row>
    <row r="2269" spans="1:3" x14ac:dyDescent="0.3">
      <c r="A2269" s="68" t="s">
        <v>2082</v>
      </c>
      <c r="B2269" s="68" t="s">
        <v>2230</v>
      </c>
      <c r="C2269" s="68" t="s">
        <v>2085</v>
      </c>
    </row>
    <row r="2270" spans="1:3" x14ac:dyDescent="0.3">
      <c r="A2270" s="68" t="s">
        <v>498</v>
      </c>
      <c r="B2270" s="68" t="s">
        <v>2230</v>
      </c>
      <c r="C2270" s="68" t="s">
        <v>497</v>
      </c>
    </row>
    <row r="2271" spans="1:3" x14ac:dyDescent="0.3">
      <c r="A2271" s="68" t="s">
        <v>1999</v>
      </c>
      <c r="B2271" s="68" t="s">
        <v>2230</v>
      </c>
      <c r="C2271" s="68" t="s">
        <v>2000</v>
      </c>
    </row>
    <row r="2272" spans="1:3" x14ac:dyDescent="0.3">
      <c r="A2272" s="68" t="s">
        <v>2067</v>
      </c>
      <c r="B2272" s="68" t="s">
        <v>2230</v>
      </c>
      <c r="C2272" s="68" t="s">
        <v>2059</v>
      </c>
    </row>
    <row r="2273" spans="1:3" x14ac:dyDescent="0.3">
      <c r="A2273" s="68" t="s">
        <v>1093</v>
      </c>
      <c r="B2273" s="68" t="s">
        <v>2230</v>
      </c>
      <c r="C2273" s="68" t="s">
        <v>1094</v>
      </c>
    </row>
    <row r="2274" spans="1:3" x14ac:dyDescent="0.3">
      <c r="A2274" s="68" t="s">
        <v>1063</v>
      </c>
      <c r="B2274" s="68" t="s">
        <v>2230</v>
      </c>
      <c r="C2274" s="68" t="s">
        <v>1061</v>
      </c>
    </row>
    <row r="2275" spans="1:3" x14ac:dyDescent="0.3">
      <c r="A2275" s="68" t="s">
        <v>2175</v>
      </c>
      <c r="B2275" s="68" t="s">
        <v>2230</v>
      </c>
      <c r="C2275" s="68" t="s">
        <v>2176</v>
      </c>
    </row>
    <row r="2276" spans="1:3" x14ac:dyDescent="0.3">
      <c r="A2276" s="68" t="s">
        <v>2037</v>
      </c>
      <c r="B2276" s="68" t="s">
        <v>2230</v>
      </c>
      <c r="C2276" s="68" t="s">
        <v>2033</v>
      </c>
    </row>
    <row r="2277" spans="1:3" x14ac:dyDescent="0.3">
      <c r="A2277" s="68" t="s">
        <v>1206</v>
      </c>
      <c r="B2277" s="68" t="s">
        <v>2230</v>
      </c>
      <c r="C2277" s="68" t="s">
        <v>1207</v>
      </c>
    </row>
    <row r="2278" spans="1:3" x14ac:dyDescent="0.3">
      <c r="A2278" s="68" t="s">
        <v>1078</v>
      </c>
      <c r="B2278" s="68" t="s">
        <v>2230</v>
      </c>
      <c r="C2278" s="68" t="s">
        <v>1080</v>
      </c>
    </row>
    <row r="2279" spans="1:3" x14ac:dyDescent="0.3">
      <c r="A2279" s="68" t="s">
        <v>1584</v>
      </c>
      <c r="B2279" s="68" t="s">
        <v>2230</v>
      </c>
      <c r="C2279" s="68" t="s">
        <v>1585</v>
      </c>
    </row>
    <row r="2280" spans="1:3" x14ac:dyDescent="0.3">
      <c r="A2280" s="68" t="s">
        <v>1588</v>
      </c>
      <c r="B2280" s="68" t="s">
        <v>2230</v>
      </c>
      <c r="C2280" s="68" t="s">
        <v>1589</v>
      </c>
    </row>
    <row r="2281" spans="1:3" x14ac:dyDescent="0.3">
      <c r="A2281" s="68" t="s">
        <v>528</v>
      </c>
      <c r="B2281" s="68" t="s">
        <v>2230</v>
      </c>
      <c r="C2281" s="68" t="s">
        <v>530</v>
      </c>
    </row>
    <row r="2282" spans="1:3" x14ac:dyDescent="0.3">
      <c r="A2282" s="68" t="s">
        <v>2049</v>
      </c>
      <c r="B2282" s="68" t="s">
        <v>2230</v>
      </c>
      <c r="C2282" s="68" t="s">
        <v>2051</v>
      </c>
    </row>
    <row r="2283" spans="1:3" x14ac:dyDescent="0.3">
      <c r="A2283" s="68" t="s">
        <v>2118</v>
      </c>
      <c r="B2283" s="68" t="s">
        <v>2230</v>
      </c>
      <c r="C2283" s="68" t="s">
        <v>2123</v>
      </c>
    </row>
    <row r="2284" spans="1:3" x14ac:dyDescent="0.3">
      <c r="A2284" s="68" t="s">
        <v>1003</v>
      </c>
      <c r="B2284" s="68" t="s">
        <v>2230</v>
      </c>
      <c r="C2284" s="68" t="s">
        <v>1002</v>
      </c>
    </row>
    <row r="2285" spans="1:3" x14ac:dyDescent="0.3">
      <c r="A2285" s="68" t="s">
        <v>1903</v>
      </c>
      <c r="B2285" s="68" t="s">
        <v>2230</v>
      </c>
      <c r="C2285" s="68" t="s">
        <v>1904</v>
      </c>
    </row>
    <row r="2286" spans="1:3" x14ac:dyDescent="0.3">
      <c r="A2286" s="68" t="s">
        <v>368</v>
      </c>
      <c r="B2286" s="68" t="s">
        <v>2230</v>
      </c>
      <c r="C2286" s="68" t="s">
        <v>367</v>
      </c>
    </row>
    <row r="2287" spans="1:3" x14ac:dyDescent="0.3">
      <c r="A2287" s="68" t="s">
        <v>152</v>
      </c>
      <c r="B2287" s="68" t="s">
        <v>2230</v>
      </c>
      <c r="C2287" s="68" t="s">
        <v>153</v>
      </c>
    </row>
    <row r="2288" spans="1:3" x14ac:dyDescent="0.3">
      <c r="A2288" s="68" t="s">
        <v>812</v>
      </c>
      <c r="B2288" s="68" t="s">
        <v>2230</v>
      </c>
      <c r="C2288" s="68" t="s">
        <v>813</v>
      </c>
    </row>
    <row r="2289" spans="1:3" x14ac:dyDescent="0.3">
      <c r="A2289" s="68" t="s">
        <v>2026</v>
      </c>
      <c r="B2289" s="68" t="s">
        <v>2230</v>
      </c>
      <c r="C2289" s="68" t="s">
        <v>2020</v>
      </c>
    </row>
    <row r="2290" spans="1:3" x14ac:dyDescent="0.3">
      <c r="A2290" s="68" t="s">
        <v>2320</v>
      </c>
      <c r="B2290" s="68" t="s">
        <v>2230</v>
      </c>
      <c r="C2290" s="68" t="s">
        <v>2321</v>
      </c>
    </row>
    <row r="2291" spans="1:3" x14ac:dyDescent="0.3">
      <c r="A2291" s="68" t="s">
        <v>1605</v>
      </c>
      <c r="B2291" s="68" t="s">
        <v>2230</v>
      </c>
      <c r="C2291" s="68" t="s">
        <v>1599</v>
      </c>
    </row>
    <row r="2292" spans="1:3" x14ac:dyDescent="0.3">
      <c r="A2292" s="68" t="s">
        <v>2244</v>
      </c>
      <c r="B2292" s="68" t="s">
        <v>2230</v>
      </c>
      <c r="C2292" s="68" t="s">
        <v>2243</v>
      </c>
    </row>
    <row r="2293" spans="1:3" x14ac:dyDescent="0.3">
      <c r="A2293" s="68" t="s">
        <v>1377</v>
      </c>
      <c r="B2293" s="68" t="s">
        <v>2230</v>
      </c>
      <c r="C2293" s="68" t="s">
        <v>1378</v>
      </c>
    </row>
    <row r="2294" spans="1:3" x14ac:dyDescent="0.3">
      <c r="A2294" s="68" t="s">
        <v>148</v>
      </c>
      <c r="B2294" s="68" t="s">
        <v>2230</v>
      </c>
      <c r="C2294" s="68" t="s">
        <v>149</v>
      </c>
    </row>
    <row r="2295" spans="1:3" x14ac:dyDescent="0.3">
      <c r="A2295" s="68" t="s">
        <v>1627</v>
      </c>
      <c r="B2295" s="68" t="s">
        <v>2230</v>
      </c>
      <c r="C2295" s="68" t="s">
        <v>1628</v>
      </c>
    </row>
    <row r="2296" spans="1:3" x14ac:dyDescent="0.3">
      <c r="A2296" s="68" t="s">
        <v>1931</v>
      </c>
      <c r="B2296" s="68" t="s">
        <v>2230</v>
      </c>
      <c r="C2296" s="68" t="s">
        <v>1932</v>
      </c>
    </row>
    <row r="2297" spans="1:3" x14ac:dyDescent="0.3">
      <c r="A2297" s="68" t="s">
        <v>1289</v>
      </c>
      <c r="B2297" s="68" t="s">
        <v>2230</v>
      </c>
      <c r="C2297" s="68" t="s">
        <v>1263</v>
      </c>
    </row>
    <row r="2298" spans="1:3" x14ac:dyDescent="0.3">
      <c r="A2298" s="68" t="s">
        <v>2047</v>
      </c>
      <c r="B2298" s="68" t="s">
        <v>2230</v>
      </c>
      <c r="C2298" s="68" t="s">
        <v>2048</v>
      </c>
    </row>
    <row r="2299" spans="1:3" x14ac:dyDescent="0.3">
      <c r="A2299" s="68" t="s">
        <v>1348</v>
      </c>
      <c r="B2299" s="68" t="s">
        <v>2230</v>
      </c>
      <c r="C2299" s="68" t="s">
        <v>1349</v>
      </c>
    </row>
    <row r="2300" spans="1:3" x14ac:dyDescent="0.3">
      <c r="A2300" s="68" t="s">
        <v>1302</v>
      </c>
      <c r="B2300" s="68" t="s">
        <v>2230</v>
      </c>
      <c r="C2300" s="68" t="s">
        <v>1263</v>
      </c>
    </row>
    <row r="2301" spans="1:3" x14ac:dyDescent="0.3">
      <c r="A2301" s="68" t="s">
        <v>2304</v>
      </c>
      <c r="B2301" s="68" t="s">
        <v>2230</v>
      </c>
      <c r="C2301" s="68" t="s">
        <v>2305</v>
      </c>
    </row>
    <row r="2302" spans="1:3" x14ac:dyDescent="0.3">
      <c r="A2302" s="68" t="s">
        <v>174</v>
      </c>
      <c r="B2302" s="68" t="s">
        <v>2230</v>
      </c>
      <c r="C2302" s="68" t="s">
        <v>175</v>
      </c>
    </row>
    <row r="2303" spans="1:3" x14ac:dyDescent="0.3">
      <c r="A2303" s="68" t="s">
        <v>1665</v>
      </c>
      <c r="B2303" s="68" t="s">
        <v>2230</v>
      </c>
      <c r="C2303" s="68" t="s">
        <v>1666</v>
      </c>
    </row>
    <row r="2304" spans="1:3" x14ac:dyDescent="0.3">
      <c r="A2304" s="68" t="s">
        <v>2360</v>
      </c>
      <c r="B2304" s="68" t="s">
        <v>2230</v>
      </c>
      <c r="C2304" s="68" t="s">
        <v>2361</v>
      </c>
    </row>
    <row r="2305" spans="1:3" x14ac:dyDescent="0.3">
      <c r="A2305" s="68" t="s">
        <v>1356</v>
      </c>
      <c r="B2305" s="68" t="s">
        <v>2230</v>
      </c>
      <c r="C2305" s="68" t="s">
        <v>1354</v>
      </c>
    </row>
    <row r="2306" spans="1:3" x14ac:dyDescent="0.3">
      <c r="A2306" s="68" t="s">
        <v>1296</v>
      </c>
      <c r="B2306" s="68" t="s">
        <v>2230</v>
      </c>
      <c r="C2306" s="68" t="s">
        <v>1263</v>
      </c>
    </row>
    <row r="2307" spans="1:3" x14ac:dyDescent="0.3">
      <c r="A2307" s="68" t="s">
        <v>1654</v>
      </c>
      <c r="B2307" s="68" t="s">
        <v>2230</v>
      </c>
      <c r="C2307" s="68" t="s">
        <v>1655</v>
      </c>
    </row>
    <row r="2308" spans="1:3" x14ac:dyDescent="0.3">
      <c r="A2308" s="68" t="s">
        <v>2013</v>
      </c>
      <c r="B2308" s="68" t="s">
        <v>2230</v>
      </c>
      <c r="C2308" s="68" t="s">
        <v>2014</v>
      </c>
    </row>
    <row r="2309" spans="1:3" x14ac:dyDescent="0.3">
      <c r="A2309" s="68" t="s">
        <v>2332</v>
      </c>
      <c r="B2309" s="68" t="s">
        <v>2230</v>
      </c>
      <c r="C2309" s="68" t="s">
        <v>2333</v>
      </c>
    </row>
    <row r="2310" spans="1:3" x14ac:dyDescent="0.3">
      <c r="A2310" s="68" t="s">
        <v>1179</v>
      </c>
      <c r="B2310" s="68" t="s">
        <v>2230</v>
      </c>
      <c r="C2310" s="68" t="s">
        <v>1180</v>
      </c>
    </row>
    <row r="2311" spans="1:3" x14ac:dyDescent="0.3">
      <c r="A2311" s="68" t="s">
        <v>1848</v>
      </c>
      <c r="B2311" s="68" t="s">
        <v>2230</v>
      </c>
      <c r="C2311" s="68" t="s">
        <v>1849</v>
      </c>
    </row>
    <row r="2312" spans="1:3" x14ac:dyDescent="0.3">
      <c r="A2312" s="68" t="s">
        <v>1872</v>
      </c>
      <c r="B2312" s="68" t="s">
        <v>2230</v>
      </c>
      <c r="C2312" s="68" t="s">
        <v>1873</v>
      </c>
    </row>
    <row r="2313" spans="1:3" x14ac:dyDescent="0.3">
      <c r="A2313" s="68" t="s">
        <v>1652</v>
      </c>
      <c r="B2313" s="68" t="s">
        <v>2230</v>
      </c>
      <c r="C2313" s="68" t="s">
        <v>1653</v>
      </c>
    </row>
    <row r="2314" spans="1:3" x14ac:dyDescent="0.3">
      <c r="A2314" s="68" t="s">
        <v>925</v>
      </c>
      <c r="B2314" s="68" t="s">
        <v>2230</v>
      </c>
      <c r="C2314" s="68" t="s">
        <v>927</v>
      </c>
    </row>
    <row r="2315" spans="1:3" x14ac:dyDescent="0.3">
      <c r="A2315" s="68" t="s">
        <v>2312</v>
      </c>
      <c r="B2315" s="68" t="s">
        <v>2230</v>
      </c>
      <c r="C2315" s="68" t="s">
        <v>2311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1" sqref="B1"/>
    </sheetView>
  </sheetViews>
  <sheetFormatPr defaultRowHeight="14.4" x14ac:dyDescent="0.3"/>
  <cols>
    <col min="1" max="7" width="8.88671875" style="17"/>
    <col min="8" max="8" width="12.44140625" style="17" customWidth="1"/>
    <col min="9" max="9" width="11" style="17" customWidth="1"/>
    <col min="10" max="16384" width="8.88671875" style="17"/>
  </cols>
  <sheetData>
    <row r="1" spans="1:11" ht="15.6" x14ac:dyDescent="0.3">
      <c r="A1" s="15" t="s">
        <v>50</v>
      </c>
      <c r="B1" s="16" t="s">
        <v>64</v>
      </c>
      <c r="G1" s="15" t="s">
        <v>51</v>
      </c>
      <c r="H1" s="61" t="s">
        <v>65</v>
      </c>
    </row>
    <row r="5" spans="1:11" x14ac:dyDescent="0.3">
      <c r="E5" s="62" t="s">
        <v>52</v>
      </c>
      <c r="G5" s="62" t="s">
        <v>53</v>
      </c>
      <c r="H5" s="62" t="s">
        <v>54</v>
      </c>
      <c r="I5" s="62" t="s">
        <v>55</v>
      </c>
    </row>
    <row r="6" spans="1:11" x14ac:dyDescent="0.3">
      <c r="G6" s="62" t="s">
        <v>56</v>
      </c>
      <c r="H6" s="62" t="s">
        <v>57</v>
      </c>
    </row>
    <row r="8" spans="1:11" x14ac:dyDescent="0.3">
      <c r="F8" s="62" t="s">
        <v>81</v>
      </c>
      <c r="J8" s="62" t="s">
        <v>58</v>
      </c>
    </row>
    <row r="9" spans="1:11" x14ac:dyDescent="0.3">
      <c r="A9" s="62" t="s">
        <v>59</v>
      </c>
      <c r="B9" s="62" t="s">
        <v>60</v>
      </c>
    </row>
    <row r="13" spans="1:11" x14ac:dyDescent="0.3">
      <c r="A13" s="63" t="s">
        <v>66</v>
      </c>
      <c r="C13" s="64" t="s">
        <v>73</v>
      </c>
      <c r="F13" s="65">
        <v>1</v>
      </c>
      <c r="G13" s="66" t="s">
        <v>82</v>
      </c>
      <c r="H13" s="67">
        <v>42648</v>
      </c>
      <c r="I13" s="67">
        <v>42651</v>
      </c>
      <c r="J13" s="65">
        <v>75</v>
      </c>
      <c r="K13" s="63" t="s">
        <v>61</v>
      </c>
    </row>
    <row r="17" spans="1:11" x14ac:dyDescent="0.3">
      <c r="A17" s="63" t="s">
        <v>67</v>
      </c>
      <c r="C17" s="64" t="s">
        <v>74</v>
      </c>
      <c r="F17" s="65">
        <v>0</v>
      </c>
      <c r="G17" s="66" t="s">
        <v>82</v>
      </c>
      <c r="H17" s="67">
        <v>42692</v>
      </c>
      <c r="I17" s="67">
        <v>42718</v>
      </c>
      <c r="J17" s="65">
        <v>138</v>
      </c>
      <c r="K17" s="63" t="s">
        <v>61</v>
      </c>
    </row>
    <row r="21" spans="1:11" x14ac:dyDescent="0.3">
      <c r="A21" s="63" t="s">
        <v>68</v>
      </c>
      <c r="C21" s="64" t="s">
        <v>75</v>
      </c>
      <c r="F21" s="65">
        <v>0</v>
      </c>
      <c r="G21" s="66" t="s">
        <v>82</v>
      </c>
      <c r="H21" s="67">
        <v>42566</v>
      </c>
      <c r="I21" s="67">
        <v>42573</v>
      </c>
      <c r="J21" s="65">
        <v>70</v>
      </c>
      <c r="K21" s="63" t="s">
        <v>61</v>
      </c>
    </row>
    <row r="25" spans="1:11" x14ac:dyDescent="0.3">
      <c r="A25" s="63" t="s">
        <v>69</v>
      </c>
      <c r="C25" s="64" t="s">
        <v>76</v>
      </c>
      <c r="F25" s="65">
        <v>0</v>
      </c>
      <c r="G25" s="66" t="s">
        <v>82</v>
      </c>
      <c r="H25" s="67">
        <v>42599</v>
      </c>
      <c r="I25" s="67">
        <v>42600</v>
      </c>
      <c r="J25" s="65">
        <v>75</v>
      </c>
      <c r="K25" s="63" t="s">
        <v>62</v>
      </c>
    </row>
    <row r="29" spans="1:11" x14ac:dyDescent="0.3">
      <c r="A29" s="63" t="s">
        <v>70</v>
      </c>
      <c r="C29" s="64" t="s">
        <v>77</v>
      </c>
      <c r="F29" s="65">
        <v>0</v>
      </c>
      <c r="G29" s="66" t="s">
        <v>82</v>
      </c>
      <c r="H29" s="67">
        <v>42966</v>
      </c>
      <c r="I29" s="67">
        <v>42975</v>
      </c>
      <c r="J29" s="65">
        <v>75</v>
      </c>
      <c r="K29" s="63" t="s">
        <v>61</v>
      </c>
    </row>
    <row r="33" spans="1:11" x14ac:dyDescent="0.3">
      <c r="A33" s="63" t="s">
        <v>71</v>
      </c>
      <c r="C33" s="64" t="s">
        <v>78</v>
      </c>
      <c r="F33" s="65">
        <v>0</v>
      </c>
      <c r="G33" s="66" t="s">
        <v>82</v>
      </c>
      <c r="H33" s="67">
        <v>43036</v>
      </c>
      <c r="I33" s="67">
        <v>43042</v>
      </c>
      <c r="J33" s="65">
        <v>75</v>
      </c>
      <c r="K33" s="63" t="s">
        <v>61</v>
      </c>
    </row>
    <row r="37" spans="1:11" x14ac:dyDescent="0.3">
      <c r="A37" s="63" t="s">
        <v>67</v>
      </c>
      <c r="C37" s="64" t="s">
        <v>79</v>
      </c>
      <c r="F37" s="65">
        <v>0</v>
      </c>
      <c r="G37" s="66" t="s">
        <v>82</v>
      </c>
      <c r="H37" s="67">
        <v>42899</v>
      </c>
      <c r="I37" s="67">
        <v>42902</v>
      </c>
      <c r="J37" s="65">
        <v>65</v>
      </c>
      <c r="K37" s="63" t="s">
        <v>63</v>
      </c>
    </row>
    <row r="41" spans="1:11" x14ac:dyDescent="0.3">
      <c r="A41" s="63" t="s">
        <v>72</v>
      </c>
      <c r="C41" s="64" t="s">
        <v>80</v>
      </c>
      <c r="F41" s="65">
        <v>0</v>
      </c>
      <c r="G41" s="66" t="s">
        <v>82</v>
      </c>
      <c r="H41" s="67">
        <v>42938</v>
      </c>
      <c r="I41" s="67">
        <v>42943</v>
      </c>
      <c r="J41" s="65">
        <v>80</v>
      </c>
      <c r="K41" s="63" t="s">
        <v>61</v>
      </c>
    </row>
    <row r="44" spans="1:11" ht="15.6" x14ac:dyDescent="0.3">
      <c r="G44" s="15" t="s">
        <v>51</v>
      </c>
      <c r="H44" s="61" t="s">
        <v>84</v>
      </c>
    </row>
    <row r="48" spans="1:11" x14ac:dyDescent="0.3">
      <c r="E48" s="62" t="s">
        <v>52</v>
      </c>
      <c r="G48" s="62" t="s">
        <v>53</v>
      </c>
      <c r="H48" s="62" t="s">
        <v>54</v>
      </c>
      <c r="I48" s="62" t="s">
        <v>55</v>
      </c>
    </row>
    <row r="49" spans="1:11" x14ac:dyDescent="0.3">
      <c r="G49" s="62" t="s">
        <v>56</v>
      </c>
      <c r="H49" s="62" t="s">
        <v>57</v>
      </c>
    </row>
    <row r="51" spans="1:11" x14ac:dyDescent="0.3">
      <c r="F51" s="62" t="s">
        <v>85</v>
      </c>
      <c r="J51" s="62" t="s">
        <v>58</v>
      </c>
    </row>
    <row r="52" spans="1:11" x14ac:dyDescent="0.3">
      <c r="A52" s="62" t="s">
        <v>59</v>
      </c>
      <c r="B52" s="62" t="s">
        <v>60</v>
      </c>
    </row>
    <row r="56" spans="1:11" x14ac:dyDescent="0.3">
      <c r="A56" s="63" t="s">
        <v>92</v>
      </c>
      <c r="C56" s="64" t="s">
        <v>86</v>
      </c>
      <c r="F56" s="65">
        <v>0</v>
      </c>
      <c r="G56" s="66" t="s">
        <v>90</v>
      </c>
      <c r="H56" s="67">
        <v>42754</v>
      </c>
      <c r="I56" s="67">
        <v>42755</v>
      </c>
      <c r="J56" s="65">
        <v>60</v>
      </c>
      <c r="K56" s="63" t="s">
        <v>83</v>
      </c>
    </row>
    <row r="60" spans="1:11" x14ac:dyDescent="0.3">
      <c r="A60" s="63" t="s">
        <v>93</v>
      </c>
      <c r="C60" s="64" t="s">
        <v>87</v>
      </c>
      <c r="F60" s="65">
        <v>0</v>
      </c>
      <c r="G60" s="66" t="s">
        <v>90</v>
      </c>
      <c r="H60" s="67">
        <v>42762</v>
      </c>
      <c r="I60" s="67">
        <v>42762</v>
      </c>
      <c r="J60" s="65">
        <v>60</v>
      </c>
      <c r="K60" s="63" t="s">
        <v>83</v>
      </c>
    </row>
    <row r="64" spans="1:11" x14ac:dyDescent="0.3">
      <c r="A64" s="63" t="s">
        <v>94</v>
      </c>
      <c r="C64" s="64" t="s">
        <v>88</v>
      </c>
      <c r="F64" s="65">
        <v>0</v>
      </c>
      <c r="G64" s="66" t="s">
        <v>90</v>
      </c>
      <c r="H64" s="67">
        <v>43120</v>
      </c>
      <c r="I64" s="67">
        <v>43127</v>
      </c>
      <c r="J64" s="65">
        <v>60</v>
      </c>
      <c r="K64" s="63" t="s">
        <v>61</v>
      </c>
    </row>
    <row r="68" spans="1:11" x14ac:dyDescent="0.3">
      <c r="A68" s="63" t="s">
        <v>95</v>
      </c>
      <c r="C68" s="64" t="s">
        <v>89</v>
      </c>
      <c r="F68" s="65">
        <v>0</v>
      </c>
      <c r="G68" s="66" t="s">
        <v>90</v>
      </c>
      <c r="H68" s="67">
        <v>43155</v>
      </c>
      <c r="I68" s="67">
        <v>43161</v>
      </c>
      <c r="J68" s="65">
        <v>55</v>
      </c>
      <c r="K68" s="63" t="s">
        <v>61</v>
      </c>
    </row>
    <row r="72" spans="1:11" x14ac:dyDescent="0.3">
      <c r="A72" s="63" t="s">
        <v>72</v>
      </c>
      <c r="C72" s="64" t="s">
        <v>91</v>
      </c>
      <c r="F72" s="65">
        <v>0</v>
      </c>
      <c r="G72" s="66" t="s">
        <v>90</v>
      </c>
      <c r="H72" s="67">
        <v>42707</v>
      </c>
      <c r="I72" s="67">
        <v>42714</v>
      </c>
      <c r="J72" s="65">
        <v>50</v>
      </c>
      <c r="K72" s="6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F3" sqref="E2:F3"/>
    </sheetView>
  </sheetViews>
  <sheetFormatPr defaultRowHeight="14.4" x14ac:dyDescent="0.3"/>
  <cols>
    <col min="8" max="8" width="12.44140625" customWidth="1"/>
    <col min="9" max="9" width="11" customWidth="1"/>
  </cols>
  <sheetData>
    <row r="1" spans="1:21" ht="15.6" x14ac:dyDescent="0.3">
      <c r="A1" s="15" t="s">
        <v>50</v>
      </c>
      <c r="B1" s="16" t="s">
        <v>64</v>
      </c>
      <c r="C1" s="17"/>
      <c r="D1" s="17"/>
      <c r="E1" s="17"/>
      <c r="F1" s="17"/>
      <c r="G1" s="15" t="s">
        <v>51</v>
      </c>
      <c r="H1" s="61" t="s">
        <v>65</v>
      </c>
      <c r="I1" s="17"/>
      <c r="J1" s="17"/>
      <c r="K1" s="17"/>
      <c r="L1" s="17"/>
      <c r="S1" s="17" t="s">
        <v>51</v>
      </c>
      <c r="T1" s="17" t="str">
        <f>IF(EXACT(G1,$S$1),H1,0)</f>
        <v>Judge A</v>
      </c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T2" s="17">
        <f>IF(EXACT(G2,$S$1),H2,0)</f>
        <v>0</v>
      </c>
      <c r="U2" s="17" t="str">
        <f>IF(T2=0,T1,"")</f>
        <v>Judge A</v>
      </c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T3" s="17">
        <f t="shared" ref="T3:T11" si="0">IF(EXACT(G3,$S$1),H3,0)</f>
        <v>0</v>
      </c>
      <c r="U3" s="17" t="str">
        <f t="shared" ref="U3:U11" si="1">IF(T3=0,U2,"")</f>
        <v>Judge A</v>
      </c>
    </row>
    <row r="4" spans="1:2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T4" s="17">
        <f t="shared" si="0"/>
        <v>0</v>
      </c>
      <c r="U4" s="17" t="str">
        <f t="shared" si="1"/>
        <v>Judge A</v>
      </c>
    </row>
    <row r="5" spans="1:21" x14ac:dyDescent="0.3">
      <c r="A5" s="17"/>
      <c r="B5" s="17"/>
      <c r="C5" s="17"/>
      <c r="D5" s="17"/>
      <c r="E5" s="62" t="s">
        <v>52</v>
      </c>
      <c r="F5" s="17"/>
      <c r="G5" s="62" t="s">
        <v>53</v>
      </c>
      <c r="H5" s="62" t="s">
        <v>54</v>
      </c>
      <c r="I5" s="62" t="s">
        <v>55</v>
      </c>
      <c r="J5" s="17"/>
      <c r="K5" s="17"/>
      <c r="L5" s="17"/>
      <c r="T5" s="17">
        <f t="shared" si="0"/>
        <v>0</v>
      </c>
      <c r="U5" s="17" t="str">
        <f t="shared" si="1"/>
        <v>Judge A</v>
      </c>
    </row>
    <row r="6" spans="1:21" x14ac:dyDescent="0.3">
      <c r="A6" s="17"/>
      <c r="B6" s="17"/>
      <c r="C6" s="17"/>
      <c r="D6" s="17"/>
      <c r="E6" s="17"/>
      <c r="F6" s="17"/>
      <c r="G6" s="62" t="s">
        <v>56</v>
      </c>
      <c r="H6" s="62" t="s">
        <v>57</v>
      </c>
      <c r="I6" s="17"/>
      <c r="J6" s="17"/>
      <c r="K6" s="17"/>
      <c r="L6" s="17"/>
      <c r="T6" s="17">
        <f t="shared" si="0"/>
        <v>0</v>
      </c>
      <c r="U6" s="17" t="str">
        <f t="shared" si="1"/>
        <v>Judge A</v>
      </c>
    </row>
    <row r="7" spans="1:2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T7" s="17">
        <f t="shared" si="0"/>
        <v>0</v>
      </c>
      <c r="U7" s="17" t="str">
        <f t="shared" si="1"/>
        <v>Judge A</v>
      </c>
    </row>
    <row r="8" spans="1:21" x14ac:dyDescent="0.3">
      <c r="A8" s="17"/>
      <c r="B8" s="17"/>
      <c r="C8" s="17"/>
      <c r="D8" s="17"/>
      <c r="E8" s="17"/>
      <c r="F8" s="62" t="s">
        <v>81</v>
      </c>
      <c r="G8" s="17"/>
      <c r="H8" s="17"/>
      <c r="I8" s="17"/>
      <c r="J8" s="62" t="s">
        <v>58</v>
      </c>
      <c r="K8" s="17"/>
      <c r="L8" s="17"/>
      <c r="T8" s="17">
        <f t="shared" si="0"/>
        <v>0</v>
      </c>
      <c r="U8" s="17" t="str">
        <f t="shared" si="1"/>
        <v>Judge A</v>
      </c>
    </row>
    <row r="9" spans="1:21" x14ac:dyDescent="0.3">
      <c r="A9" s="62" t="s">
        <v>59</v>
      </c>
      <c r="B9" s="62" t="s">
        <v>60</v>
      </c>
      <c r="C9" s="17"/>
      <c r="D9" s="17"/>
      <c r="E9" s="17"/>
      <c r="F9" s="17"/>
      <c r="G9" s="17"/>
      <c r="H9" s="17"/>
      <c r="I9" s="17"/>
      <c r="J9" s="17"/>
      <c r="K9" s="17"/>
      <c r="L9" s="17"/>
      <c r="T9" s="17">
        <f t="shared" si="0"/>
        <v>0</v>
      </c>
      <c r="U9" s="17" t="str">
        <f t="shared" si="1"/>
        <v>Judge A</v>
      </c>
    </row>
    <row r="10" spans="1:2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T10" s="17">
        <f t="shared" si="0"/>
        <v>0</v>
      </c>
      <c r="U10" s="17" t="str">
        <f t="shared" si="1"/>
        <v>Judge A</v>
      </c>
    </row>
    <row r="11" spans="1:2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T11" s="17">
        <f t="shared" si="0"/>
        <v>0</v>
      </c>
      <c r="U11" s="17" t="str">
        <f t="shared" si="1"/>
        <v>Judge A</v>
      </c>
    </row>
    <row r="12" spans="1:2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T12" s="17">
        <f t="shared" ref="T12:T43" si="2">IF(EXACT(G4,$S$1),H4,0)</f>
        <v>0</v>
      </c>
      <c r="U12" s="17" t="str">
        <f t="shared" ref="U12:U72" si="3">IF(T12=0,U11,"")</f>
        <v>Judge A</v>
      </c>
    </row>
    <row r="13" spans="1:21" x14ac:dyDescent="0.3">
      <c r="A13" s="63" t="s">
        <v>66</v>
      </c>
      <c r="B13" s="17"/>
      <c r="C13" s="64" t="s">
        <v>73</v>
      </c>
      <c r="D13" s="17"/>
      <c r="E13" s="17"/>
      <c r="F13" s="65">
        <v>1</v>
      </c>
      <c r="G13" s="66" t="s">
        <v>82</v>
      </c>
      <c r="H13" s="67">
        <v>42648</v>
      </c>
      <c r="I13" s="67">
        <v>42651</v>
      </c>
      <c r="J13" s="65">
        <v>75</v>
      </c>
      <c r="K13" s="63" t="s">
        <v>61</v>
      </c>
      <c r="L13" s="17"/>
      <c r="T13" s="17">
        <f t="shared" si="2"/>
        <v>0</v>
      </c>
      <c r="U13" s="17" t="str">
        <f t="shared" si="3"/>
        <v>Judge A</v>
      </c>
    </row>
    <row r="14" spans="1:2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T14" s="17">
        <f t="shared" si="2"/>
        <v>0</v>
      </c>
      <c r="U14" s="17" t="str">
        <f t="shared" si="3"/>
        <v>Judge A</v>
      </c>
    </row>
    <row r="15" spans="1:2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T15" s="17">
        <f t="shared" si="2"/>
        <v>0</v>
      </c>
      <c r="U15" s="17" t="str">
        <f t="shared" si="3"/>
        <v>Judge A</v>
      </c>
    </row>
    <row r="16" spans="1:2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T16" s="17">
        <f t="shared" si="2"/>
        <v>0</v>
      </c>
      <c r="U16" s="17" t="str">
        <f t="shared" si="3"/>
        <v>Judge A</v>
      </c>
    </row>
    <row r="17" spans="1:21" x14ac:dyDescent="0.3">
      <c r="A17" s="63" t="s">
        <v>67</v>
      </c>
      <c r="B17" s="17"/>
      <c r="C17" s="64" t="s">
        <v>74</v>
      </c>
      <c r="D17" s="17"/>
      <c r="E17" s="17"/>
      <c r="F17" s="65">
        <v>0</v>
      </c>
      <c r="G17" s="66" t="s">
        <v>82</v>
      </c>
      <c r="H17" s="67">
        <v>42692</v>
      </c>
      <c r="I17" s="67">
        <v>42718</v>
      </c>
      <c r="J17" s="65">
        <v>138</v>
      </c>
      <c r="K17" s="63" t="s">
        <v>61</v>
      </c>
      <c r="L17" s="17"/>
      <c r="T17" s="17">
        <f t="shared" si="2"/>
        <v>0</v>
      </c>
      <c r="U17" s="17" t="str">
        <f t="shared" si="3"/>
        <v>Judge A</v>
      </c>
    </row>
    <row r="18" spans="1:2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T18" s="17">
        <f t="shared" si="2"/>
        <v>0</v>
      </c>
      <c r="U18" s="17" t="str">
        <f t="shared" si="3"/>
        <v>Judge A</v>
      </c>
    </row>
    <row r="19" spans="1:2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T19" s="17">
        <f t="shared" si="2"/>
        <v>0</v>
      </c>
      <c r="U19" s="17" t="str">
        <f t="shared" si="3"/>
        <v>Judge A</v>
      </c>
    </row>
    <row r="20" spans="1:2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T20" s="17">
        <f t="shared" si="2"/>
        <v>0</v>
      </c>
      <c r="U20" s="17" t="str">
        <f t="shared" si="3"/>
        <v>Judge A</v>
      </c>
    </row>
    <row r="21" spans="1:21" x14ac:dyDescent="0.3">
      <c r="A21" s="63" t="s">
        <v>68</v>
      </c>
      <c r="B21" s="17"/>
      <c r="C21" s="64" t="s">
        <v>75</v>
      </c>
      <c r="D21" s="17"/>
      <c r="E21" s="17"/>
      <c r="F21" s="65">
        <v>0</v>
      </c>
      <c r="G21" s="66" t="s">
        <v>82</v>
      </c>
      <c r="H21" s="67">
        <v>42566</v>
      </c>
      <c r="I21" s="67">
        <v>42573</v>
      </c>
      <c r="J21" s="65">
        <v>70</v>
      </c>
      <c r="K21" s="63" t="s">
        <v>61</v>
      </c>
      <c r="L21" s="17"/>
      <c r="T21" s="17">
        <f t="shared" si="2"/>
        <v>0</v>
      </c>
      <c r="U21" s="17" t="str">
        <f t="shared" si="3"/>
        <v>Judge A</v>
      </c>
    </row>
    <row r="22" spans="1:2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T22" s="17">
        <f t="shared" si="2"/>
        <v>0</v>
      </c>
      <c r="U22" s="17" t="str">
        <f t="shared" si="3"/>
        <v>Judge A</v>
      </c>
    </row>
    <row r="23" spans="1:2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T23" s="17">
        <f t="shared" si="2"/>
        <v>0</v>
      </c>
      <c r="U23" s="17" t="str">
        <f t="shared" si="3"/>
        <v>Judge A</v>
      </c>
    </row>
    <row r="24" spans="1:2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T24" s="17">
        <f t="shared" si="2"/>
        <v>0</v>
      </c>
      <c r="U24" s="17" t="str">
        <f t="shared" si="3"/>
        <v>Judge A</v>
      </c>
    </row>
    <row r="25" spans="1:21" x14ac:dyDescent="0.3">
      <c r="A25" s="63" t="s">
        <v>69</v>
      </c>
      <c r="B25" s="17"/>
      <c r="C25" s="64" t="s">
        <v>76</v>
      </c>
      <c r="D25" s="17"/>
      <c r="E25" s="17"/>
      <c r="F25" s="65">
        <v>0</v>
      </c>
      <c r="G25" s="66" t="s">
        <v>82</v>
      </c>
      <c r="H25" s="67">
        <v>42599</v>
      </c>
      <c r="I25" s="67">
        <v>42600</v>
      </c>
      <c r="J25" s="65">
        <v>75</v>
      </c>
      <c r="K25" s="63" t="s">
        <v>62</v>
      </c>
      <c r="L25" s="17"/>
      <c r="T25" s="17">
        <f t="shared" si="2"/>
        <v>0</v>
      </c>
      <c r="U25" s="17" t="str">
        <f t="shared" si="3"/>
        <v>Judge A</v>
      </c>
    </row>
    <row r="26" spans="1:2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T26" s="17">
        <f t="shared" si="2"/>
        <v>0</v>
      </c>
      <c r="U26" s="17" t="str">
        <f t="shared" si="3"/>
        <v>Judge A</v>
      </c>
    </row>
    <row r="27" spans="1:2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T27" s="17">
        <f t="shared" si="2"/>
        <v>0</v>
      </c>
      <c r="U27" s="17" t="str">
        <f t="shared" si="3"/>
        <v>Judge A</v>
      </c>
    </row>
    <row r="28" spans="1:2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T28" s="17">
        <f t="shared" si="2"/>
        <v>0</v>
      </c>
      <c r="U28" s="17" t="str">
        <f t="shared" si="3"/>
        <v>Judge A</v>
      </c>
    </row>
    <row r="29" spans="1:21" x14ac:dyDescent="0.3">
      <c r="A29" s="63" t="s">
        <v>70</v>
      </c>
      <c r="B29" s="17"/>
      <c r="C29" s="64" t="s">
        <v>77</v>
      </c>
      <c r="D29" s="17"/>
      <c r="E29" s="17"/>
      <c r="F29" s="65">
        <v>0</v>
      </c>
      <c r="G29" s="66" t="s">
        <v>82</v>
      </c>
      <c r="H29" s="67">
        <v>42966</v>
      </c>
      <c r="I29" s="67">
        <v>42975</v>
      </c>
      <c r="J29" s="65">
        <v>75</v>
      </c>
      <c r="K29" s="63" t="s">
        <v>61</v>
      </c>
      <c r="L29" s="17"/>
      <c r="T29" s="17">
        <f t="shared" si="2"/>
        <v>0</v>
      </c>
      <c r="U29" s="17" t="str">
        <f t="shared" si="3"/>
        <v>Judge A</v>
      </c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T30" s="17">
        <f t="shared" si="2"/>
        <v>0</v>
      </c>
      <c r="U30" s="17" t="str">
        <f t="shared" si="3"/>
        <v>Judge A</v>
      </c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T31" s="17">
        <f t="shared" si="2"/>
        <v>0</v>
      </c>
      <c r="U31" s="17" t="str">
        <f t="shared" si="3"/>
        <v>Judge A</v>
      </c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T32" s="17">
        <f t="shared" si="2"/>
        <v>0</v>
      </c>
      <c r="U32" s="17" t="str">
        <f t="shared" si="3"/>
        <v>Judge A</v>
      </c>
    </row>
    <row r="33" spans="1:21" x14ac:dyDescent="0.3">
      <c r="A33" s="63" t="s">
        <v>71</v>
      </c>
      <c r="B33" s="17"/>
      <c r="C33" s="64" t="s">
        <v>78</v>
      </c>
      <c r="D33" s="17"/>
      <c r="E33" s="17"/>
      <c r="F33" s="65">
        <v>0</v>
      </c>
      <c r="G33" s="66" t="s">
        <v>82</v>
      </c>
      <c r="H33" s="67">
        <v>43036</v>
      </c>
      <c r="I33" s="67">
        <v>43042</v>
      </c>
      <c r="J33" s="65">
        <v>75</v>
      </c>
      <c r="K33" s="63" t="s">
        <v>61</v>
      </c>
      <c r="L33" s="17"/>
      <c r="T33" s="17">
        <f t="shared" si="2"/>
        <v>0</v>
      </c>
      <c r="U33" s="17" t="str">
        <f t="shared" si="3"/>
        <v>Judge A</v>
      </c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T34" s="17">
        <f t="shared" si="2"/>
        <v>0</v>
      </c>
      <c r="U34" s="17" t="str">
        <f t="shared" si="3"/>
        <v>Judge A</v>
      </c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T35" s="17">
        <f t="shared" si="2"/>
        <v>0</v>
      </c>
      <c r="U35" s="17" t="str">
        <f t="shared" si="3"/>
        <v>Judge A</v>
      </c>
    </row>
    <row r="36" spans="1:2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T36" s="17">
        <f t="shared" si="2"/>
        <v>0</v>
      </c>
      <c r="U36" s="17" t="str">
        <f t="shared" si="3"/>
        <v>Judge A</v>
      </c>
    </row>
    <row r="37" spans="1:21" x14ac:dyDescent="0.3">
      <c r="A37" s="63" t="s">
        <v>67</v>
      </c>
      <c r="B37" s="17"/>
      <c r="C37" s="64" t="s">
        <v>79</v>
      </c>
      <c r="D37" s="17"/>
      <c r="E37" s="17"/>
      <c r="F37" s="65">
        <v>0</v>
      </c>
      <c r="G37" s="66" t="s">
        <v>82</v>
      </c>
      <c r="H37" s="67">
        <v>42899</v>
      </c>
      <c r="I37" s="67">
        <v>42902</v>
      </c>
      <c r="J37" s="65">
        <v>65</v>
      </c>
      <c r="K37" s="63" t="s">
        <v>63</v>
      </c>
      <c r="L37" s="17"/>
      <c r="T37" s="17">
        <f t="shared" si="2"/>
        <v>0</v>
      </c>
      <c r="U37" s="17" t="str">
        <f t="shared" si="3"/>
        <v>Judge A</v>
      </c>
    </row>
    <row r="38" spans="1:2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T38" s="17">
        <f t="shared" si="2"/>
        <v>0</v>
      </c>
      <c r="U38" s="17" t="str">
        <f t="shared" si="3"/>
        <v>Judge A</v>
      </c>
    </row>
    <row r="39" spans="1:2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T39" s="17">
        <f t="shared" si="2"/>
        <v>0</v>
      </c>
      <c r="U39" s="17" t="str">
        <f t="shared" si="3"/>
        <v>Judge A</v>
      </c>
    </row>
    <row r="40" spans="1:2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T40" s="17">
        <f t="shared" si="2"/>
        <v>0</v>
      </c>
      <c r="U40" s="17" t="str">
        <f t="shared" si="3"/>
        <v>Judge A</v>
      </c>
    </row>
    <row r="41" spans="1:21" x14ac:dyDescent="0.3">
      <c r="A41" s="63" t="s">
        <v>72</v>
      </c>
      <c r="B41" s="17"/>
      <c r="C41" s="64" t="s">
        <v>80</v>
      </c>
      <c r="D41" s="17"/>
      <c r="E41" s="17"/>
      <c r="F41" s="65">
        <v>0</v>
      </c>
      <c r="G41" s="66" t="s">
        <v>82</v>
      </c>
      <c r="H41" s="67">
        <v>42938</v>
      </c>
      <c r="I41" s="67">
        <v>42943</v>
      </c>
      <c r="J41" s="65">
        <v>80</v>
      </c>
      <c r="K41" s="63" t="s">
        <v>61</v>
      </c>
      <c r="L41" s="17"/>
      <c r="T41" s="17">
        <f t="shared" si="2"/>
        <v>0</v>
      </c>
      <c r="U41" s="17" t="str">
        <f t="shared" si="3"/>
        <v>Judge A</v>
      </c>
    </row>
    <row r="42" spans="1:21" x14ac:dyDescent="0.3">
      <c r="T42" s="17">
        <f t="shared" si="2"/>
        <v>0</v>
      </c>
      <c r="U42" s="17" t="str">
        <f t="shared" si="3"/>
        <v>Judge A</v>
      </c>
    </row>
    <row r="43" spans="1:21" x14ac:dyDescent="0.3">
      <c r="T43" s="17">
        <f t="shared" si="2"/>
        <v>0</v>
      </c>
      <c r="U43" s="17" t="str">
        <f t="shared" si="3"/>
        <v>Judge A</v>
      </c>
    </row>
    <row r="44" spans="1:21" ht="15.6" x14ac:dyDescent="0.3">
      <c r="A44" s="17"/>
      <c r="B44" s="17"/>
      <c r="C44" s="17"/>
      <c r="D44" s="17"/>
      <c r="E44" s="17"/>
      <c r="F44" s="17"/>
      <c r="G44" s="15" t="s">
        <v>51</v>
      </c>
      <c r="H44" s="61" t="s">
        <v>84</v>
      </c>
      <c r="I44" s="17"/>
      <c r="J44" s="17"/>
      <c r="K44" s="17"/>
      <c r="T44" s="17">
        <f t="shared" ref="T44:T75" si="4">IF(EXACT(G36,$S$1),H36,0)</f>
        <v>0</v>
      </c>
      <c r="U44" s="17" t="str">
        <f t="shared" si="3"/>
        <v>Judge A</v>
      </c>
    </row>
    <row r="45" spans="1:2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T45" s="17">
        <f t="shared" si="4"/>
        <v>0</v>
      </c>
      <c r="U45" s="17" t="str">
        <f t="shared" si="3"/>
        <v>Judge A</v>
      </c>
    </row>
    <row r="46" spans="1:2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T46" s="17">
        <f t="shared" si="4"/>
        <v>0</v>
      </c>
      <c r="U46" s="17" t="str">
        <f t="shared" si="3"/>
        <v>Judge A</v>
      </c>
    </row>
    <row r="47" spans="1:2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T47" s="17">
        <f t="shared" si="4"/>
        <v>0</v>
      </c>
      <c r="U47" s="17" t="str">
        <f t="shared" si="3"/>
        <v>Judge A</v>
      </c>
    </row>
    <row r="48" spans="1:21" x14ac:dyDescent="0.3">
      <c r="A48" s="17"/>
      <c r="B48" s="17"/>
      <c r="C48" s="17"/>
      <c r="D48" s="17"/>
      <c r="E48" s="62" t="s">
        <v>52</v>
      </c>
      <c r="F48" s="17"/>
      <c r="G48" s="62" t="s">
        <v>53</v>
      </c>
      <c r="H48" s="62" t="s">
        <v>54</v>
      </c>
      <c r="I48" s="62" t="s">
        <v>55</v>
      </c>
      <c r="J48" s="17"/>
      <c r="K48" s="17"/>
      <c r="T48" s="17">
        <f t="shared" si="4"/>
        <v>0</v>
      </c>
      <c r="U48" s="17" t="str">
        <f t="shared" si="3"/>
        <v>Judge A</v>
      </c>
    </row>
    <row r="49" spans="1:21" x14ac:dyDescent="0.3">
      <c r="A49" s="17"/>
      <c r="B49" s="17"/>
      <c r="C49" s="17"/>
      <c r="D49" s="17"/>
      <c r="E49" s="17"/>
      <c r="F49" s="17"/>
      <c r="G49" s="62" t="s">
        <v>56</v>
      </c>
      <c r="H49" s="62" t="s">
        <v>57</v>
      </c>
      <c r="I49" s="17"/>
      <c r="J49" s="17"/>
      <c r="K49" s="17"/>
      <c r="T49" s="17">
        <f t="shared" si="4"/>
        <v>0</v>
      </c>
      <c r="U49" s="17" t="str">
        <f t="shared" si="3"/>
        <v>Judge A</v>
      </c>
    </row>
    <row r="50" spans="1:2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T50" s="17">
        <f t="shared" si="4"/>
        <v>0</v>
      </c>
      <c r="U50" s="17" t="str">
        <f t="shared" si="3"/>
        <v>Judge A</v>
      </c>
    </row>
    <row r="51" spans="1:21" x14ac:dyDescent="0.3">
      <c r="A51" s="17"/>
      <c r="B51" s="17"/>
      <c r="C51" s="17"/>
      <c r="D51" s="17"/>
      <c r="E51" s="17"/>
      <c r="F51" s="62" t="s">
        <v>85</v>
      </c>
      <c r="G51" s="17"/>
      <c r="H51" s="17"/>
      <c r="I51" s="17"/>
      <c r="J51" s="62" t="s">
        <v>58</v>
      </c>
      <c r="K51" s="17"/>
      <c r="T51" s="17">
        <f t="shared" si="4"/>
        <v>0</v>
      </c>
      <c r="U51" s="17" t="str">
        <f t="shared" si="3"/>
        <v>Judge A</v>
      </c>
    </row>
    <row r="52" spans="1:21" x14ac:dyDescent="0.3">
      <c r="A52" s="62" t="s">
        <v>59</v>
      </c>
      <c r="B52" s="62" t="s">
        <v>60</v>
      </c>
      <c r="C52" s="17"/>
      <c r="D52" s="17"/>
      <c r="E52" s="17"/>
      <c r="F52" s="17"/>
      <c r="G52" s="17"/>
      <c r="H52" s="17"/>
      <c r="I52" s="17"/>
      <c r="J52" s="17"/>
      <c r="K52" s="17"/>
      <c r="T52" s="17" t="str">
        <f t="shared" si="4"/>
        <v>Judge B</v>
      </c>
      <c r="U52" s="17" t="str">
        <f t="shared" si="3"/>
        <v/>
      </c>
    </row>
    <row r="53" spans="1:2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T53" s="17">
        <f t="shared" si="4"/>
        <v>0</v>
      </c>
      <c r="U53" s="17" t="str">
        <f t="shared" ref="U53" si="5">IF(T53=0,T52,"")</f>
        <v>Judge B</v>
      </c>
    </row>
    <row r="54" spans="1:2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T54" s="17">
        <f t="shared" si="4"/>
        <v>0</v>
      </c>
      <c r="U54" s="17" t="str">
        <f t="shared" si="3"/>
        <v>Judge B</v>
      </c>
    </row>
    <row r="55" spans="1:2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T55" s="17">
        <f t="shared" si="4"/>
        <v>0</v>
      </c>
      <c r="U55" s="17" t="str">
        <f t="shared" si="3"/>
        <v>Judge B</v>
      </c>
    </row>
    <row r="56" spans="1:21" x14ac:dyDescent="0.3">
      <c r="A56" s="63" t="s">
        <v>92</v>
      </c>
      <c r="B56" s="17"/>
      <c r="C56" s="64" t="s">
        <v>86</v>
      </c>
      <c r="D56" s="17"/>
      <c r="E56" s="17"/>
      <c r="F56" s="65">
        <v>0</v>
      </c>
      <c r="G56" s="66" t="s">
        <v>90</v>
      </c>
      <c r="H56" s="67">
        <v>42754</v>
      </c>
      <c r="I56" s="67">
        <v>42755</v>
      </c>
      <c r="J56" s="65">
        <v>60</v>
      </c>
      <c r="K56" s="63" t="s">
        <v>83</v>
      </c>
      <c r="T56" s="17">
        <f t="shared" si="4"/>
        <v>0</v>
      </c>
      <c r="U56" s="17" t="str">
        <f t="shared" si="3"/>
        <v>Judge B</v>
      </c>
    </row>
    <row r="57" spans="1:2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T57" s="17">
        <f t="shared" si="4"/>
        <v>0</v>
      </c>
      <c r="U57" s="17" t="str">
        <f t="shared" si="3"/>
        <v>Judge B</v>
      </c>
    </row>
    <row r="58" spans="1:2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T58" s="17">
        <f t="shared" si="4"/>
        <v>0</v>
      </c>
      <c r="U58" s="17" t="str">
        <f t="shared" si="3"/>
        <v>Judge B</v>
      </c>
    </row>
    <row r="59" spans="1:2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T59" s="17">
        <f t="shared" si="4"/>
        <v>0</v>
      </c>
      <c r="U59" s="17" t="str">
        <f t="shared" si="3"/>
        <v>Judge B</v>
      </c>
    </row>
    <row r="60" spans="1:21" x14ac:dyDescent="0.3">
      <c r="A60" s="63" t="s">
        <v>93</v>
      </c>
      <c r="B60" s="17"/>
      <c r="C60" s="64" t="s">
        <v>87</v>
      </c>
      <c r="D60" s="17"/>
      <c r="E60" s="17"/>
      <c r="F60" s="65">
        <v>0</v>
      </c>
      <c r="G60" s="66" t="s">
        <v>90</v>
      </c>
      <c r="H60" s="67">
        <v>42762</v>
      </c>
      <c r="I60" s="67">
        <v>42762</v>
      </c>
      <c r="J60" s="65">
        <v>60</v>
      </c>
      <c r="K60" s="63" t="s">
        <v>83</v>
      </c>
      <c r="T60" s="17">
        <f t="shared" si="4"/>
        <v>0</v>
      </c>
      <c r="U60" s="17" t="str">
        <f t="shared" si="3"/>
        <v>Judge B</v>
      </c>
    </row>
    <row r="61" spans="1:2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T61" s="17">
        <f t="shared" si="4"/>
        <v>0</v>
      </c>
      <c r="U61" s="17" t="str">
        <f t="shared" si="3"/>
        <v>Judge B</v>
      </c>
    </row>
    <row r="62" spans="1:2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T62" s="17">
        <f t="shared" si="4"/>
        <v>0</v>
      </c>
      <c r="U62" s="17" t="str">
        <f t="shared" si="3"/>
        <v>Judge B</v>
      </c>
    </row>
    <row r="63" spans="1:2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T63" s="17">
        <f t="shared" si="4"/>
        <v>0</v>
      </c>
      <c r="U63" s="17" t="str">
        <f t="shared" si="3"/>
        <v>Judge B</v>
      </c>
    </row>
    <row r="64" spans="1:21" x14ac:dyDescent="0.3">
      <c r="A64" s="63" t="s">
        <v>94</v>
      </c>
      <c r="B64" s="17"/>
      <c r="C64" s="64" t="s">
        <v>88</v>
      </c>
      <c r="D64" s="17"/>
      <c r="E64" s="17"/>
      <c r="F64" s="65">
        <v>0</v>
      </c>
      <c r="G64" s="66" t="s">
        <v>90</v>
      </c>
      <c r="H64" s="67">
        <v>43120</v>
      </c>
      <c r="I64" s="67">
        <v>43127</v>
      </c>
      <c r="J64" s="65">
        <v>60</v>
      </c>
      <c r="K64" s="63" t="s">
        <v>61</v>
      </c>
      <c r="T64" s="17">
        <f t="shared" si="4"/>
        <v>0</v>
      </c>
      <c r="U64" s="17" t="str">
        <f t="shared" si="3"/>
        <v>Judge B</v>
      </c>
    </row>
    <row r="65" spans="1:2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T65" s="17">
        <f t="shared" si="4"/>
        <v>0</v>
      </c>
      <c r="U65" s="17" t="str">
        <f t="shared" si="3"/>
        <v>Judge B</v>
      </c>
    </row>
    <row r="66" spans="1:2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T66" s="17">
        <f t="shared" si="4"/>
        <v>0</v>
      </c>
      <c r="U66" s="17" t="str">
        <f t="shared" si="3"/>
        <v>Judge B</v>
      </c>
    </row>
    <row r="67" spans="1:2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T67" s="17">
        <f t="shared" si="4"/>
        <v>0</v>
      </c>
      <c r="U67" s="17" t="str">
        <f t="shared" si="3"/>
        <v>Judge B</v>
      </c>
    </row>
    <row r="68" spans="1:21" x14ac:dyDescent="0.3">
      <c r="A68" s="63" t="s">
        <v>95</v>
      </c>
      <c r="B68" s="17"/>
      <c r="C68" s="64" t="s">
        <v>89</v>
      </c>
      <c r="D68" s="17"/>
      <c r="E68" s="17"/>
      <c r="F68" s="65">
        <v>0</v>
      </c>
      <c r="G68" s="66" t="s">
        <v>90</v>
      </c>
      <c r="H68" s="67">
        <v>43155</v>
      </c>
      <c r="I68" s="67">
        <v>43161</v>
      </c>
      <c r="J68" s="65">
        <v>55</v>
      </c>
      <c r="K68" s="63" t="s">
        <v>61</v>
      </c>
      <c r="T68" s="17">
        <f t="shared" si="4"/>
        <v>0</v>
      </c>
      <c r="U68" s="17" t="str">
        <f t="shared" si="3"/>
        <v>Judge B</v>
      </c>
    </row>
    <row r="69" spans="1:2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T69" s="17">
        <f t="shared" si="4"/>
        <v>0</v>
      </c>
      <c r="U69" s="17" t="str">
        <f t="shared" si="3"/>
        <v>Judge B</v>
      </c>
    </row>
    <row r="70" spans="1:2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T70" s="17">
        <f t="shared" si="4"/>
        <v>0</v>
      </c>
      <c r="U70" s="17" t="str">
        <f t="shared" si="3"/>
        <v>Judge B</v>
      </c>
    </row>
    <row r="71" spans="1:2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T71" s="17">
        <f t="shared" si="4"/>
        <v>0</v>
      </c>
      <c r="U71" s="17" t="str">
        <f t="shared" si="3"/>
        <v>Judge B</v>
      </c>
    </row>
    <row r="72" spans="1:21" x14ac:dyDescent="0.3">
      <c r="A72" s="63" t="s">
        <v>72</v>
      </c>
      <c r="B72" s="17"/>
      <c r="C72" s="64" t="s">
        <v>91</v>
      </c>
      <c r="D72" s="17"/>
      <c r="E72" s="17"/>
      <c r="F72" s="65">
        <v>0</v>
      </c>
      <c r="G72" s="66" t="s">
        <v>90</v>
      </c>
      <c r="H72" s="67">
        <v>42707</v>
      </c>
      <c r="I72" s="67">
        <v>42714</v>
      </c>
      <c r="J72" s="65">
        <v>50</v>
      </c>
      <c r="K72" s="63" t="s">
        <v>61</v>
      </c>
      <c r="T72" s="17">
        <f t="shared" si="4"/>
        <v>0</v>
      </c>
      <c r="U72" s="17" t="str">
        <f t="shared" si="3"/>
        <v>Judge 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zoomScale="85" zoomScaleNormal="85" workbookViewId="0">
      <pane ySplit="1" topLeftCell="A2" activePane="bottomLeft" state="frozen"/>
      <selection pane="bottomLeft" activeCell="D1" sqref="D1"/>
    </sheetView>
  </sheetViews>
  <sheetFormatPr defaultColWidth="9.109375" defaultRowHeight="15.6" x14ac:dyDescent="0.3"/>
  <cols>
    <col min="1" max="1" width="1.6640625" style="21" customWidth="1"/>
    <col min="2" max="2" width="4.109375" style="21" customWidth="1"/>
    <col min="3" max="3" width="29.6640625" style="21" bestFit="1" customWidth="1"/>
    <col min="4" max="4" width="10.6640625" style="60" customWidth="1"/>
    <col min="5" max="5" width="2.33203125" style="35" customWidth="1"/>
    <col min="6" max="6" width="11.5546875" style="50" bestFit="1" customWidth="1"/>
    <col min="7" max="7" width="9.109375" style="50"/>
    <col min="8" max="8" width="2.33203125" style="21" customWidth="1"/>
    <col min="9" max="9" width="9.109375" style="21"/>
    <col min="10" max="10" width="2.33203125" style="21" customWidth="1"/>
    <col min="11" max="16384" width="9.109375" style="21"/>
  </cols>
  <sheetData>
    <row r="1" spans="1:9" ht="62.4" x14ac:dyDescent="0.3">
      <c r="A1" s="38" t="s">
        <v>2374</v>
      </c>
      <c r="B1" s="19"/>
      <c r="C1" s="20"/>
      <c r="D1" s="53" t="s">
        <v>13</v>
      </c>
      <c r="E1" s="39"/>
      <c r="F1" s="43" t="s">
        <v>14</v>
      </c>
      <c r="G1" s="44" t="s">
        <v>15</v>
      </c>
      <c r="I1" s="23" t="s">
        <v>2391</v>
      </c>
    </row>
    <row r="2" spans="1:9" x14ac:dyDescent="0.3">
      <c r="A2" s="42" t="s">
        <v>16</v>
      </c>
      <c r="B2" s="41"/>
      <c r="D2" s="54"/>
      <c r="E2" s="24"/>
      <c r="F2" s="45"/>
      <c r="G2" s="46"/>
    </row>
    <row r="3" spans="1:9" s="29" customFormat="1" x14ac:dyDescent="0.3">
      <c r="B3" s="25" t="s">
        <v>17</v>
      </c>
      <c r="C3" s="32" t="s">
        <v>18</v>
      </c>
      <c r="D3" s="55">
        <f>[1]cw!F459</f>
        <v>23.1</v>
      </c>
      <c r="E3" s="40"/>
      <c r="F3" s="47">
        <v>1</v>
      </c>
      <c r="G3" s="48">
        <f>D3/F3</f>
        <v>23.1</v>
      </c>
      <c r="H3" s="36"/>
      <c r="I3" s="33">
        <f>F3*G3</f>
        <v>23.1</v>
      </c>
    </row>
    <row r="4" spans="1:9" s="29" customFormat="1" x14ac:dyDescent="0.3">
      <c r="B4" s="25" t="s">
        <v>17</v>
      </c>
      <c r="C4" s="30" t="s">
        <v>19</v>
      </c>
      <c r="D4" s="56">
        <f>[1]cw!F458</f>
        <v>21.7</v>
      </c>
      <c r="E4" s="40"/>
      <c r="F4" s="49">
        <v>0.95</v>
      </c>
      <c r="G4" s="48">
        <f t="shared" ref="G4:G5" si="0">D4/F4</f>
        <v>22.842105263157894</v>
      </c>
      <c r="H4" s="37"/>
      <c r="I4" s="33">
        <f t="shared" ref="I4:I5" si="1">F4*G4</f>
        <v>21.7</v>
      </c>
    </row>
    <row r="5" spans="1:9" s="29" customFormat="1" x14ac:dyDescent="0.3">
      <c r="A5" s="22"/>
      <c r="B5" s="25" t="s">
        <v>17</v>
      </c>
      <c r="C5" s="30" t="s">
        <v>20</v>
      </c>
      <c r="D5" s="56">
        <f>[1]cw!F457</f>
        <v>4.3</v>
      </c>
      <c r="E5" s="40"/>
      <c r="F5" s="49">
        <v>0.5</v>
      </c>
      <c r="G5" s="48">
        <f t="shared" si="0"/>
        <v>8.6</v>
      </c>
      <c r="H5" s="31"/>
      <c r="I5" s="33">
        <f t="shared" si="1"/>
        <v>4.3</v>
      </c>
    </row>
    <row r="6" spans="1:9" x14ac:dyDescent="0.3">
      <c r="D6" s="57">
        <f>SUM(D3:D5)</f>
        <v>49.099999999999994</v>
      </c>
      <c r="E6" s="26"/>
      <c r="I6" s="27">
        <f>SUM(I3:I5)</f>
        <v>49.099999999999994</v>
      </c>
    </row>
    <row r="7" spans="1:9" x14ac:dyDescent="0.3">
      <c r="D7" s="57"/>
      <c r="E7" s="26"/>
      <c r="I7" s="27"/>
    </row>
    <row r="8" spans="1:9" x14ac:dyDescent="0.3">
      <c r="A8" s="42" t="s">
        <v>21</v>
      </c>
      <c r="B8" s="42"/>
      <c r="C8" s="42"/>
      <c r="D8" s="59"/>
      <c r="E8" s="28"/>
      <c r="F8" s="51"/>
      <c r="G8" s="51"/>
      <c r="H8" s="35"/>
      <c r="I8" s="35"/>
    </row>
    <row r="9" spans="1:9" x14ac:dyDescent="0.3">
      <c r="A9" s="22"/>
      <c r="B9" s="25" t="s">
        <v>17</v>
      </c>
      <c r="C9" s="32" t="s">
        <v>22</v>
      </c>
      <c r="D9" s="55">
        <f>[1]cw!F436</f>
        <v>1.9</v>
      </c>
      <c r="E9" s="40"/>
      <c r="F9" s="47">
        <v>0.8</v>
      </c>
      <c r="G9" s="48">
        <f t="shared" ref="G9:G16" si="2">D9/F9</f>
        <v>2.3749999999999996</v>
      </c>
      <c r="H9" s="34"/>
      <c r="I9" s="33">
        <f>F9*G9</f>
        <v>1.8999999999999997</v>
      </c>
    </row>
    <row r="10" spans="1:9" x14ac:dyDescent="0.3">
      <c r="A10" s="22"/>
      <c r="B10" s="25" t="s">
        <v>17</v>
      </c>
      <c r="C10" s="30" t="s">
        <v>23</v>
      </c>
      <c r="D10" s="56">
        <f>[1]cw!F435</f>
        <v>0.7</v>
      </c>
      <c r="E10" s="40"/>
      <c r="F10" s="49">
        <v>0.5</v>
      </c>
      <c r="G10" s="48">
        <f t="shared" si="2"/>
        <v>1.4</v>
      </c>
      <c r="H10" s="31"/>
      <c r="I10" s="33">
        <f t="shared" ref="I10:I16" si="3">F10*G10</f>
        <v>0.7</v>
      </c>
    </row>
    <row r="11" spans="1:9" x14ac:dyDescent="0.3">
      <c r="A11" s="22"/>
      <c r="B11" s="25" t="s">
        <v>17</v>
      </c>
      <c r="C11" s="30" t="s">
        <v>24</v>
      </c>
      <c r="D11" s="56">
        <f>[1]cw!F438</f>
        <v>0.5</v>
      </c>
      <c r="E11" s="40"/>
      <c r="F11" s="49">
        <v>0.4</v>
      </c>
      <c r="G11" s="48">
        <f t="shared" si="2"/>
        <v>1.25</v>
      </c>
      <c r="H11" s="31"/>
      <c r="I11" s="33">
        <f t="shared" si="3"/>
        <v>0.5</v>
      </c>
    </row>
    <row r="12" spans="1:9" ht="31.2" x14ac:dyDescent="0.3">
      <c r="A12" s="22"/>
      <c r="B12" s="25" t="s">
        <v>17</v>
      </c>
      <c r="C12" s="30" t="s">
        <v>25</v>
      </c>
      <c r="D12" s="56">
        <f>[1]cw!F432</f>
        <v>2.2999999999999998</v>
      </c>
      <c r="E12" s="40"/>
      <c r="F12" s="49">
        <v>0.6</v>
      </c>
      <c r="G12" s="48">
        <f t="shared" si="2"/>
        <v>3.833333333333333</v>
      </c>
      <c r="H12" s="31"/>
      <c r="I12" s="33">
        <f t="shared" si="3"/>
        <v>2.2999999999999998</v>
      </c>
    </row>
    <row r="13" spans="1:9" ht="31.2" x14ac:dyDescent="0.3">
      <c r="A13" s="22"/>
      <c r="B13" s="25" t="s">
        <v>17</v>
      </c>
      <c r="C13" s="30" t="s">
        <v>26</v>
      </c>
      <c r="D13" s="56">
        <f>[1]cw!F431</f>
        <v>0.5</v>
      </c>
      <c r="E13" s="40"/>
      <c r="F13" s="49">
        <v>0.6</v>
      </c>
      <c r="G13" s="48">
        <f t="shared" si="2"/>
        <v>0.83333333333333337</v>
      </c>
      <c r="H13" s="31"/>
      <c r="I13" s="33">
        <f t="shared" si="3"/>
        <v>0.5</v>
      </c>
    </row>
    <row r="14" spans="1:9" x14ac:dyDescent="0.3">
      <c r="A14" s="22"/>
      <c r="B14" s="25" t="s">
        <v>17</v>
      </c>
      <c r="C14" s="30" t="s">
        <v>27</v>
      </c>
      <c r="D14" s="56">
        <f>[1]cw!F437</f>
        <v>0.5</v>
      </c>
      <c r="E14" s="40"/>
      <c r="F14" s="49">
        <v>0.6</v>
      </c>
      <c r="G14" s="48">
        <f t="shared" si="2"/>
        <v>0.83333333333333337</v>
      </c>
      <c r="H14" s="31"/>
      <c r="I14" s="33">
        <f t="shared" si="3"/>
        <v>0.5</v>
      </c>
    </row>
    <row r="15" spans="1:9" ht="15.6" customHeight="1" x14ac:dyDescent="0.3">
      <c r="A15" s="22"/>
      <c r="B15" s="25" t="s">
        <v>17</v>
      </c>
      <c r="C15" s="30" t="s">
        <v>28</v>
      </c>
      <c r="D15" s="56">
        <f>[1]cw!F434</f>
        <v>0.8</v>
      </c>
      <c r="E15" s="40"/>
      <c r="F15" s="49">
        <v>0.6</v>
      </c>
      <c r="G15" s="48">
        <f t="shared" si="2"/>
        <v>1.3333333333333335</v>
      </c>
      <c r="H15" s="31"/>
      <c r="I15" s="33">
        <f t="shared" si="3"/>
        <v>0.8</v>
      </c>
    </row>
    <row r="16" spans="1:9" x14ac:dyDescent="0.3">
      <c r="A16" s="22"/>
      <c r="B16" s="25" t="s">
        <v>17</v>
      </c>
      <c r="C16" s="30" t="s">
        <v>20</v>
      </c>
      <c r="D16" s="56">
        <f>[1]cw!F433</f>
        <v>0.3</v>
      </c>
      <c r="E16" s="40"/>
      <c r="F16" s="49">
        <v>0.6</v>
      </c>
      <c r="G16" s="48">
        <f t="shared" si="2"/>
        <v>0.5</v>
      </c>
      <c r="H16" s="31"/>
      <c r="I16" s="33">
        <f t="shared" si="3"/>
        <v>0.3</v>
      </c>
    </row>
    <row r="17" spans="1:9" x14ac:dyDescent="0.3">
      <c r="D17" s="57">
        <f>SUM(D9:D16)</f>
        <v>7.4999999999999991</v>
      </c>
      <c r="E17" s="26"/>
      <c r="I17" s="27">
        <f>SUM(I9:I16)</f>
        <v>7.4999999999999991</v>
      </c>
    </row>
    <row r="18" spans="1:9" x14ac:dyDescent="0.3">
      <c r="I18" s="35"/>
    </row>
    <row r="19" spans="1:9" x14ac:dyDescent="0.3">
      <c r="A19" s="42" t="s">
        <v>29</v>
      </c>
      <c r="B19" s="42"/>
      <c r="C19" s="42"/>
      <c r="D19" s="59"/>
      <c r="E19" s="28"/>
      <c r="F19" s="51"/>
      <c r="G19" s="51"/>
      <c r="H19" s="35"/>
      <c r="I19" s="35"/>
    </row>
    <row r="20" spans="1:9" x14ac:dyDescent="0.3">
      <c r="A20" s="22"/>
      <c r="B20" s="25" t="s">
        <v>17</v>
      </c>
      <c r="C20" s="32" t="s">
        <v>30</v>
      </c>
      <c r="D20" s="55">
        <f>[1]cw!F461</f>
        <v>0.9</v>
      </c>
      <c r="E20" s="40"/>
      <c r="F20" s="47">
        <v>1</v>
      </c>
      <c r="G20" s="48">
        <f t="shared" ref="G20:G23" si="4">D20/F20</f>
        <v>0.9</v>
      </c>
      <c r="H20" s="34"/>
      <c r="I20" s="33">
        <f>F20*G20</f>
        <v>0.9</v>
      </c>
    </row>
    <row r="21" spans="1:9" ht="15.6" customHeight="1" x14ac:dyDescent="0.3">
      <c r="A21" s="22"/>
      <c r="B21" s="25" t="s">
        <v>17</v>
      </c>
      <c r="C21" s="30" t="s">
        <v>31</v>
      </c>
      <c r="D21" s="56">
        <f>[1]cw!F460</f>
        <v>13.1</v>
      </c>
      <c r="E21" s="40"/>
      <c r="F21" s="49">
        <v>0.4</v>
      </c>
      <c r="G21" s="48">
        <f t="shared" si="4"/>
        <v>32.75</v>
      </c>
      <c r="H21" s="31"/>
      <c r="I21" s="33">
        <f t="shared" ref="I21:I23" si="5">F21*G21</f>
        <v>13.100000000000001</v>
      </c>
    </row>
    <row r="22" spans="1:9" ht="31.2" x14ac:dyDescent="0.3">
      <c r="A22" s="22"/>
      <c r="B22" s="25" t="s">
        <v>17</v>
      </c>
      <c r="C22" s="30" t="s">
        <v>32</v>
      </c>
      <c r="D22" s="56">
        <f>[1]cw!F463</f>
        <v>0.7</v>
      </c>
      <c r="E22" s="40"/>
      <c r="F22" s="49">
        <v>0.4</v>
      </c>
      <c r="G22" s="48">
        <f t="shared" si="4"/>
        <v>1.7499999999999998</v>
      </c>
      <c r="H22" s="31"/>
      <c r="I22" s="33">
        <f t="shared" si="5"/>
        <v>0.7</v>
      </c>
    </row>
    <row r="23" spans="1:9" x14ac:dyDescent="0.3">
      <c r="A23" s="22"/>
      <c r="B23" s="25" t="s">
        <v>17</v>
      </c>
      <c r="C23" s="30" t="s">
        <v>20</v>
      </c>
      <c r="D23" s="56">
        <f>[1]cw!F462</f>
        <v>0</v>
      </c>
      <c r="E23" s="40"/>
      <c r="F23" s="49">
        <v>0.4</v>
      </c>
      <c r="G23" s="48">
        <f t="shared" si="4"/>
        <v>0</v>
      </c>
      <c r="H23" s="31"/>
      <c r="I23" s="33">
        <f t="shared" si="5"/>
        <v>0</v>
      </c>
    </row>
    <row r="24" spans="1:9" x14ac:dyDescent="0.3">
      <c r="D24" s="58">
        <f>SUM(D20:D23)</f>
        <v>14.7</v>
      </c>
      <c r="E24" s="27"/>
      <c r="I24" s="27">
        <f>SUM(I20:I23)</f>
        <v>14.700000000000001</v>
      </c>
    </row>
    <row r="25" spans="1:9" x14ac:dyDescent="0.3">
      <c r="D25" s="58"/>
      <c r="E25" s="27"/>
      <c r="I25" s="27"/>
    </row>
    <row r="26" spans="1:9" x14ac:dyDescent="0.3">
      <c r="A26" s="42" t="s">
        <v>33</v>
      </c>
      <c r="B26" s="42"/>
      <c r="C26" s="42"/>
      <c r="D26" s="59"/>
      <c r="E26" s="28"/>
      <c r="F26" s="51"/>
      <c r="G26" s="51"/>
      <c r="H26" s="35"/>
      <c r="I26" s="35"/>
    </row>
    <row r="27" spans="1:9" x14ac:dyDescent="0.3">
      <c r="A27" s="22"/>
      <c r="B27" s="25" t="s">
        <v>17</v>
      </c>
      <c r="C27" s="32" t="s">
        <v>34</v>
      </c>
      <c r="D27" s="55">
        <f>[1]cw!F441</f>
        <v>1.5</v>
      </c>
      <c r="E27" s="40"/>
      <c r="F27" s="47">
        <v>1</v>
      </c>
      <c r="G27" s="48">
        <f t="shared" ref="G27:G32" si="6">D27/F27</f>
        <v>1.5</v>
      </c>
      <c r="H27" s="34"/>
      <c r="I27" s="33">
        <f>F27*G27</f>
        <v>1.5</v>
      </c>
    </row>
    <row r="28" spans="1:9" x14ac:dyDescent="0.3">
      <c r="A28" s="22"/>
      <c r="B28" s="25" t="s">
        <v>17</v>
      </c>
      <c r="C28" s="30" t="s">
        <v>35</v>
      </c>
      <c r="D28" s="56">
        <f>[1]cw!F443</f>
        <v>7.7</v>
      </c>
      <c r="E28" s="40"/>
      <c r="F28" s="49">
        <v>0.4</v>
      </c>
      <c r="G28" s="48">
        <f t="shared" si="6"/>
        <v>19.25</v>
      </c>
      <c r="H28" s="31"/>
      <c r="I28" s="33">
        <f t="shared" ref="I28:I32" si="7">F28*G28</f>
        <v>7.7</v>
      </c>
    </row>
    <row r="29" spans="1:9" ht="31.2" x14ac:dyDescent="0.3">
      <c r="A29" s="22"/>
      <c r="B29" s="25" t="s">
        <v>17</v>
      </c>
      <c r="C29" s="30" t="s">
        <v>36</v>
      </c>
      <c r="D29" s="56">
        <f>[1]cw!F440</f>
        <v>3</v>
      </c>
      <c r="E29" s="40"/>
      <c r="F29" s="49">
        <v>0.4</v>
      </c>
      <c r="G29" s="48">
        <f t="shared" si="6"/>
        <v>7.5</v>
      </c>
      <c r="H29" s="31"/>
      <c r="I29" s="33">
        <f t="shared" si="7"/>
        <v>3</v>
      </c>
    </row>
    <row r="30" spans="1:9" ht="31.2" x14ac:dyDescent="0.3">
      <c r="A30" s="22"/>
      <c r="B30" s="25" t="s">
        <v>17</v>
      </c>
      <c r="C30" s="30" t="s">
        <v>37</v>
      </c>
      <c r="D30" s="56">
        <f>[1]cw!F442</f>
        <v>0.5</v>
      </c>
      <c r="E30" s="40"/>
      <c r="F30" s="49">
        <v>0.4</v>
      </c>
      <c r="G30" s="48">
        <f t="shared" si="6"/>
        <v>1.25</v>
      </c>
      <c r="H30" s="31"/>
      <c r="I30" s="33">
        <f t="shared" si="7"/>
        <v>0.5</v>
      </c>
    </row>
    <row r="31" spans="1:9" x14ac:dyDescent="0.3">
      <c r="A31" s="22"/>
      <c r="B31" s="25" t="s">
        <v>17</v>
      </c>
      <c r="C31" s="30" t="s">
        <v>38</v>
      </c>
      <c r="D31" s="56">
        <f>[1]cw!F439</f>
        <v>0.3</v>
      </c>
      <c r="E31" s="40"/>
      <c r="F31" s="49">
        <v>0.4</v>
      </c>
      <c r="G31" s="48">
        <f t="shared" si="6"/>
        <v>0.74999999999999989</v>
      </c>
      <c r="H31" s="31"/>
      <c r="I31" s="33">
        <f t="shared" si="7"/>
        <v>0.3</v>
      </c>
    </row>
    <row r="32" spans="1:9" x14ac:dyDescent="0.3">
      <c r="A32" s="22"/>
      <c r="B32" s="25" t="s">
        <v>17</v>
      </c>
      <c r="C32" s="30" t="s">
        <v>20</v>
      </c>
      <c r="D32" s="56">
        <f>[1]cw!F444</f>
        <v>0.9</v>
      </c>
      <c r="E32" s="40"/>
      <c r="F32" s="49">
        <v>0.4</v>
      </c>
      <c r="G32" s="48">
        <f t="shared" si="6"/>
        <v>2.25</v>
      </c>
      <c r="H32" s="31"/>
      <c r="I32" s="33">
        <f t="shared" si="7"/>
        <v>0.9</v>
      </c>
    </row>
    <row r="33" spans="1:9" x14ac:dyDescent="0.3">
      <c r="D33" s="58">
        <f>SUM(D27:D32)</f>
        <v>13.9</v>
      </c>
      <c r="E33" s="27"/>
      <c r="I33" s="27">
        <f>SUM(I27:I32)</f>
        <v>13.9</v>
      </c>
    </row>
    <row r="34" spans="1:9" x14ac:dyDescent="0.3">
      <c r="D34" s="58"/>
      <c r="E34" s="27"/>
      <c r="I34" s="27"/>
    </row>
    <row r="35" spans="1:9" x14ac:dyDescent="0.3">
      <c r="A35" s="42" t="s">
        <v>39</v>
      </c>
      <c r="B35" s="42"/>
      <c r="C35" s="42"/>
      <c r="D35" s="59"/>
      <c r="E35" s="28"/>
      <c r="F35" s="51"/>
      <c r="G35" s="51"/>
      <c r="H35" s="35"/>
      <c r="I35" s="35"/>
    </row>
    <row r="36" spans="1:9" x14ac:dyDescent="0.3">
      <c r="A36" s="22"/>
      <c r="B36" s="25" t="s">
        <v>17</v>
      </c>
      <c r="C36" s="32" t="s">
        <v>40</v>
      </c>
      <c r="D36" s="55">
        <f>[1]cw!F452</f>
        <v>4.4000000000000004</v>
      </c>
      <c r="E36" s="40"/>
      <c r="F36" s="47">
        <v>0.6</v>
      </c>
      <c r="G36" s="48">
        <f t="shared" ref="G36:G40" si="8">D36/F36</f>
        <v>7.3333333333333339</v>
      </c>
      <c r="H36" s="34"/>
      <c r="I36" s="33">
        <f>F36*G36</f>
        <v>4.4000000000000004</v>
      </c>
    </row>
    <row r="37" spans="1:9" ht="31.2" x14ac:dyDescent="0.3">
      <c r="A37" s="22"/>
      <c r="B37" s="25" t="s">
        <v>17</v>
      </c>
      <c r="C37" s="32" t="s">
        <v>41</v>
      </c>
      <c r="D37" s="55">
        <f>[1]cw!F451</f>
        <v>5.9</v>
      </c>
      <c r="E37" s="40"/>
      <c r="F37" s="47">
        <v>0.75</v>
      </c>
      <c r="G37" s="48">
        <f t="shared" si="8"/>
        <v>7.8666666666666671</v>
      </c>
      <c r="H37" s="34"/>
      <c r="I37" s="33">
        <f t="shared" ref="I37:I40" si="9">F37*G37</f>
        <v>5.9</v>
      </c>
    </row>
    <row r="38" spans="1:9" x14ac:dyDescent="0.3">
      <c r="A38" s="22"/>
      <c r="B38" s="25" t="s">
        <v>17</v>
      </c>
      <c r="C38" s="32" t="s">
        <v>42</v>
      </c>
      <c r="D38" s="55">
        <f>[1]cw!F453</f>
        <v>11.3</v>
      </c>
      <c r="E38" s="40"/>
      <c r="F38" s="47">
        <v>0.75</v>
      </c>
      <c r="G38" s="48">
        <f t="shared" si="8"/>
        <v>15.066666666666668</v>
      </c>
      <c r="H38" s="34"/>
      <c r="I38" s="33">
        <f t="shared" si="9"/>
        <v>11.3</v>
      </c>
    </row>
    <row r="39" spans="1:9" x14ac:dyDescent="0.3">
      <c r="A39" s="22"/>
      <c r="B39" s="25" t="s">
        <v>17</v>
      </c>
      <c r="C39" s="32" t="s">
        <v>43</v>
      </c>
      <c r="D39" s="55">
        <f>[1]cw!F454</f>
        <v>1.9</v>
      </c>
      <c r="E39" s="40"/>
      <c r="F39" s="47">
        <v>0.75</v>
      </c>
      <c r="G39" s="48">
        <f t="shared" si="8"/>
        <v>2.5333333333333332</v>
      </c>
      <c r="H39" s="34"/>
      <c r="I39" s="33">
        <f t="shared" si="9"/>
        <v>1.9</v>
      </c>
    </row>
    <row r="40" spans="1:9" x14ac:dyDescent="0.3">
      <c r="A40" s="22"/>
      <c r="B40" s="25" t="s">
        <v>17</v>
      </c>
      <c r="C40" s="32" t="s">
        <v>20</v>
      </c>
      <c r="D40" s="55">
        <f>[1]cw!F450</f>
        <v>3.8</v>
      </c>
      <c r="E40" s="40"/>
      <c r="F40" s="47">
        <v>0.75</v>
      </c>
      <c r="G40" s="48">
        <f t="shared" si="8"/>
        <v>5.0666666666666664</v>
      </c>
      <c r="H40" s="34"/>
      <c r="I40" s="33">
        <f t="shared" si="9"/>
        <v>3.8</v>
      </c>
    </row>
    <row r="41" spans="1:9" x14ac:dyDescent="0.3">
      <c r="D41" s="58">
        <f>SUM(D36:D40)</f>
        <v>27.3</v>
      </c>
      <c r="E41" s="27"/>
      <c r="I41" s="27">
        <f>SUM(I36:I40)</f>
        <v>27.3</v>
      </c>
    </row>
    <row r="42" spans="1:9" x14ac:dyDescent="0.3">
      <c r="D42" s="58"/>
      <c r="E42" s="27"/>
      <c r="I42" s="27"/>
    </row>
    <row r="43" spans="1:9" x14ac:dyDescent="0.3">
      <c r="A43" s="42" t="s">
        <v>44</v>
      </c>
      <c r="B43" s="42"/>
      <c r="C43" s="42"/>
      <c r="D43" s="59"/>
      <c r="E43" s="28"/>
      <c r="F43" s="51"/>
      <c r="G43" s="51"/>
      <c r="H43" s="35"/>
      <c r="I43" s="35"/>
    </row>
    <row r="44" spans="1:9" x14ac:dyDescent="0.3">
      <c r="A44" s="22"/>
      <c r="B44" s="25" t="s">
        <v>17</v>
      </c>
      <c r="C44" s="32" t="s">
        <v>45</v>
      </c>
      <c r="D44" s="55">
        <f>[1]cw!F447</f>
        <v>2.1</v>
      </c>
      <c r="E44" s="40"/>
      <c r="F44" s="52">
        <v>5.0000000000000001E-3</v>
      </c>
      <c r="G44" s="48">
        <f t="shared" ref="G44:G48" si="10">D44/F44</f>
        <v>420</v>
      </c>
      <c r="H44" s="34"/>
      <c r="I44" s="33">
        <f>F44*G44</f>
        <v>2.1</v>
      </c>
    </row>
    <row r="45" spans="1:9" ht="15.6" customHeight="1" x14ac:dyDescent="0.3">
      <c r="A45" s="22"/>
      <c r="B45" s="25" t="s">
        <v>17</v>
      </c>
      <c r="C45" s="32" t="s">
        <v>46</v>
      </c>
      <c r="D45" s="55">
        <f>[1]cw!F448</f>
        <v>0.3</v>
      </c>
      <c r="E45" s="40"/>
      <c r="F45" s="52">
        <v>5.0000000000000001E-3</v>
      </c>
      <c r="G45" s="48">
        <f t="shared" si="10"/>
        <v>60</v>
      </c>
      <c r="H45" s="34"/>
      <c r="I45" s="33">
        <f t="shared" ref="I45:I48" si="11">F45*G45</f>
        <v>0.3</v>
      </c>
    </row>
    <row r="46" spans="1:9" x14ac:dyDescent="0.3">
      <c r="A46" s="22"/>
      <c r="B46" s="25" t="s">
        <v>17</v>
      </c>
      <c r="C46" s="32" t="s">
        <v>47</v>
      </c>
      <c r="D46" s="55">
        <f>[1]cw!F445</f>
        <v>0.2</v>
      </c>
      <c r="E46" s="40"/>
      <c r="F46" s="52">
        <v>5.0000000000000001E-3</v>
      </c>
      <c r="G46" s="48">
        <f t="shared" si="10"/>
        <v>40</v>
      </c>
      <c r="H46" s="34"/>
      <c r="I46" s="33">
        <f t="shared" si="11"/>
        <v>0.2</v>
      </c>
    </row>
    <row r="47" spans="1:9" x14ac:dyDescent="0.3">
      <c r="A47" s="22"/>
      <c r="B47" s="25" t="s">
        <v>17</v>
      </c>
      <c r="C47" s="32" t="s">
        <v>48</v>
      </c>
      <c r="D47" s="55">
        <f>[1]cw!F446</f>
        <v>0.1</v>
      </c>
      <c r="E47" s="40"/>
      <c r="F47" s="52">
        <v>5.0000000000000001E-3</v>
      </c>
      <c r="G47" s="48">
        <f t="shared" si="10"/>
        <v>20</v>
      </c>
      <c r="H47" s="34"/>
      <c r="I47" s="33">
        <f t="shared" si="11"/>
        <v>0.1</v>
      </c>
    </row>
    <row r="48" spans="1:9" x14ac:dyDescent="0.3">
      <c r="A48" s="22"/>
      <c r="B48" s="25" t="s">
        <v>17</v>
      </c>
      <c r="C48" s="32" t="s">
        <v>20</v>
      </c>
      <c r="D48" s="55">
        <f>[1]cw!F449</f>
        <v>0.4</v>
      </c>
      <c r="E48" s="40"/>
      <c r="F48" s="52">
        <v>5.0000000000000001E-3</v>
      </c>
      <c r="G48" s="48">
        <f t="shared" si="10"/>
        <v>80</v>
      </c>
      <c r="H48" s="34"/>
      <c r="I48" s="33">
        <f t="shared" si="11"/>
        <v>0.4</v>
      </c>
    </row>
    <row r="49" spans="1:9" x14ac:dyDescent="0.3">
      <c r="D49" s="58">
        <f>SUM(D44:D48)</f>
        <v>3.1</v>
      </c>
      <c r="E49" s="27"/>
      <c r="I49" s="27">
        <f>SUM(I44:I48)</f>
        <v>3.1</v>
      </c>
    </row>
    <row r="50" spans="1:9" x14ac:dyDescent="0.3">
      <c r="A50" s="18"/>
    </row>
    <row r="51" spans="1:9" x14ac:dyDescent="0.3">
      <c r="A51" s="18" t="s">
        <v>49</v>
      </c>
      <c r="D51" s="58">
        <f>D6+D17+D24+D33+D41+D49</f>
        <v>115.6</v>
      </c>
      <c r="E51" s="27"/>
      <c r="F51" s="27"/>
      <c r="G51" s="27"/>
      <c r="H51" s="27"/>
      <c r="I51" s="27">
        <f>I6+I17+I24+I33+I41+I49</f>
        <v>115.6</v>
      </c>
    </row>
  </sheetData>
  <sheetProtection selectLockedCells="1"/>
  <conditionalFormatting sqref="I41 I3:I6 I20:I25 I44:I49 I9:I17">
    <cfRule type="cellIs" dxfId="24" priority="34" operator="notEqual">
      <formula>D3</formula>
    </cfRule>
  </conditionalFormatting>
  <conditionalFormatting sqref="I4">
    <cfRule type="cellIs" dxfId="23" priority="33" operator="lessThan">
      <formula>$D$4</formula>
    </cfRule>
  </conditionalFormatting>
  <conditionalFormatting sqref="I5">
    <cfRule type="cellIs" dxfId="22" priority="32" operator="notEqual">
      <formula>$D$5</formula>
    </cfRule>
  </conditionalFormatting>
  <conditionalFormatting sqref="I36:I40">
    <cfRule type="cellIs" dxfId="21" priority="31" operator="notEqual">
      <formula>D36</formula>
    </cfRule>
  </conditionalFormatting>
  <conditionalFormatting sqref="I38">
    <cfRule type="cellIs" dxfId="20" priority="30" operator="notEqual">
      <formula>D38</formula>
    </cfRule>
  </conditionalFormatting>
  <conditionalFormatting sqref="I13:I15">
    <cfRule type="cellIs" dxfId="19" priority="29" operator="notEqual">
      <formula>D13</formula>
    </cfRule>
  </conditionalFormatting>
  <conditionalFormatting sqref="I16">
    <cfRule type="cellIs" dxfId="18" priority="28" operator="notEqual">
      <formula>D16</formula>
    </cfRule>
  </conditionalFormatting>
  <conditionalFormatting sqref="I21">
    <cfRule type="cellIs" dxfId="17" priority="26" operator="notEqual">
      <formula>D21</formula>
    </cfRule>
  </conditionalFormatting>
  <conditionalFormatting sqref="I22">
    <cfRule type="cellIs" dxfId="16" priority="25" operator="notEqual">
      <formula>D22</formula>
    </cfRule>
  </conditionalFormatting>
  <conditionalFormatting sqref="I23">
    <cfRule type="cellIs" dxfId="15" priority="24" operator="notEqual">
      <formula>D23</formula>
    </cfRule>
  </conditionalFormatting>
  <conditionalFormatting sqref="I33:I34">
    <cfRule type="cellIs" dxfId="14" priority="23" operator="notEqual">
      <formula>D33</formula>
    </cfRule>
  </conditionalFormatting>
  <conditionalFormatting sqref="I27:I32">
    <cfRule type="cellIs" dxfId="13" priority="22" operator="notEqual">
      <formula>D27</formula>
    </cfRule>
  </conditionalFormatting>
  <conditionalFormatting sqref="I32">
    <cfRule type="cellIs" dxfId="12" priority="21" operator="notEqual">
      <formula>D32</formula>
    </cfRule>
  </conditionalFormatting>
  <conditionalFormatting sqref="I30">
    <cfRule type="cellIs" dxfId="11" priority="20" operator="notEqual">
      <formula>D30</formula>
    </cfRule>
  </conditionalFormatting>
  <conditionalFormatting sqref="I31">
    <cfRule type="cellIs" dxfId="10" priority="19" operator="notEqual">
      <formula>D31</formula>
    </cfRule>
  </conditionalFormatting>
  <conditionalFormatting sqref="I40">
    <cfRule type="cellIs" dxfId="9" priority="18" operator="notEqual">
      <formula>D40</formula>
    </cfRule>
  </conditionalFormatting>
  <conditionalFormatting sqref="I40">
    <cfRule type="cellIs" dxfId="8" priority="17" operator="notEqual">
      <formula>D40</formula>
    </cfRule>
  </conditionalFormatting>
  <conditionalFormatting sqref="I37">
    <cfRule type="cellIs" dxfId="7" priority="16" operator="notEqual">
      <formula>D37</formula>
    </cfRule>
  </conditionalFormatting>
  <conditionalFormatting sqref="I37">
    <cfRule type="cellIs" dxfId="6" priority="15" operator="notEqual">
      <formula>D37</formula>
    </cfRule>
  </conditionalFormatting>
  <conditionalFormatting sqref="I39">
    <cfRule type="cellIs" dxfId="5" priority="14" operator="notEqual">
      <formula>D39</formula>
    </cfRule>
  </conditionalFormatting>
  <conditionalFormatting sqref="I39">
    <cfRule type="cellIs" dxfId="4" priority="13" operator="notEqual">
      <formula>D39</formula>
    </cfRule>
  </conditionalFormatting>
  <conditionalFormatting sqref="I45">
    <cfRule type="cellIs" dxfId="3" priority="12" operator="notEqual">
      <formula>D45</formula>
    </cfRule>
  </conditionalFormatting>
  <conditionalFormatting sqref="I46">
    <cfRule type="cellIs" dxfId="2" priority="11" operator="notEqual">
      <formula>D46</formula>
    </cfRule>
  </conditionalFormatting>
  <conditionalFormatting sqref="I47">
    <cfRule type="cellIs" dxfId="1" priority="10" operator="notEqual">
      <formula>D47</formula>
    </cfRule>
  </conditionalFormatting>
  <conditionalFormatting sqref="I48">
    <cfRule type="cellIs" dxfId="0" priority="9" operator="notEqual">
      <formula>D48</formula>
    </cfRule>
  </conditionalFormatting>
  <pageMargins left="0.45" right="0.45" top="0.75" bottom="0.75" header="0.3" footer="0.3"/>
  <pageSetup scale="69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CourtA-Filing</vt:lpstr>
      <vt:lpstr>Bail</vt:lpstr>
      <vt:lpstr>Peremptory_original</vt:lpstr>
      <vt:lpstr>Peremptory_modified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Savet</dc:creator>
  <cp:lastModifiedBy>Hong, Savet</cp:lastModifiedBy>
  <dcterms:created xsi:type="dcterms:W3CDTF">2018-04-17T20:14:03Z</dcterms:created>
  <dcterms:modified xsi:type="dcterms:W3CDTF">2018-05-07T18:18:47Z</dcterms:modified>
</cp:coreProperties>
</file>