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P\_Databases\_GartleBudgeting\workbooks\"/>
    </mc:Choice>
  </mc:AlternateContent>
  <xr:revisionPtr revIDLastSave="0" documentId="13_ncr:1_{F4178753-593B-49F0-A168-0185DAF16B06}" xr6:coauthVersionLast="47" xr6:coauthVersionMax="47" xr10:uidLastSave="{00000000-0000-0000-0000-000000000000}"/>
  <bookViews>
    <workbookView xWindow="-120" yWindow="-120" windowWidth="29040" windowHeight="15840" tabRatio="752" xr2:uid="{00000000-000D-0000-FFFF-FFFF00000000}"/>
  </bookViews>
  <sheets>
    <sheet name="Readme" sheetId="82" r:id="rId1"/>
    <sheet name="BudgetJournal" sheetId="65" r:id="rId2"/>
    <sheet name="Journal" sheetId="42" r:id="rId3"/>
    <sheet name="TrialBalance" sheetId="24" r:id="rId4"/>
    <sheet name="Reports" sheetId="81" r:id="rId5"/>
    <sheet name="CurrencyRates" sheetId="45" r:id="rId6"/>
    <sheet name="OpeningBalances" sheetId="39" r:id="rId7"/>
    <sheet name="ClosedPeriods" sheetId="51" r:id="rId8"/>
    <sheet name="BudgetingAccounts" sheetId="77" r:id="rId9"/>
    <sheet name="LedgerAccounts" sheetId="78" r:id="rId10"/>
    <sheet name="Members" sheetId="79" r:id="rId11"/>
    <sheet name="SubsidiaryAccounts" sheetId="80" r:id="rId12"/>
    <sheet name="TableViews_Data" sheetId="44" state="veryHidden" r:id="rId13"/>
    <sheet name="SaveToDB_Data" sheetId="69" state="veryHidden" r:id="rId14"/>
    <sheet name="SaveToDB_LoadedID" sheetId="70" state="veryHidden" r:id="rId15"/>
    <sheet name="SaveToDB_UpdatedID" sheetId="71" state="veryHidden" r:id="rId16"/>
    <sheet name="SaveToDB_Lists" sheetId="72" state="veryHidden" r:id="rId17"/>
  </sheets>
  <definedNames>
    <definedName name="ExternalData_1" localSheetId="8" hidden="1">BudgetingAccounts!$B$3:$Z$70</definedName>
    <definedName name="ExternalData_1" localSheetId="1" hidden="1">BudgetJournal!$B$3:$P$664</definedName>
    <definedName name="ExternalData_1" localSheetId="7" hidden="1">ClosedPeriods!$B$3:$D$6</definedName>
    <definedName name="ExternalData_1" localSheetId="5" hidden="1">CurrencyRates!$B$3:$E$4</definedName>
    <definedName name="ExternalData_1" localSheetId="2" hidden="1">Journal!$B$3:$U$688</definedName>
    <definedName name="ExternalData_1" localSheetId="9" hidden="1">LedgerAccounts!$B$3:$N$86</definedName>
    <definedName name="ExternalData_1" localSheetId="10" hidden="1">Members!$B$3:$I$19</definedName>
    <definedName name="ExternalData_1" localSheetId="6" hidden="1">OpeningBalances!$B$3:$P$109</definedName>
    <definedName name="ExternalData_1" localSheetId="4" hidden="1">Reports!$B$3:$AB$170</definedName>
    <definedName name="ExternalData_1" localSheetId="16" hidden="1">SaveToDB_Lists!$A$263:$B$331</definedName>
    <definedName name="ExternalData_1" localSheetId="11" hidden="1">SubsidiaryAccounts!$B$3:$I$19</definedName>
    <definedName name="ExternalData_1" localSheetId="3" hidden="1">TrialBalance!$B$3:$S$81</definedName>
    <definedName name="ExternalData_10" localSheetId="16" hidden="1">SaveToDB_Lists!$A$198:$C$260</definedName>
    <definedName name="ExternalData_11" localSheetId="16" hidden="1">SaveToDB_Lists!$A$513:$B$596</definedName>
    <definedName name="ExternalData_12" localSheetId="16" hidden="1">SaveToDB_Lists!$A$598:$B$600</definedName>
    <definedName name="ExternalData_13" localSheetId="16" hidden="1">SaveToDB_Lists!$A$602:$B$605</definedName>
    <definedName name="ExternalData_14" localSheetId="16" hidden="1">SaveToDB_Lists!$A$607:$B$624</definedName>
    <definedName name="ExternalData_15" localSheetId="16" hidden="1">SaveToDB_Lists!$A$626:$B$651</definedName>
    <definedName name="ExternalData_16" localSheetId="16" hidden="1">SaveToDB_Lists!$A$653:$B$709</definedName>
    <definedName name="ExternalData_17" localSheetId="16" hidden="1">SaveToDB_Lists!$A$711:$B$794</definedName>
    <definedName name="ExternalData_18" localSheetId="16" hidden="1">SaveToDB_Lists!$A$796:$B$802</definedName>
    <definedName name="ExternalData_19" localSheetId="16" hidden="1">SaveToDB_Lists!$A$804:$B$806</definedName>
    <definedName name="ExternalData_2" localSheetId="16" hidden="1">SaveToDB_Lists!$A$333:$B$411</definedName>
    <definedName name="ExternalData_20" localSheetId="16" hidden="1">SaveToDB_Lists!$A$808:$B$814</definedName>
    <definedName name="ExternalData_21" localSheetId="16" hidden="1">SaveToDB_Lists!$A$816:$B$900</definedName>
    <definedName name="ExternalData_22" localSheetId="16" hidden="1">SaveToDB_Lists!$A$902:$B$986</definedName>
    <definedName name="ExternalData_23" localSheetId="16" hidden="1">SaveToDB_Lists!$A$988:$B$1072</definedName>
    <definedName name="ExternalData_24" localSheetId="16" hidden="1">SaveToDB_Lists!$A$1074:$B$1158</definedName>
    <definedName name="ExternalData_25" localSheetId="16" hidden="1">SaveToDB_Lists!$A$1160:$B$1216</definedName>
    <definedName name="ExternalData_26" localSheetId="16" hidden="1">SaveToDB_Lists!$A$1218:$B$1301</definedName>
    <definedName name="ExternalData_27" localSheetId="16" hidden="1">SaveToDB_Lists!$A$1303:$B$1309</definedName>
    <definedName name="ExternalData_3" localSheetId="16" hidden="1">SaveToDB_Lists!$A$3:$C$65</definedName>
    <definedName name="ExternalData_4" localSheetId="16" hidden="1">SaveToDB_Lists!$A$413:$B$491</definedName>
    <definedName name="ExternalData_5" localSheetId="16" hidden="1">SaveToDB_Lists!$A$68:$C$130</definedName>
    <definedName name="ExternalData_6" localSheetId="16" hidden="1">SaveToDB_Lists!$A$493:$B$498</definedName>
    <definedName name="ExternalData_7" localSheetId="16" hidden="1">SaveToDB_Lists!$A$500:$B$505</definedName>
    <definedName name="ExternalData_8" localSheetId="16" hidden="1">SaveToDB_Lists!$A$507:$B$511</definedName>
    <definedName name="ExternalData_9" localSheetId="16" hidden="1">SaveToDB_Lists!$A$133:$C$195</definedName>
    <definedName name="_xlnm.Print_Area" localSheetId="8">BudgetingAccounts!$B$3:$K$76</definedName>
    <definedName name="_xlnm.Print_Area" localSheetId="1">BudgetJournal!$B$3:$F$664</definedName>
    <definedName name="_xlnm.Print_Area" localSheetId="7">ClosedPeriods!$B$3:$D$6</definedName>
    <definedName name="_xlnm.Print_Area" localSheetId="5">CurrencyRates!$B$3:$E$4</definedName>
    <definedName name="_xlnm.Print_Area" localSheetId="2">Journal!$B$3:$F$688</definedName>
    <definedName name="_xlnm.Print_Area" localSheetId="9">LedgerAccounts!$B$3:$I$86</definedName>
    <definedName name="_xlnm.Print_Area" localSheetId="10">Members!$B$3:$J$98</definedName>
    <definedName name="_xlnm.Print_Area" localSheetId="6">OpeningBalances!$B$3:$G$100</definedName>
    <definedName name="_xlnm.Print_Area" localSheetId="0">Readme!$B$2:$D$27</definedName>
    <definedName name="_xlnm.Print_Area" localSheetId="4">Reports!$B$3:$AB$170</definedName>
    <definedName name="_xlnm.Print_Area" localSheetId="11">SubsidiaryAccounts!$B$3:$I$104</definedName>
    <definedName name="_xlnm.Print_Area" localSheetId="3">TrialBalance!$B$3:$Q$81</definedName>
    <definedName name="vl_d1_budget_journal">vl_d1[name]</definedName>
    <definedName name="vl_d1_journal16">vl_d5[name]</definedName>
    <definedName name="vl_d2_journal16">vl_d1[name]</definedName>
    <definedName name="vl_d3_journal">IF(journal[[#This Row],[Credit Account]]=0,vl_d3[name],OFFSET(vl_d3[name],MATCH(journal[[#This Row],[Credit Account]],vl_d3[credit_account_id],0)-1,0,COUNTIF(vl_d3[credit_account_id],journal[[#This Row],[Credit Account]]),1))</definedName>
    <definedName name="vl_d4_journal">IF(journal[[#This Row],[Debit Account]]=0,vl_d4[name],OFFSET(vl_d4[name],MATCH(journal[[#This Row],[Debit Account]],vl_d4[debit_account_id],0)-1,0,COUNTIF(vl_d4[debit_account_id],journal[[#This Row],[Debit Account]]),1))</definedName>
    <definedName name="vl_d5_budget_journal">vl_d5[name]</definedName>
  </definedNames>
  <calcPr calcId="191029"/>
</workbook>
</file>

<file path=xl/calcChain.xml><?xml version="1.0" encoding="utf-8"?>
<calcChain xmlns="http://schemas.openxmlformats.org/spreadsheetml/2006/main">
  <c r="C1" i="65" l="1"/>
  <c r="D1" i="42"/>
  <c r="P1" i="3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8B4D77-AEE2-4311-B132-7185C7A97272}" keepAlive="1" name="Connection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usp_actual_balances] @company_id = 1, @data_language = N'en'"/>
  </connection>
  <connection id="2" xr16:uid="{1D134BB6-03F5-40DD-80E7-686F398FC04E}" keepAlive="1" name="Connection1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xl_validation_list_budgeting_account_id_code] @company_id = 1"/>
  </connection>
  <connection id="3" xr16:uid="{7FE7B079-233D-44EA-B59F-B576E6B3BA0C}" keepAlive="1" name="Connection10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xl_validation_list_region_id] @company_id = 1, @data_language = N'en'"/>
  </connection>
  <connection id="4" xr16:uid="{564BB3E2-D0EA-47B2-A72B-C6E7AA40F5A5}" keepAlive="1" name="Connection101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usp_subsidiary_accounts] @company_id = 1, @subsidiary_group_id = NULL, @data_language = N'en'"/>
  </connection>
  <connection id="5" xr16:uid="{C771D168-0E2C-47ED-84BF-14C03B96BA8A}" keepAlive="1" name="Connection11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xl_validation_list_credit_subsidiary_account_id] @company_id = 1, @data_language = N'en'"/>
  </connection>
  <connection id="6" xr16:uid="{2FD90FEE-60E8-48AD-9BAA-20458833C82F}" keepAlive="1" name="Connection12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xl_validation_list_debit_subsidiary_account_id] @company_id = 1, @data_language = N'en'"/>
  </connection>
  <connection id="7" xr16:uid="{6607732D-93A8-47BD-B60E-5397DBD5EE3E}" keepAlive="1" name="Connection13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usp_budget_journal] @company_id = 1, @category_id = 70, @time_id = 68, @entity_id = NULL, @subsidiary_account_id = NULL, @region_id = NULL, @product_id = NULL, @first_month = 1, @last_month = 12"/>
  </connection>
  <connection id="8" xr16:uid="{1665C5DF-038B-454C-A30E-5D59782F3695}" keepAlive="1" name="Connection14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xl_validation_list_ledger_account_id_code] @company_id = 1"/>
  </connection>
  <connection id="9" xr16:uid="{BC352F36-568A-4FD5-9242-D1A5862EF221}" keepAlive="1" name="Connection15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xl_validation_list_unit_id] @company_id = 1, @data_language = N'en'"/>
  </connection>
  <connection id="10" xr16:uid="{5765C6AA-E2BB-45E1-9429-8D916048D04C}" keepAlive="1" name="Connection16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xl_validation_list_vat_rate_id] @company_id = 1, @data_language = N'en'"/>
  </connection>
  <connection id="11" xr16:uid="{5664F850-C7F5-457B-A09B-256592C9A5AF}" keepAlive="1" name="Connection17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usp_budgeting_accounts] @company_id = 1, @account_type_id = NULL, @is_in_budget = NULL, @is_active = NULL, @data_language = N'en'"/>
  </connection>
  <connection id="12" xr16:uid="{D37F4626-2EE6-41A8-B7BA-0548CC744154}" keepAlive="1" name="Connection18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xl_validation_list_budgeting_account_type_id] @data_language = N'en'"/>
  </connection>
  <connection id="13" xr16:uid="{3AAD8283-A9ED-423C-9788-F624D532465E}" keepAlive="1" name="Connection19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xl_validation_list_budgeting_parent_id_code] @company_id = 1"/>
  </connection>
  <connection id="14" xr16:uid="{87429333-7E19-469F-AC63-711B446997CC}" keepAlive="1" name="Connection2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usp_balance_sheet_trial] @start_year = 2023, @start_month = 1, @start_day = NULL, @end_year = 2023, @end_month = 12, @end_day = NULL, @company_id = 1, @data_language = N'en'"/>
  </connection>
  <connection id="15" xr16:uid="{2D0B018A-EE2D-4442-A747-244958A8F210}" keepAlive="1" name="Connection20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usp_actual_currency_rates] @company_id = 1, @currency_id = NULL"/>
  </connection>
  <connection id="16" xr16:uid="{3FFBCFD8-B8F2-4E4D-AF57-6BFF9CA6F054}" keepAlive="1" name="Connection21" type="5" refreshedVersion="6" savePassword="1" saveData="1">
    <dbPr connection="Provider=SQLOLEDB.1;Data Source=mssql.savetodb.com;Initial Catalog=gBudgetingApp;Password=Usr_2011#_Xls4168;User ID=ba_accountant_01;Persist Security Info=True" command="EXEC [xls27].[xl_validation_list_ledger_account_type_id] @data_language = N'en'"/>
  </connection>
  <connection id="17" xr16:uid="{1F530AC7-C36F-4537-A3A3-CB7D36BB014B}" keepAlive="1" name="Connection22" type="5" refreshedVersion="6" savePassword="1" saveData="1">
    <dbPr connection="Provider=SQLOLEDB.1;Data Source=mssql.savetodb.com;Initial Catalog=gBudgetingApp;Password=Usr_2011#_Xls4168;User ID=ba_accountant_01;Persist Security Info=True" command="EXEC [xls27].[xl_validation_list_ledger_account_id_code] @company_id = 2"/>
  </connection>
  <connection id="18" xr16:uid="{02F751E5-8329-43F0-B801-F524E7C49EAD}" keepAlive="1" name="Connection23" type="5" refreshedVersion="6" savePassword="1" saveData="1">
    <dbPr connection="Provider=SQLOLEDB.1;Data Source=mssql.savetodb.com;Initial Catalog=gBudgetingApp;Password=Usr_2011#_Xls4168;User ID=ba_accountant_01;Persist Security Info=True" command="EXEC [xls27].[xl_validation_list_subsidiary_group_id] @company_id = 2, @data_language = N'en'"/>
  </connection>
  <connection id="19" xr16:uid="{A9684CC3-BAA1-4863-B34B-3DBCCF32105D}" keepAlive="1" name="Connection24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xl_validation_list_currency_id] @company_id = 1, @data_language = N'en'"/>
  </connection>
  <connection id="20" xr16:uid="{81F46D61-A263-46A6-94B0-329DA8B9DAD8}" keepAlive="1" name="Connection25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xl_validation_list_subsidiary_group_id] @company_id = 1, @data_language = N'en'"/>
  </connection>
  <connection id="21" xr16:uid="{AE177348-A511-41D3-B234-88B58C18299F}" keepAlive="1" name="Connection26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usp_ledger_accounts] @company_id = 1, @data_language = N'en'"/>
  </connection>
  <connection id="22" xr16:uid="{416C48D8-7AD2-4BFD-BC08-5AAB9B776FEE}" keepAlive="1" name="Connection27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usp_members] @company_id = 1, @dimension_id = 7, @is_in_budget = NULL, @is_active = NULL, @data_language = N'en'"/>
  </connection>
  <connection id="23" xr16:uid="{00000000-0015-0000-FFFF-FFFF15000000}" keepAlive="1" name="Connection28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usp_actual_closed_periods] @company_id = 1"/>
  </connection>
  <connection id="24" xr16:uid="{B2CD80D2-F088-47AF-8855-232D3D138771}" keepAlive="1" name="Connection29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xl_validation_list_credit_account_id_code] @company_id = 1"/>
  </connection>
  <connection id="25" xr16:uid="{151B3910-2D2D-4175-8D0A-54CC748B0725}" keepAlive="1" name="Connection3" type="5" refreshedVersion="6" savePassword="1" saveData="1">
    <dbPr connection="Provider=SQLOLEDB.1;Data Source=mssql.savetodb.com;Initial Catalog=gBudgetingApp;Password=Usr_2011#_Xls4168;User ID=ba_accountant_01;Persist Security Info=True" command="EXEC [xls27].[xl_validation_list_credit_account_id] @company_id = 2"/>
  </connection>
  <connection id="26" xr16:uid="{EB6B3963-2FD2-432D-BE6D-1D5AA8B23049}" keepAlive="1" name="Connection30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xl_validation_list_debit_account_id_code] @company_id = 1"/>
  </connection>
  <connection id="27" xr16:uid="{D796B22E-056A-4763-A429-98ABFCE9E2C3}" keepAlive="1" name="Connection31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xl_validation_list_credit_account_id_code] @company_id = 1"/>
  </connection>
  <connection id="28" xr16:uid="{484B8DA5-60DE-4C83-9C95-DD77304A2B70}" keepAlive="1" name="Connection32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xl_validation_list_debit_account_id_code] @company_id = 1"/>
  </connection>
  <connection id="29" xr16:uid="{9D371242-0403-4D2C-ABAB-E0FD1D881B0D}" keepAlive="1" name="Connection33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xl_validation_list_ledger_account_type_id] @data_language = N'en'"/>
  </connection>
  <connection id="30" xr16:uid="{1EC37ED5-7EC1-48E4-99CC-5FE3D83096CC}" keepAlive="1" name="Connection34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xl_validation_list_ledger_account_id_code] @company_id = 1"/>
  </connection>
  <connection id="31" xr16:uid="{654D5E5C-F025-4C62-94CB-8EC0A9BEA532}" keepAlive="1" name="Connection35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xl_validation_list_subsidiary_group_id] @company_id = 1, @data_language = N'en'"/>
  </connection>
  <connection id="32" xr16:uid="{C7BE73CC-B87B-4BC2-8E77-A427E7B1811C}" keepAlive="1" name="Connection36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usp_actual_reports] @company_id = 1, @year = 2023, @entity_id = NULL, @report_id = NULL, @unit = 1, @data_language = N'en'"/>
  </connection>
  <connection id="33" xr16:uid="{C4ECB3A2-38A0-4295-A53C-DC1458A056C9}" keepAlive="1" name="Connection4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usp_journal] @start_year = 2023, @start_month = 1, @start_day = NULL, @end_year = 2023, @end_month = 12, @end_day = NULL, @company_id = 1, @account_id = NULL, @subsidiary_account_id = NULL, @entity_id = NULL, @region_id = NULL, @product_id = NULL"/>
  </connection>
  <connection id="34" xr16:uid="{5F117E08-358B-4351-BC25-C10FEA682625}" keepAlive="1" name="Connection5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xl_validation_list_credit_subsidiary_account_id] @company_id = 1, @data_language = N'en'"/>
  </connection>
  <connection id="35" xr16:uid="{EB810885-E567-45F7-A046-3E23EE67F1BB}" keepAlive="1" name="Connection6" type="5" refreshedVersion="6" savePassword="1" saveData="1">
    <dbPr connection="Provider=SQLOLEDB.1;Data Source=mssql.savetodb.com;Initial Catalog=gBudgetingApp;Password=Usr_2011#_Xls4168;User ID=ba_accountant_01;Persist Security Info=True" command="EXEC [xls27].[xl_validation_list_debit_account_id] @company_id = 2"/>
  </connection>
  <connection id="36" xr16:uid="{189D1DEA-194D-4C94-AD8B-DB40B182D05E}" keepAlive="1" name="Connection7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xl_validation_list_debit_subsidiary_account_id] @company_id = 1, @data_language = N'en'"/>
  </connection>
  <connection id="37" xr16:uid="{3673B71F-D701-4EC2-857B-6700EF5D9AEE}" keepAlive="1" name="Connection8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xl_validation_list_entity_id] @company_id = 1, @data_language = N'en'"/>
  </connection>
  <connection id="38" xr16:uid="{4D5548F1-957B-4A05-94BB-FB05072A45AB}" keepAlive="1" name="Connection9" type="5" refreshedVersion="8" savePassword="1" saveData="1">
    <dbPr connection="Provider=SQLOLEDB.1;Password=Usr_2011#_Xls4168;Persist Security Info=True;User ID=ba_accountant_01;Initial Catalog=gBudgetingApp;Data Source=mssql.savetodb.com;Use Procedure for Prepare=1;Auto Translate=True;Packet Size=4096;Workstation ID=DELL;Use Encryption for Data=False;Tag with column collation when possible=False" command="EXEC [xls27].[xl_validation_list_product_id] @company_id = 1, @data_language = N'en'"/>
  </connection>
</connections>
</file>

<file path=xl/sharedStrings.xml><?xml version="1.0" encoding="utf-8"?>
<sst xmlns="http://schemas.openxmlformats.org/spreadsheetml/2006/main" count="22230" uniqueCount="1744">
  <si>
    <t>ID</t>
  </si>
  <si>
    <t>id</t>
  </si>
  <si>
    <t>code</t>
  </si>
  <si>
    <t>name</t>
  </si>
  <si>
    <t>(Default)</t>
  </si>
  <si>
    <t>journal</t>
  </si>
  <si>
    <t>_RowNum</t>
  </si>
  <si>
    <t>Start ListObjects</t>
  </si>
  <si>
    <t>End ListObjects</t>
  </si>
  <si>
    <t>date</t>
  </si>
  <si>
    <t>debit</t>
  </si>
  <si>
    <t>credit</t>
  </si>
  <si>
    <t>PROCEDURE</t>
  </si>
  <si>
    <t>account_id</t>
  </si>
  <si>
    <t>int</t>
  </si>
  <si>
    <t>IN</t>
  </si>
  <si>
    <t>xl_parameter_values_month</t>
  </si>
  <si>
    <t/>
  </si>
  <si>
    <t>debit_account_id</t>
  </si>
  <si>
    <t>credit_account_id</t>
  </si>
  <si>
    <t>ListObjectName</t>
  </si>
  <si>
    <t>ShowTotals</t>
  </si>
  <si>
    <t>EntireColumn.Hidden</t>
  </si>
  <si>
    <t>26</t>
  </si>
  <si>
    <t>USD</t>
  </si>
  <si>
    <t>26.01</t>
  </si>
  <si>
    <t>26.02</t>
  </si>
  <si>
    <t>line</t>
  </si>
  <si>
    <t>account</t>
  </si>
  <si>
    <t>currency</t>
  </si>
  <si>
    <t>opening_debit</t>
  </si>
  <si>
    <t>opening_credit</t>
  </si>
  <si>
    <t>closing_debit</t>
  </si>
  <si>
    <t>closing_credit</t>
  </si>
  <si>
    <t>currency_rates</t>
  </si>
  <si>
    <t>amount</t>
  </si>
  <si>
    <t>description</t>
  </si>
  <si>
    <t>amount$</t>
  </si>
  <si>
    <t>data_language</t>
  </si>
  <si>
    <t>char</t>
  </si>
  <si>
    <t>rate</t>
  </si>
  <si>
    <t>Total</t>
  </si>
  <si>
    <t>debit$</t>
  </si>
  <si>
    <t>credit$</t>
  </si>
  <si>
    <t>is_debit_editable</t>
  </si>
  <si>
    <t>is_credit_editable</t>
  </si>
  <si>
    <t>debit_turnover</t>
  </si>
  <si>
    <t>credit_turnover</t>
  </si>
  <si>
    <t>opening_balance</t>
  </si>
  <si>
    <t>closing_balance</t>
  </si>
  <si>
    <t>Wide</t>
  </si>
  <si>
    <t>Start Queries</t>
  </si>
  <si>
    <t>End Queries</t>
  </si>
  <si>
    <t>Short</t>
  </si>
  <si>
    <t>Наименование</t>
  </si>
  <si>
    <t>vl_d1</t>
  </si>
  <si>
    <t>modified_on</t>
  </si>
  <si>
    <t>modified_by</t>
  </si>
  <si>
    <t>Код</t>
  </si>
  <si>
    <t>closed_periods</t>
  </si>
  <si>
    <t>is_closed</t>
  </si>
  <si>
    <t>level</t>
  </si>
  <si>
    <t>row_format</t>
  </si>
  <si>
    <t>Actions</t>
  </si>
  <si>
    <t>is_checked</t>
  </si>
  <si>
    <t>auto_type_id</t>
  </si>
  <si>
    <t>xls27.usp_actual_closed_periods</t>
  </si>
  <si>
    <t>company_id</t>
  </si>
  <si>
    <t>xls27</t>
  </si>
  <si>
    <t>xl_parameter_values_company_id</t>
  </si>
  <si>
    <t>gBudgetingApp</t>
  </si>
  <si>
    <t>xls27.MenuSeparator90</t>
  </si>
  <si>
    <t>MENUSEPARATOR</t>
  </si>
  <si>
    <t>HTTP</t>
  </si>
  <si>
    <t>Start Parameters of object [gBudgetingApp.xls27.xl_parameter_values_company_id] on server [.\SQLEXPRESS]</t>
  </si>
  <si>
    <t>End Parameters of object [gBudgetingApp.xls27.xl_parameter_values_company_id] on server [.\SQLEXPRESS]</t>
  </si>
  <si>
    <t>subsidiary_account_id</t>
  </si>
  <si>
    <t>subsidiary_account</t>
  </si>
  <si>
    <t>xls27.usp_actual_balances</t>
  </si>
  <si>
    <t>xls27.usp_actual_currency_rates</t>
  </si>
  <si>
    <t>debit_subsidiary_account_id</t>
  </si>
  <si>
    <t>credit_subsidiary_account_id</t>
  </si>
  <si>
    <t>xls27.usp_journal</t>
  </si>
  <si>
    <t>xl_parameter_values_subsidiary_account_id</t>
  </si>
  <si>
    <t>Start Parameters of object [gBudgetingApp.xls27.xl_parameter_values_month] on server [.\SQLEXPRESS]</t>
  </si>
  <si>
    <t>End Parameters of object [gBudgetingApp.xls27.xl_parameter_values_month] on server [.\SQLEXPRESS]</t>
  </si>
  <si>
    <t>Start Parameters of object [gBudgetingApp.xls27.xl_parameter_values_subsidiary_account_id] on server [.\SQLEXPRESS]</t>
  </si>
  <si>
    <t>End Parameters of object [gBudgetingApp.xls27.xl_parameter_values_subsidiary_account_id] on server [.\SQLEXPRESS]</t>
  </si>
  <si>
    <t>entity_id</t>
  </si>
  <si>
    <t>region_id</t>
  </si>
  <si>
    <t>product_id</t>
  </si>
  <si>
    <t>is_draft</t>
  </si>
  <si>
    <t>xls27.xl_validation_list_budgeting_account_id_code</t>
  </si>
  <si>
    <t>xls27.xl_validation_list_credit_account_id</t>
  </si>
  <si>
    <t>xls27.xl_validation_list_credit_subsidiary_account_id</t>
  </si>
  <si>
    <t>xls27.xl_validation_list_debit_account_id</t>
  </si>
  <si>
    <t>xls27.xl_validation_list_debit_subsidiary_account_id</t>
  </si>
  <si>
    <t>xls27.xl_validation_list_entity_id</t>
  </si>
  <si>
    <t>xls27.xl_validation_list_product_id</t>
  </si>
  <si>
    <t>xls27.xl_validation_list_region_id</t>
  </si>
  <si>
    <t>vl_xls27_xl_validation_list_budgeting_account_id_code_1</t>
  </si>
  <si>
    <t>vl_xls27_xl_validation_list_credit_account_id_1</t>
  </si>
  <si>
    <t>vl_xls27_xl_validation_list_debit_account_id_1</t>
  </si>
  <si>
    <t>vl_xls27_xl_validation_list_entity_id_1</t>
  </si>
  <si>
    <t>vl_xls27_xl_validation_list_product_id_1</t>
  </si>
  <si>
    <t>vl_xls27_xl_validation_list_region_id_1</t>
  </si>
  <si>
    <t>category_id</t>
  </si>
  <si>
    <t>time_id</t>
  </si>
  <si>
    <t>first_month</t>
  </si>
  <si>
    <t>last_month</t>
  </si>
  <si>
    <t>usp_budget_journal</t>
  </si>
  <si>
    <t>[xls27].[Online Database Help - xls27.usp_budget_journal]</t>
  </si>
  <si>
    <t>https://www.savetodb.com/help/budgeting-application-procedures.htm#xls27.usp_budget_journal</t>
  </si>
  <si>
    <t>xls27.usp_budget_journal</t>
  </si>
  <si>
    <t>xl_validation_list_region_id_code</t>
  </si>
  <si>
    <t>xl_validation_list_product_id_code</t>
  </si>
  <si>
    <t>xl_parameter_values_category_id_not_null</t>
  </si>
  <si>
    <t>xl_parameter_values_time_id_not_null</t>
  </si>
  <si>
    <t>xl_parameter_values_entity_id</t>
  </si>
  <si>
    <t>Start Parameters of object [gBudgetingApp.xls27.xl_parameter_values_time_id_not_null] on server [.\SQLEXPRESS]</t>
  </si>
  <si>
    <t>End Parameters of object [gBudgetingApp.xls27.xl_parameter_values_time_id_not_null] on server [.\SQLEXPRESS]</t>
  </si>
  <si>
    <t>Start Parameters of object [gBudgetingApp.xls27.xl_parameter_values_entity_id] on server [.\SQLEXPRESS]</t>
  </si>
  <si>
    <t>End Parameters of object [gBudgetingApp.xls27.xl_parameter_values_entity_id] on server [.\SQLEXPRESS]</t>
  </si>
  <si>
    <t>Start Parameters of object [gBudgetingApp.xls27.xl_validation_list_region_id_code] on server [.\SQLEXPRESS]</t>
  </si>
  <si>
    <t>End Parameters of object [gBudgetingApp.xls27.xl_validation_list_region_id_code] on server [.\SQLEXPRESS]</t>
  </si>
  <si>
    <t>Start Parameters of object [gBudgetingApp.xls27.xl_validation_list_product_id_code] on server [.\SQLEXPRESS]</t>
  </si>
  <si>
    <t>End Parameters of object [gBudgetingApp.xls27.xl_validation_list_product_id_code] on server [.\SQLEXPRESS]</t>
  </si>
  <si>
    <t>SelectionList</t>
  </si>
  <si>
    <t>currency_id</t>
  </si>
  <si>
    <t>xl_parameter_values_currency_id</t>
  </si>
  <si>
    <t>usp_actual_currency_rates</t>
  </si>
  <si>
    <t>[xls27].[Online Database Help - xls27.usp_actual_currency_rates]</t>
  </si>
  <si>
    <t>https://www.savetodb.com/help/budgeting-application-procedures.htm#xls27.usp_actual_currency_rates</t>
  </si>
  <si>
    <t>BitColumn</t>
  </si>
  <si>
    <t>ATTRIBUTE</t>
  </si>
  <si>
    <t>Start Parameters of object [gBudgetingApp.xls27.usp_actual_currency_rates_insert] on server [.\SQLEXPRESS]</t>
  </si>
  <si>
    <t>smallmoney</t>
  </si>
  <si>
    <t>End Parameters of object [gBudgetingApp.xls27.usp_actual_currency_rates_insert] on server [.\SQLEXPRESS]</t>
  </si>
  <si>
    <t>Start Parameters of object [gBudgetingApp.xls27.usp_actual_currency_rates_update] on server [.\SQLEXPRESS]</t>
  </si>
  <si>
    <t>End Parameters of object [gBudgetingApp.xls27.usp_actual_currency_rates_update] on server [.\SQLEXPRESS]</t>
  </si>
  <si>
    <t>Start Parameters of object [gBudgetingApp.xls27.usp_actual_currency_rates_delete] on server [.\SQLEXPRESS]</t>
  </si>
  <si>
    <t>tinyint</t>
  </si>
  <si>
    <t>End Parameters of object [gBudgetingApp.xls27.usp_actual_currency_rates_delete] on server [.\SQLEXPRESS]</t>
  </si>
  <si>
    <t>Start Parameters of object [gBudgetingApp.xls27.xl_parameter_values_currency_id] on server [.\SQLEXPRESS]</t>
  </si>
  <si>
    <t>End Parameters of object [gBudgetingApp.xls27.xl_parameter_values_currency_id] on server [.\SQLEXPRESS]</t>
  </si>
  <si>
    <t>usp_actual_balances</t>
  </si>
  <si>
    <t>[xls27].[Online Database Help - xls27.usp_actual_balances]</t>
  </si>
  <si>
    <t>https://www.savetodb.com/help/budgeting-application-procedures.htm#xls27.usp_actual_balances</t>
  </si>
  <si>
    <t>Start Parameters of object [gBudgetingApp.xls27.usp_actual_balances_insert] on server [.\SQLEXPRESS]</t>
  </si>
  <si>
    <t>float</t>
  </si>
  <si>
    <t>End Parameters of object [gBudgetingApp.xls27.usp_actual_balances_insert] on server [.\SQLEXPRESS]</t>
  </si>
  <si>
    <t>Start Parameters of object [gBudgetingApp.xls27.usp_actual_balances_update] on server [.\SQLEXPRESS]</t>
  </si>
  <si>
    <t>End Parameters of object [gBudgetingApp.xls27.usp_actual_balances_update] on server [.\SQLEXPRESS]</t>
  </si>
  <si>
    <t>Start Parameters of object [gBudgetingApp.xls27.usp_actual_balances_delete] on server [.\SQLEXPRESS]</t>
  </si>
  <si>
    <t>End Parameters of object [gBudgetingApp.xls27.usp_actual_balances_delete] on server [.\SQLEXPRESS]</t>
  </si>
  <si>
    <t>usp_actual_closed_periods</t>
  </si>
  <si>
    <t>[xls27].[Online Database Help - xls27.usp_actual_closed_periods]</t>
  </si>
  <si>
    <t>https://www.savetodb.com/help/budgeting-application-procedures.htm#xls27.usp_actual_closed_periods</t>
  </si>
  <si>
    <t>Start Parameters of object [gBudgetingApp.xls27.usp_actual_closed_periods_change] on server [.\SQLEXPRESS]</t>
  </si>
  <si>
    <t>column_name</t>
  </si>
  <si>
    <t>nvarchar</t>
  </si>
  <si>
    <t>cell_number_value</t>
  </si>
  <si>
    <t>End Parameters of object [gBudgetingApp.xls27.usp_actual_closed_periods_change] on server [.\SQLEXPRESS]</t>
  </si>
  <si>
    <t>start_year</t>
  </si>
  <si>
    <t>xl_parameter_values_year</t>
  </si>
  <si>
    <t>start_month</t>
  </si>
  <si>
    <t>start_day</t>
  </si>
  <si>
    <t>xl_parameter_values_day</t>
  </si>
  <si>
    <t>end_year</t>
  </si>
  <si>
    <t>end_month</t>
  </si>
  <si>
    <t>end_day</t>
  </si>
  <si>
    <t>usp_journal</t>
  </si>
  <si>
    <t>[xls27].[Online Database Help - xls27.usp_journal]</t>
  </si>
  <si>
    <t>https://www.savetodb.com/help/budgeting-application-procedures.htm#xls27.usp_journal</t>
  </si>
  <si>
    <t>ValidationList</t>
  </si>
  <si>
    <t>Start Parameters of object [gBudgetingApp.xls27.usp_journal_insert] on server [.\SQLEXPRESS]</t>
  </si>
  <si>
    <t>money</t>
  </si>
  <si>
    <t>bit</t>
  </si>
  <si>
    <t>End Parameters of object [gBudgetingApp.xls27.usp_journal_insert] on server [.\SQLEXPRESS]</t>
  </si>
  <si>
    <t>Start Parameters of object [gBudgetingApp.xls27.usp_journal_update] on server [.\SQLEXPRESS]</t>
  </si>
  <si>
    <t>End Parameters of object [gBudgetingApp.xls27.usp_journal_update] on server [.\SQLEXPRESS]</t>
  </si>
  <si>
    <t>Start Parameters of object [gBudgetingApp.xls27.usp_journal_delete] on server [.\SQLEXPRESS]</t>
  </si>
  <si>
    <t>End Parameters of object [gBudgetingApp.xls27.usp_journal_delete] on server [.\SQLEXPRESS]</t>
  </si>
  <si>
    <t>xls27.usp_journal_insert</t>
  </si>
  <si>
    <t>xls27.usp_journal_update</t>
  </si>
  <si>
    <t>xls27.usp_journal_delete</t>
  </si>
  <si>
    <t>vl_d3</t>
  </si>
  <si>
    <t>vl_d4</t>
  </si>
  <si>
    <t>Railway Company</t>
  </si>
  <si>
    <t>11</t>
  </si>
  <si>
    <t>11.01</t>
  </si>
  <si>
    <t>11.09</t>
  </si>
  <si>
    <t>14</t>
  </si>
  <si>
    <t>14.01</t>
  </si>
  <si>
    <t>15</t>
  </si>
  <si>
    <t>15.01</t>
  </si>
  <si>
    <t>15.02</t>
  </si>
  <si>
    <t>18</t>
  </si>
  <si>
    <t>18.01</t>
  </si>
  <si>
    <t>18.02</t>
  </si>
  <si>
    <t>22</t>
  </si>
  <si>
    <t>22.90</t>
  </si>
  <si>
    <t>26.03</t>
  </si>
  <si>
    <t>27</t>
  </si>
  <si>
    <t>31</t>
  </si>
  <si>
    <t>31.01</t>
  </si>
  <si>
    <t>32</t>
  </si>
  <si>
    <t>34</t>
  </si>
  <si>
    <t>34.01</t>
  </si>
  <si>
    <t>34.09</t>
  </si>
  <si>
    <t>35</t>
  </si>
  <si>
    <t>35.01</t>
  </si>
  <si>
    <t>35.02</t>
  </si>
  <si>
    <t>38</t>
  </si>
  <si>
    <t>38.01</t>
  </si>
  <si>
    <t>38.02</t>
  </si>
  <si>
    <t>39</t>
  </si>
  <si>
    <t>39.01</t>
  </si>
  <si>
    <t>39.02</t>
  </si>
  <si>
    <t>xxx</t>
  </si>
  <si>
    <t>Департамент 101</t>
  </si>
  <si>
    <t>Департамент 201</t>
  </si>
  <si>
    <t>Департамент 301</t>
  </si>
  <si>
    <t>Департамент 401</t>
  </si>
  <si>
    <t>xx</t>
  </si>
  <si>
    <t>x</t>
  </si>
  <si>
    <t>EURO</t>
  </si>
  <si>
    <t>Start Last Connect to DB values</t>
  </si>
  <si>
    <t>.\SQLEXPRESS</t>
  </si>
  <si>
    <t>Provider=SQLOLEDB.1</t>
  </si>
  <si>
    <t>End Last Connect to DB values</t>
  </si>
  <si>
    <t>Start Column Properties of object [xls27.usp_actual_balances]</t>
  </si>
  <si>
    <t>TableStyle.Name</t>
  </si>
  <si>
    <t>TableStyleMedium15</t>
  </si>
  <si>
    <t>ShowTableStyleColumnStripes</t>
  </si>
  <si>
    <t>ShowTableStyleFirstColumn</t>
  </si>
  <si>
    <t>ShowShowTableStyleLastColumn</t>
  </si>
  <si>
    <t>ShowTableStyleRowStripes</t>
  </si>
  <si>
    <t>Address</t>
  </si>
  <si>
    <t>$B$4</t>
  </si>
  <si>
    <t>NumberFormat</t>
  </si>
  <si>
    <t>General</t>
  </si>
  <si>
    <t>$C$4</t>
  </si>
  <si>
    <t>$D$4</t>
  </si>
  <si>
    <t>$E$4</t>
  </si>
  <si>
    <t>ColumnWidth</t>
  </si>
  <si>
    <t>#,##0.00</t>
  </si>
  <si>
    <t>$F$4</t>
  </si>
  <si>
    <t>$G$4</t>
  </si>
  <si>
    <t>$H$4</t>
  </si>
  <si>
    <t>$I$4</t>
  </si>
  <si>
    <t>$J$4</t>
  </si>
  <si>
    <t>$K$4</t>
  </si>
  <si>
    <t>$L$4</t>
  </si>
  <si>
    <t>$M$4</t>
  </si>
  <si>
    <t>$N$4</t>
  </si>
  <si>
    <t>$O$4</t>
  </si>
  <si>
    <t>FormatConditions(1).AppliesTo.Address</t>
  </si>
  <si>
    <t>FormatConditions(1).Type</t>
  </si>
  <si>
    <t>FormatConditions(1).Priority</t>
  </si>
  <si>
    <t>FormatConditions(1).Formula1</t>
  </si>
  <si>
    <t>FormatConditions(1).Interior.Color</t>
  </si>
  <si>
    <t>FormatConditions(1).Interior.ThemeColor</t>
  </si>
  <si>
    <t>FormatConditions(1).Interior.TintAndShade</t>
  </si>
  <si>
    <t>Tab.Color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</si>
  <si>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</si>
  <si>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</si>
  <si>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</si>
  <si>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</si>
  <si>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</si>
  <si>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</si>
  <si>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</si>
  <si>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</si>
  <si>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[xls27.usp_actual_balances]</t>
  </si>
  <si>
    <t>Start Parameters of object [gBudgetingApp.xls27.xl_parameter_values_category_id_not_null] on server [.\SQLEXPRESS]</t>
  </si>
  <si>
    <t>End Parameters of object [gBudgetingApp.xls27.xl_parameter_values_category_id_not_null] on server [.\SQLEXPRESS]</t>
  </si>
  <si>
    <t>Бюджет</t>
  </si>
  <si>
    <t>Прогноз</t>
  </si>
  <si>
    <t>2020</t>
  </si>
  <si>
    <t>2019</t>
  </si>
  <si>
    <t>R01</t>
  </si>
  <si>
    <t>R02</t>
  </si>
  <si>
    <t>xl_parameter_values_ledger_account_id_code</t>
  </si>
  <si>
    <t>Start Parameters of object [gBudgetingApp.xls27.xl_parameter_values_ledger_account_id_code] on server [.\SQLEXPRESS]</t>
  </si>
  <si>
    <t>End Parameters of object [gBudgetingApp.xls27.xl_parameter_values_ledger_account_id_code] on server [.\SQLEXPRESS]</t>
  </si>
  <si>
    <t>xls27.usp_balance_sheet_trial</t>
  </si>
  <si>
    <t>usp_balance_sheet_trial</t>
  </si>
  <si>
    <t>[xls27].[Online Database Help - xls27.usp_balance_sheet_trial]</t>
  </si>
  <si>
    <t>https://www.savetodb.com/help/budgeting-application-procedures.htm#xls27.usp_balance_sheet_trial</t>
  </si>
  <si>
    <t>Start Column Properties of object [xls27.usp_balance_sheet_trial]</t>
  </si>
  <si>
    <t>Validation.Type</t>
  </si>
  <si>
    <t>Validation.Operator</t>
  </si>
  <si>
    <t>Validation.Formula1</t>
  </si>
  <si>
    <t>-2147483648</t>
  </si>
  <si>
    <t>Validation.Formula2</t>
  </si>
  <si>
    <t>2147483647</t>
  </si>
  <si>
    <t>Validation.AlertStyle</t>
  </si>
  <si>
    <t>Validation.IgnoreBlank</t>
  </si>
  <si>
    <t>Validation.InCellDropdown</t>
  </si>
  <si>
    <t>Validation.ShowInput</t>
  </si>
  <si>
    <t>Validation.ShowError</t>
  </si>
  <si>
    <t>$P$4</t>
  </si>
  <si>
    <t>$Q$4</t>
  </si>
  <si>
    <t>$R$4</t>
  </si>
  <si>
    <t>$S$4</t>
  </si>
  <si>
    <t>FormatConditions(1).AppliesToTable</t>
  </si>
  <si>
    <t>FormatConditions(1).Font.Bold</t>
  </si>
  <si>
    <t>End Column Properties of object [xls27.usp_balance_sheet_trial]</t>
  </si>
  <si>
    <t>budget_journal</t>
  </si>
  <si>
    <t>trial_balance</t>
  </si>
  <si>
    <t>balances</t>
  </si>
  <si>
    <t>Start Views of [query:xls27.usp_balance_sheet_trial]</t>
  </si>
  <si>
    <t>End Views of [query:xls27.usp_balance_sheet_trial]</t>
  </si>
  <si>
    <t>Start Column Properties of object [query:xls27.usp_balance_sheet_trial - Short]</t>
  </si>
  <si>
    <t>End Column Properties of object [query:xls27.usp_balance_sheet_trial - Short]</t>
  </si>
  <si>
    <t>Start Column Properties of object [query:xls27.usp_balance_sheet_trial - Wide]</t>
  </si>
  <si>
    <t>End Column Properties of object [query:xls27.usp_balance_sheet_trial - Wide]</t>
  </si>
  <si>
    <t>SortFields(1)</t>
  </si>
  <si>
    <t>KeyfieldName</t>
  </si>
  <si>
    <t>SortOn</t>
  </si>
  <si>
    <t>Order</t>
  </si>
  <si>
    <t>DataOption</t>
  </si>
  <si>
    <t>Start Views of [query:xls27.usp_journal]</t>
  </si>
  <si>
    <t>End Views of [query:xls27.usp_journal]</t>
  </si>
  <si>
    <t>is_parent</t>
  </si>
  <si>
    <t>is_currency</t>
  </si>
  <si>
    <t>parent_id</t>
  </si>
  <si>
    <t>unit_id</t>
  </si>
  <si>
    <t>vat_rate_id</t>
  </si>
  <si>
    <t>account_type_id</t>
  </si>
  <si>
    <t>payment_debit_id</t>
  </si>
  <si>
    <t>payment_credit_id</t>
  </si>
  <si>
    <t>charge_debit_id</t>
  </si>
  <si>
    <t>charge_credit_id</t>
  </si>
  <si>
    <t>vat_debit_id</t>
  </si>
  <si>
    <t>vat_credit_id</t>
  </si>
  <si>
    <t>payment_debit_type_id</t>
  </si>
  <si>
    <t>payment_credit_type_id</t>
  </si>
  <si>
    <t>charge_debit_type_id</t>
  </si>
  <si>
    <t>charge_credit_type_id</t>
  </si>
  <si>
    <t>vat_debit_type_id</t>
  </si>
  <si>
    <t>vat_credit_type_id</t>
  </si>
  <si>
    <t>pl_section_id</t>
  </si>
  <si>
    <t>pl_ref_number</t>
  </si>
  <si>
    <t>cf_ref_number</t>
  </si>
  <si>
    <t>is_in_budget_request</t>
  </si>
  <si>
    <t>is_active</t>
  </si>
  <si>
    <t>НДС</t>
  </si>
  <si>
    <t>budgeting_accounts</t>
  </si>
  <si>
    <t>xls27.usp_budgeting_accounts</t>
  </si>
  <si>
    <t>xls27.xl_query_list_setup</t>
  </si>
  <si>
    <t>subsidiary_group_id</t>
  </si>
  <si>
    <t>closing_child_account_id</t>
  </si>
  <si>
    <t>closing_debit_account_id</t>
  </si>
  <si>
    <t>closing_credit_account_id</t>
  </si>
  <si>
    <t>ledger_accounts</t>
  </si>
  <si>
    <t>xls27.usp_ledger_accounts</t>
  </si>
  <si>
    <t>sort_order</t>
  </si>
  <si>
    <t>L001</t>
  </si>
  <si>
    <t>L002</t>
  </si>
  <si>
    <t>L003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</si>
  <si>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</si>
  <si>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</si>
  <si>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</si>
  <si>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</si>
  <si>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</si>
  <si>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</si>
  <si>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</si>
  <si>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</si>
  <si>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</si>
  <si>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C001</t>
  </si>
  <si>
    <t>C002</t>
  </si>
  <si>
    <t>C003</t>
  </si>
  <si>
    <t>members</t>
  </si>
  <si>
    <t>xls27.usp_members</t>
  </si>
  <si>
    <t>group1</t>
  </si>
  <si>
    <t>group2</t>
  </si>
  <si>
    <t>group3</t>
  </si>
  <si>
    <t>subsidiary_accounts</t>
  </si>
  <si>
    <t>xls27.usp_subsidiary_accounts</t>
  </si>
  <si>
    <t>usp_budgeting_accounts</t>
  </si>
  <si>
    <t>xls27.xl_validation_list_ledger_account_id_code</t>
  </si>
  <si>
    <t>pl_account_id</t>
  </si>
  <si>
    <t>xls27.xl_validation_list_unit_id</t>
  </si>
  <si>
    <t>xls27.xl_validation_list_vat_rate_id</t>
  </si>
  <si>
    <t>is_in_budget</t>
  </si>
  <si>
    <t>[xls27].[Online Database Help - xls27.usp_budgeting_accounts]</t>
  </si>
  <si>
    <t>https://www.savetodb.com/help/budgeting-application-procedures.htm#xls27.usp_budgeting_accounts</t>
  </si>
  <si>
    <t>vl_xls27_xl_validation_list_ledger_account_id_code_1</t>
  </si>
  <si>
    <t>vl_xls27_xl_validation_list_unit_id_1</t>
  </si>
  <si>
    <t>20%</t>
  </si>
  <si>
    <t>0%</t>
  </si>
  <si>
    <t>vl_xls27_xl_validation_list_vat_rate_id_1</t>
  </si>
  <si>
    <t>xls27.xl_validation_list_budgeting_account_type_id</t>
  </si>
  <si>
    <t>xls27.xl_validation_list_budgeting_parent_id_code</t>
  </si>
  <si>
    <t>vl_xls27_xl_validation_list_budgeting_account_type_id</t>
  </si>
  <si>
    <t>vl_xls27_xl_validation_list_budgeting_parent_id_code_1</t>
  </si>
  <si>
    <t>Start Workbook Options</t>
  </si>
  <si>
    <t>End Workbook Options</t>
  </si>
  <si>
    <t>QueryObject</t>
  </si>
  <si>
    <t>usp_ledger_accounts</t>
  </si>
  <si>
    <t>[xls27].[Online Database Help - xls27.usp_ledger_accounts]</t>
  </si>
  <si>
    <t>https://www.savetodb.com/help/budgeting-application-procedures.htm#xls27.usp_ledger_accounts</t>
  </si>
  <si>
    <t>xls27.xl_validation_list_ledger_account_type_id</t>
  </si>
  <si>
    <t>xls27.xl_validation_list_subsidiary_group_id</t>
  </si>
  <si>
    <t>vl_xls27_xl_validation_list_ledger_account_type_id</t>
  </si>
  <si>
    <t>vl_xls27_xl_validation_list_ledger_account_id_code_2</t>
  </si>
  <si>
    <t>vl_xls27_xl_validation_list_subsidiary_group_id_1</t>
  </si>
  <si>
    <t>dimension_id</t>
  </si>
  <si>
    <t>xl_parameter_values_dimension_id</t>
  </si>
  <si>
    <t>usp_members</t>
  </si>
  <si>
    <t>[xls27].[Online Database Help - xls27.usp_members]</t>
  </si>
  <si>
    <t>https://www.savetodb.com/help/budgeting-application-procedures.htm#xls27.usp_members</t>
  </si>
  <si>
    <t>Format</t>
  </si>
  <si>
    <t>CODE</t>
  </si>
  <si>
    <t>Start Parameters of object [gBudgetingApp.xls27.usp_members_insert] on server [.\SQLEXPRESS]</t>
  </si>
  <si>
    <t>End Parameters of object [gBudgetingApp.xls27.usp_members_insert] on server [.\SQLEXPRESS]</t>
  </si>
  <si>
    <t>Start Parameters of object [gBudgetingApp.xls27.usp_members_update] on server [.\SQLEXPRESS]</t>
  </si>
  <si>
    <t>End Parameters of object [gBudgetingApp.xls27.usp_members_update] on server [.\SQLEXPRESS]</t>
  </si>
  <si>
    <t>Start Parameters of object [gBudgetingApp.xls27.usp_members_delete] on server [.\SQLEXPRESS]</t>
  </si>
  <si>
    <t>End Parameters of object [gBudgetingApp.xls27.usp_members_delete] on server [.\SQLEXPRESS]</t>
  </si>
  <si>
    <t>Start Parameters of object [gBudgetingApp.xls27.xl_parameter_values_dimension_id] on server [.\SQLEXPRESS]</t>
  </si>
  <si>
    <t>End Parameters of object [gBudgetingApp.xls27.xl_parameter_values_dimension_id] on server [.\SQLEXPRESS]</t>
  </si>
  <si>
    <t>xl_parameter_values_subsidiary_group_id</t>
  </si>
  <si>
    <t>usp_subsidiary_accounts</t>
  </si>
  <si>
    <t>[xls27].[Online Database Help - xls27.usp_subsidiary_accounts]</t>
  </si>
  <si>
    <t>https://www.savetodb.com/help/budgeting-application-procedures.htm#xls27.usp_subsidiary_accounts</t>
  </si>
  <si>
    <t>xls27.xl_validation_list_currency_id</t>
  </si>
  <si>
    <t>Start Parameters of object [gBudgetingApp.xls27.usp_subsidiary_accounts_insert] on server [.\SQLEXPRESS]</t>
  </si>
  <si>
    <t>End Parameters of object [gBudgetingApp.xls27.usp_subsidiary_accounts_insert] on server [.\SQLEXPRESS]</t>
  </si>
  <si>
    <t>Start Parameters of object [gBudgetingApp.xls27.usp_subsidiary_accounts_update] on server [.\SQLEXPRESS]</t>
  </si>
  <si>
    <t>End Parameters of object [gBudgetingApp.xls27.usp_subsidiary_accounts_update] on server [.\SQLEXPRESS]</t>
  </si>
  <si>
    <t>Start Parameters of object [gBudgetingApp.xls27.usp_subsidiary_accounts_delete] on server [.\SQLEXPRESS]</t>
  </si>
  <si>
    <t>End Parameters of object [gBudgetingApp.xls27.usp_subsidiary_accounts_delete] on server [.\SQLEXPRESS]</t>
  </si>
  <si>
    <t>Start Parameters of object [gBudgetingApp.xls27.xl_parameter_values_subsidiary_group_id] on server [.\SQLEXPRESS]</t>
  </si>
  <si>
    <t>End Parameters of object [gBudgetingApp.xls27.xl_parameter_values_subsidiary_group_id] on server [.\SQLEXPRESS]</t>
  </si>
  <si>
    <t>vl_xls27_xl_validation_list_currency_id_1</t>
  </si>
  <si>
    <t>vl_xls27_xl_validation_list_subsidiary_group_id_2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</si>
  <si>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</si>
  <si>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</si>
  <si>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</si>
  <si>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</si>
  <si>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</si>
  <si>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</si>
  <si>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</si>
  <si>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</si>
  <si>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</si>
  <si>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</si>
  <si>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</si>
  <si>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</si>
  <si>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xls27.xl_actions_auto_calc_all</t>
  </si>
  <si>
    <t>Start Parameters of object [gBudgetingApp.xls27.xl_actions_auto_calc_all] on server [.\SQLEXPRESS]</t>
  </si>
  <si>
    <t>End Parameters of object [gBudgetingApp.xls27.xl_actions_auto_calc_all] on server [.\SQLEXPRESS]</t>
  </si>
  <si>
    <t>Start User parameter values of object [gBudgetingApp.xls27.xl_actions_auto_calc_all] parameter [company_id] on server [.\SQLEXPRESS]</t>
  </si>
  <si>
    <t>End User parameter values of object [gBudgetingApp.xls27.xl_actions_auto_calc_all] parameter [company_id] on server [.\SQLEXPRESS]</t>
  </si>
  <si>
    <t>_reload</t>
  </si>
  <si>
    <t>False</t>
  </si>
  <si>
    <t>row_index</t>
  </si>
  <si>
    <t>ref_number</t>
  </si>
  <si>
    <t>report</t>
  </si>
  <si>
    <t>page_break</t>
  </si>
  <si>
    <t>row_level</t>
  </si>
  <si>
    <t>hide</t>
  </si>
  <si>
    <t>zero</t>
  </si>
  <si>
    <t>code1</t>
  </si>
  <si>
    <t>code2</t>
  </si>
  <si>
    <t>data00</t>
  </si>
  <si>
    <t>data01</t>
  </si>
  <si>
    <t>data02</t>
  </si>
  <si>
    <t>data03</t>
  </si>
  <si>
    <t>data04</t>
  </si>
  <si>
    <t>data05</t>
  </si>
  <si>
    <t>data06</t>
  </si>
  <si>
    <t>data07</t>
  </si>
  <si>
    <t>data08</t>
  </si>
  <si>
    <t>data09</t>
  </si>
  <si>
    <t>data10</t>
  </si>
  <si>
    <t>data11</t>
  </si>
  <si>
    <t>data12</t>
  </si>
  <si>
    <t>xls27.usp_budget_reports</t>
  </si>
  <si>
    <t>Start Parameters of object [gBudgetingApp.xls27.usp_budget_reports] on server [.\SQLEXPRESS]</t>
  </si>
  <si>
    <t>report_id</t>
  </si>
  <si>
    <t>xl_parameter_values_report_type_id</t>
  </si>
  <si>
    <t>unit</t>
  </si>
  <si>
    <t>VALUES</t>
  </si>
  <si>
    <t>End Parameters of object [gBudgetingApp.xls27.usp_budget_reports] on server [.\SQLEXPRESS]</t>
  </si>
  <si>
    <t>Start Event handlers of object [gBudgetingApp.xls27.usp_budget_reports] on server [.\SQLEXPRESS]</t>
  </si>
  <si>
    <t>usp_budget_reports</t>
  </si>
  <si>
    <t>[xls27].[Online Database Help - xls27.usp_budget_reports]</t>
  </si>
  <si>
    <t>Online Database Help - xls27.usp_budget_reports</t>
  </si>
  <si>
    <t>https://www.savetodb.com/help/budgeting-application-procedures.htm#xls27.usp_budget_reports</t>
  </si>
  <si>
    <t>ContextMenu</t>
  </si>
  <si>
    <t>xls27.xl_actions_report_cell_data</t>
  </si>
  <si>
    <t xml:space="preserve">[{"format":"font-family: Calibri; font-size: 11pt; border-style:none"},
{"formula":"row_format=1","format":"background-color: rgb(33,89,103); color:white !important; font-weight:bold","stopIfTrue":true},
{"formula":"row_format=2","format":"font-weight:bold"},
{"formula":"row_format=9","format":"background-color: rgb(0,33,96); color:white !important; font-weight:bold"},
{"formula":"&lt;0","format":"color:red","columns":"data00,data01,data02,data03,data04,data05,data06,data07,data08,data09,data10,data11,data12"}]
</t>
  </si>
  <si>
    <t>End Event handlers of object [gBudgetingApp.xls27.usp_budget_reports] on server [.\SQLEXPRESS]</t>
  </si>
  <si>
    <t>Start Parameters of object [gBudgetingApp.xls27.xl_parameter_values_report_type_id] on server [.\SQLEXPRESS]</t>
  </si>
  <si>
    <t>End Parameters of object [gBudgetingApp.xls27.xl_parameter_values_report_type_id] on server [.\SQLEXPRESS]</t>
  </si>
  <si>
    <t>Start Parameters of object [gBudgetingApp.xls27.xl_actions_report_cell_data] on server [.\SQLEXPRESS]</t>
  </si>
  <si>
    <t>Стр.</t>
  </si>
  <si>
    <t>End Parameters of object [gBudgetingApp.xls27.xl_actions_report_cell_data] on server [.\SQLEXPRESS]</t>
  </si>
  <si>
    <t>Start User parameter values of object [gBudgetingApp.xls27.usp_budget_reports] parameter [company_id] on server [.\SQLEXPRESS]</t>
  </si>
  <si>
    <t>End User parameter values of object [gBudgetingApp.xls27.usp_budget_reports] parameter [company_id] on server [.\SQLEXPRESS]</t>
  </si>
  <si>
    <t>Start User parameter values of object [gBudgetingApp.xls27.usp_budget_reports] parameter [category_id] with [company_id = 1] on server [.\SQLEXPRESS]</t>
  </si>
  <si>
    <t>End User parameter values of object [gBudgetingApp.xls27.usp_budget_reports] parameter [category_id] with [company_id = 1] on server [.\SQLEXPRESS]</t>
  </si>
  <si>
    <t>Start User parameter values of object [gBudgetingApp.xls27.usp_budget_reports] parameter [time_id] with [company_id = 1] on server [.\SQLEXPRESS]</t>
  </si>
  <si>
    <t>End User parameter values of object [gBudgetingApp.xls27.usp_budget_reports] parameter [time_id] with [company_id = 1] on server [.\SQLEXPRESS]</t>
  </si>
  <si>
    <t>Start User parameter values of object [gBudgetingApp.xls27.usp_budget_reports] parameter [entity_id] with [company_id = 1] on server [.\SQLEXPRESS]</t>
  </si>
  <si>
    <t>End User parameter values of object [gBudgetingApp.xls27.usp_budget_reports] parameter [entity_id] with [company_id = 1] on server [.\SQLEXPRESS]</t>
  </si>
  <si>
    <t>Start User parameter values of object [gBudgetingApp.xls27.usp_budget_reports] parameter [report_id] on server [.\SQLEXPRESS]</t>
  </si>
  <si>
    <t>БДР</t>
  </si>
  <si>
    <t>ПДП</t>
  </si>
  <si>
    <t>ПБ</t>
  </si>
  <si>
    <t>БДДС</t>
  </si>
  <si>
    <t>End User parameter values of object [gBudgetingApp.xls27.usp_budget_reports] parameter [report_id] on server [.\SQLEXPRESS]</t>
  </si>
  <si>
    <t>Start User parameter values of object [gBudgetingApp.xls27.usp_budget_reports] parameter [unit] on server [.\SQLEXPRESS]</t>
  </si>
  <si>
    <t>1</t>
  </si>
  <si>
    <t>1000</t>
  </si>
  <si>
    <t>1000000</t>
  </si>
  <si>
    <t>End User parameter values of object [gBudgetingApp.xls27.usp_budget_reports] parameter [unit] on server [.\SQLEXPRESS]</t>
  </si>
  <si>
    <t>Start Fields of object [gBudgetingApp.xls27.usp_budget_reports] on server [.\SQLEXPRESS]</t>
  </si>
  <si>
    <t>Итого</t>
  </si>
  <si>
    <t>End Fields of object [gBudgetingApp.xls27.usp_budget_reports] on server [.\SQLEXPRESS]</t>
  </si>
  <si>
    <t>xls27.usp_actual_reports</t>
  </si>
  <si>
    <t>year</t>
  </si>
  <si>
    <t>usp_actual_reports</t>
  </si>
  <si>
    <t>[xls27].[Online Database Help - xls27.usp_actual_reports]</t>
  </si>
  <si>
    <t>https://www.savetodb.com/help/budgeting-application-procedures.htm#xls27.usp_actual_reports</t>
  </si>
  <si>
    <t>actual_reports</t>
  </si>
  <si>
    <t>Start Views of [query:xls27.usp_actual_reports]</t>
  </si>
  <si>
    <t>End Views of [query:xls27.usp_actual_reports]</t>
  </si>
  <si>
    <t>Income Statement</t>
  </si>
  <si>
    <t>Total Revenue</t>
  </si>
  <si>
    <t>Cost of Revenue</t>
  </si>
  <si>
    <t>Gross Profit</t>
  </si>
  <si>
    <t>Operating Income</t>
  </si>
  <si>
    <t>Interest Expenses</t>
  </si>
  <si>
    <t>Net Income</t>
  </si>
  <si>
    <t>Cash Flow</t>
  </si>
  <si>
    <t>Balance Sheet</t>
  </si>
  <si>
    <t>Current Assets</t>
  </si>
  <si>
    <t>Current Liabilities</t>
  </si>
  <si>
    <t>VAT</t>
  </si>
  <si>
    <t>1100</t>
  </si>
  <si>
    <t>1110</t>
  </si>
  <si>
    <t>1200</t>
  </si>
  <si>
    <t>1210</t>
  </si>
  <si>
    <t>2100</t>
  </si>
  <si>
    <t>Inventories</t>
  </si>
  <si>
    <t>2200</t>
  </si>
  <si>
    <t>2210</t>
  </si>
  <si>
    <t>2230</t>
  </si>
  <si>
    <t>2300</t>
  </si>
  <si>
    <t>2310</t>
  </si>
  <si>
    <t>Customer 1</t>
  </si>
  <si>
    <t xml:space="preserve">    Customer 1</t>
  </si>
  <si>
    <t>2510</t>
  </si>
  <si>
    <t>Cash</t>
  </si>
  <si>
    <t>3110</t>
  </si>
  <si>
    <t>Share capital</t>
  </si>
  <si>
    <t>3210</t>
  </si>
  <si>
    <t>Retained earnings</t>
  </si>
  <si>
    <t>4100</t>
  </si>
  <si>
    <t>Financial long-term debt</t>
  </si>
  <si>
    <t>4110</t>
  </si>
  <si>
    <t xml:space="preserve">  Long-term borrowings</t>
  </si>
  <si>
    <t>Loan 1</t>
  </si>
  <si>
    <t xml:space="preserve">    Loan 1</t>
  </si>
  <si>
    <t>Loan 2</t>
  </si>
  <si>
    <t xml:space="preserve">    Loan 2</t>
  </si>
  <si>
    <t>5100</t>
  </si>
  <si>
    <t>Financial short-term debt</t>
  </si>
  <si>
    <t>5110</t>
  </si>
  <si>
    <t xml:space="preserve">  Short-term borrowings</t>
  </si>
  <si>
    <t>Loan 3</t>
  </si>
  <si>
    <t xml:space="preserve">    Loan 3</t>
  </si>
  <si>
    <t>5120</t>
  </si>
  <si>
    <t xml:space="preserve">  Interest on short-term borrowings</t>
  </si>
  <si>
    <t>5130</t>
  </si>
  <si>
    <t xml:space="preserve">  Interest on long-term borrowings</t>
  </si>
  <si>
    <t>5200</t>
  </si>
  <si>
    <t>5210</t>
  </si>
  <si>
    <t>Supplier 1</t>
  </si>
  <si>
    <t xml:space="preserve">    Supplier 1</t>
  </si>
  <si>
    <t>Supplier 2</t>
  </si>
  <si>
    <t xml:space="preserve">    Supplier 2</t>
  </si>
  <si>
    <t>Supplier 3</t>
  </si>
  <si>
    <t xml:space="preserve">    Supplier 3</t>
  </si>
  <si>
    <t>Supplier 4</t>
  </si>
  <si>
    <t xml:space="preserve">    Supplier 4</t>
  </si>
  <si>
    <t>5290</t>
  </si>
  <si>
    <t>Supplier 5</t>
  </si>
  <si>
    <t xml:space="preserve">    Supplier 5</t>
  </si>
  <si>
    <t>Supplier 6</t>
  </si>
  <si>
    <t xml:space="preserve">    Supplier 6</t>
  </si>
  <si>
    <t>Supplier 7</t>
  </si>
  <si>
    <t xml:space="preserve">    Supplier 7</t>
  </si>
  <si>
    <t>Supplier 8</t>
  </si>
  <si>
    <t xml:space="preserve">    Supplier 8</t>
  </si>
  <si>
    <t>5400</t>
  </si>
  <si>
    <t>5410</t>
  </si>
  <si>
    <t>5420</t>
  </si>
  <si>
    <t>5430</t>
  </si>
  <si>
    <t>5440</t>
  </si>
  <si>
    <t>5510</t>
  </si>
  <si>
    <t>Wages and salaries</t>
  </si>
  <si>
    <t>5610</t>
  </si>
  <si>
    <t>6100</t>
  </si>
  <si>
    <t>Revenue</t>
  </si>
  <si>
    <t>6110</t>
  </si>
  <si>
    <t>6200</t>
  </si>
  <si>
    <t>6210</t>
  </si>
  <si>
    <t xml:space="preserve">  Railway tariffs of loaded runs</t>
  </si>
  <si>
    <t>6211</t>
  </si>
  <si>
    <t xml:space="preserve">  Railway tariffs of empty runs</t>
  </si>
  <si>
    <t>6220</t>
  </si>
  <si>
    <t>6230</t>
  </si>
  <si>
    <t>6231</t>
  </si>
  <si>
    <t>6232</t>
  </si>
  <si>
    <t>6240</t>
  </si>
  <si>
    <t>Salaries - Production</t>
  </si>
  <si>
    <t>6250</t>
  </si>
  <si>
    <t>Social security taxes - Production</t>
  </si>
  <si>
    <t>6260</t>
  </si>
  <si>
    <t>6300</t>
  </si>
  <si>
    <t>6310</t>
  </si>
  <si>
    <t xml:space="preserve">  Salaries - Sales</t>
  </si>
  <si>
    <t>6320</t>
  </si>
  <si>
    <t xml:space="preserve">  Social security taxes - Sales</t>
  </si>
  <si>
    <t>6400</t>
  </si>
  <si>
    <t>6430</t>
  </si>
  <si>
    <t>Accounting expenses</t>
  </si>
  <si>
    <t>6440</t>
  </si>
  <si>
    <t>Rental expenses</t>
  </si>
  <si>
    <t>6450</t>
  </si>
  <si>
    <t>Salaries - Administration</t>
  </si>
  <si>
    <t>6460</t>
  </si>
  <si>
    <t>Social security taxes - Administration</t>
  </si>
  <si>
    <t xml:space="preserve">  Interest expenses on short-term borrowings</t>
  </si>
  <si>
    <t xml:space="preserve">  Interest expenses on long-term borrowings</t>
  </si>
  <si>
    <t xml:space="preserve">  Income tax expense</t>
  </si>
  <si>
    <t xml:space="preserve">  Salaries - Production</t>
  </si>
  <si>
    <t xml:space="preserve">  Social security taxes - Production</t>
  </si>
  <si>
    <t>Selling Expenses</t>
  </si>
  <si>
    <t>Administrative Expenses</t>
  </si>
  <si>
    <t xml:space="preserve">  Accounting expenses</t>
  </si>
  <si>
    <t xml:space="preserve">  Rental expenses</t>
  </si>
  <si>
    <t xml:space="preserve">  Salaries - Administration</t>
  </si>
  <si>
    <t xml:space="preserve">  Social security taxes - Administration</t>
  </si>
  <si>
    <t>2120</t>
  </si>
  <si>
    <t>2320</t>
  </si>
  <si>
    <t>2390</t>
  </si>
  <si>
    <t>2520</t>
  </si>
  <si>
    <t>6120</t>
  </si>
  <si>
    <t>6130</t>
  </si>
  <si>
    <t>6290</t>
  </si>
  <si>
    <t>6390</t>
  </si>
  <si>
    <t>6410</t>
  </si>
  <si>
    <t>6420</t>
  </si>
  <si>
    <t>6470</t>
  </si>
  <si>
    <t>6490</t>
  </si>
  <si>
    <t>Customer 2</t>
  </si>
  <si>
    <t>Customer 3</t>
  </si>
  <si>
    <t>Supplier 9</t>
  </si>
  <si>
    <t>Entity 101</t>
  </si>
  <si>
    <t>Entity 201</t>
  </si>
  <si>
    <t>Entity 301</t>
  </si>
  <si>
    <t>Entity 401</t>
  </si>
  <si>
    <t>Region 1</t>
  </si>
  <si>
    <t>Region 2</t>
  </si>
  <si>
    <t>Railway tariffs of loaded runs</t>
  </si>
  <si>
    <t>Railway tariffs of empty runs</t>
  </si>
  <si>
    <t>Salaries - Sales</t>
  </si>
  <si>
    <t>Social security taxes - Sales</t>
  </si>
  <si>
    <t>Interest expenses on short-term borrowings</t>
  </si>
  <si>
    <t>Interest expenses on long-term borrowings</t>
  </si>
  <si>
    <t>Income tax expense</t>
  </si>
  <si>
    <t>Interest on short-term borrowings</t>
  </si>
  <si>
    <t>Interest on long-term borrowings</t>
  </si>
  <si>
    <t>Long-term borrowings</t>
  </si>
  <si>
    <t>Short-term borrowings</t>
  </si>
  <si>
    <t>en</t>
  </si>
  <si>
    <t>Budget</t>
  </si>
  <si>
    <t>Forecast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</si>
  <si>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</si>
  <si>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</si>
  <si>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</si>
  <si>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</si>
  <si>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</si>
  <si>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</si>
  <si>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</si>
  <si>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</si>
  <si>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</si>
  <si>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</si>
  <si>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</si>
  <si>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</si>
  <si>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   Customer 2</t>
  </si>
  <si>
    <t xml:space="preserve">    Customer 3</t>
  </si>
  <si>
    <t xml:space="preserve">    Supplier 9</t>
  </si>
  <si>
    <t>Refund of advances and prepayments</t>
  </si>
  <si>
    <t>Refund of advances of tariffs</t>
  </si>
  <si>
    <t>Foreign exchange gains and exchange rate differences</t>
  </si>
  <si>
    <t>Positive exchange rate differences</t>
  </si>
  <si>
    <t>Profits on foreign exchange transactions</t>
  </si>
  <si>
    <t>Proceeds from borrowings</t>
  </si>
  <si>
    <t>Proceeds from short-term borrowings</t>
  </si>
  <si>
    <t>Proceeds from long-term borrowings</t>
  </si>
  <si>
    <t>Purchase of wheel pairs</t>
  </si>
  <si>
    <t>Personal income tax</t>
  </si>
  <si>
    <t>Personal income tax - Production</t>
  </si>
  <si>
    <t>Personal income tax - Sales</t>
  </si>
  <si>
    <t>Personal income tax - Administation</t>
  </si>
  <si>
    <t>Income tax</t>
  </si>
  <si>
    <t>Social security taxes</t>
  </si>
  <si>
    <t>Foreign exchange losses and exchange rate differences</t>
  </si>
  <si>
    <t>Negative exchange differences</t>
  </si>
  <si>
    <t>Foreign exchange losses</t>
  </si>
  <si>
    <t>Repayment of borrowings</t>
  </si>
  <si>
    <t>Repayment of a short-term loan</t>
  </si>
  <si>
    <t>Repayment of a long-term loan</t>
  </si>
  <si>
    <t>Interest on loans and borrowings</t>
  </si>
  <si>
    <t>Depreciation</t>
  </si>
  <si>
    <t>Dividends</t>
  </si>
  <si>
    <t>None</t>
  </si>
  <si>
    <t>Calculated</t>
  </si>
  <si>
    <t>Income</t>
  </si>
  <si>
    <t>Income, no VAT</t>
  </si>
  <si>
    <t>Expense</t>
  </si>
  <si>
    <t>Expense, no VAT</t>
  </si>
  <si>
    <t>Purchase</t>
  </si>
  <si>
    <t>Purchase, no VAT</t>
  </si>
  <si>
    <t>Cost</t>
  </si>
  <si>
    <t>Amortization</t>
  </si>
  <si>
    <t>Withholding</t>
  </si>
  <si>
    <t>Inflow</t>
  </si>
  <si>
    <t>Outflow</t>
  </si>
  <si>
    <t>Cash Transfer</t>
  </si>
  <si>
    <t>Setoff</t>
  </si>
  <si>
    <t>Profit from foreign exchange operations</t>
  </si>
  <si>
    <t>Loss on foreign exchange transactions</t>
  </si>
  <si>
    <t>Non-current Assets</t>
  </si>
  <si>
    <t>Non-current Assets - Depreciation</t>
  </si>
  <si>
    <t>Non-current Assets - Amortization</t>
  </si>
  <si>
    <t>Non-current Financial Assets</t>
  </si>
  <si>
    <t>Current Assets - Cash</t>
  </si>
  <si>
    <t>Current Assets - Cash Equivalents</t>
  </si>
  <si>
    <t>Current Assets - Receivable</t>
  </si>
  <si>
    <t>Current Assets - VAT Receivable</t>
  </si>
  <si>
    <t>Current Financial Assets</t>
  </si>
  <si>
    <t>Equity</t>
  </si>
  <si>
    <t>Equity - Retained Earnings</t>
  </si>
  <si>
    <t>Equity - Net Income</t>
  </si>
  <si>
    <t>Non-current Liabilities</t>
  </si>
  <si>
    <t>Non-current Financial Liabilities</t>
  </si>
  <si>
    <t>Current Liabilities - Payable</t>
  </si>
  <si>
    <t>Current Liabilities - VAT Payable</t>
  </si>
  <si>
    <t>Current Financial Liabilities</t>
  </si>
  <si>
    <t>Current Assets/Liabilities</t>
  </si>
  <si>
    <t>Cost of Revenue - Depreciation</t>
  </si>
  <si>
    <t>Cost of Revenue - Amortization</t>
  </si>
  <si>
    <t>R&amp;D Expenses</t>
  </si>
  <si>
    <t>R&amp;D Expenses - Depreciation</t>
  </si>
  <si>
    <t>R&amp;D Expenses - Amortization</t>
  </si>
  <si>
    <t>Selling Expenses - Depreciation</t>
  </si>
  <si>
    <t>Selling Expenses - Amortization</t>
  </si>
  <si>
    <t>General Expenses</t>
  </si>
  <si>
    <t>General Expenses - Depreciation</t>
  </si>
  <si>
    <t>General Expenses - Amortization</t>
  </si>
  <si>
    <t>Administrative Expenses - Depreciation</t>
  </si>
  <si>
    <t>Administrative Expenses - Amortization</t>
  </si>
  <si>
    <t>Other Income</t>
  </si>
  <si>
    <t>Other Investing Income</t>
  </si>
  <si>
    <t>Other Financial Income</t>
  </si>
  <si>
    <t>Currency Exchange Gains</t>
  </si>
  <si>
    <t>Currency Translation Gains</t>
  </si>
  <si>
    <t>Other Expenses</t>
  </si>
  <si>
    <t>Other Investing Expenses</t>
  </si>
  <si>
    <t>Other Financial Expenses</t>
  </si>
  <si>
    <t>Currency Exchange Losses</t>
  </si>
  <si>
    <t>Currency Translation Losses</t>
  </si>
  <si>
    <t>Other Income/Expenses Net</t>
  </si>
  <si>
    <t>Income Tax Expense</t>
  </si>
  <si>
    <t>Cash Accounts</t>
  </si>
  <si>
    <t>Suppliers</t>
  </si>
  <si>
    <t>Customers</t>
  </si>
  <si>
    <t>Employees</t>
  </si>
  <si>
    <t>Others</t>
  </si>
  <si>
    <t>Loans</t>
  </si>
  <si>
    <t>Accounts</t>
  </si>
  <si>
    <t>Times</t>
  </si>
  <si>
    <t>Categories</t>
  </si>
  <si>
    <t>Entities</t>
  </si>
  <si>
    <t>Regions</t>
  </si>
  <si>
    <t>Products</t>
  </si>
  <si>
    <t>Subsidiary Accounts</t>
  </si>
  <si>
    <t>6510</t>
  </si>
  <si>
    <t>6520</t>
  </si>
  <si>
    <t>6610</t>
  </si>
  <si>
    <t>6620</t>
  </si>
  <si>
    <t>6710</t>
  </si>
  <si>
    <t>6720</t>
  </si>
  <si>
    <t>6500</t>
  </si>
  <si>
    <t>6600</t>
  </si>
  <si>
    <t>6700</t>
  </si>
  <si>
    <t>6800</t>
  </si>
  <si>
    <t>6810</t>
  </si>
  <si>
    <t>Interest expenses</t>
  </si>
  <si>
    <t xml:space="preserve">  Rolling stock</t>
  </si>
  <si>
    <t>Accumulated depreciation</t>
  </si>
  <si>
    <t xml:space="preserve">  Accumulated depreciation of rolling stock</t>
  </si>
  <si>
    <t>2110</t>
  </si>
  <si>
    <t>Accumulated depreciation of rolling stock</t>
  </si>
  <si>
    <t>Rolling stock</t>
  </si>
  <si>
    <t>Wheel pairs</t>
  </si>
  <si>
    <t xml:space="preserve">  Wheel pairs</t>
  </si>
  <si>
    <t xml:space="preserve">  Personal income tax</t>
  </si>
  <si>
    <t xml:space="preserve">  VAT</t>
  </si>
  <si>
    <t xml:space="preserve">  Income tax</t>
  </si>
  <si>
    <t xml:space="preserve">  Social security taxes</t>
  </si>
  <si>
    <t>2500</t>
  </si>
  <si>
    <t>Cash and cash equivalents</t>
  </si>
  <si>
    <t xml:space="preserve">  Cash</t>
  </si>
  <si>
    <t>3100</t>
  </si>
  <si>
    <t xml:space="preserve">  Share capital</t>
  </si>
  <si>
    <t xml:space="preserve">  Retained earnings</t>
  </si>
  <si>
    <t>6900</t>
  </si>
  <si>
    <t xml:space="preserve">  Net Income</t>
  </si>
  <si>
    <t>2240</t>
  </si>
  <si>
    <t>3200</t>
  </si>
  <si>
    <t>3220</t>
  </si>
  <si>
    <t xml:space="preserve">  VAT on purchase fixed assets</t>
  </si>
  <si>
    <t xml:space="preserve">  VAT on purchase good and materials</t>
  </si>
  <si>
    <t>5500</t>
  </si>
  <si>
    <t xml:space="preserve">  Wages and salaries</t>
  </si>
  <si>
    <t>5600</t>
  </si>
  <si>
    <t>Other liabilities</t>
  </si>
  <si>
    <t>Cost of revenue</t>
  </si>
  <si>
    <t>Selling expenses</t>
  </si>
  <si>
    <t>Administrative expenses</t>
  </si>
  <si>
    <t>VAT on purchase fixed assets</t>
  </si>
  <si>
    <t>VAT on purchase good and materials</t>
  </si>
  <si>
    <t xml:space="preserve">  VAT on purchase services</t>
  </si>
  <si>
    <t xml:space="preserve">  Currency conversion</t>
  </si>
  <si>
    <t>ba_accountant_01</t>
  </si>
  <si>
    <t>Start Views of [query:xls27.usp_actual_balances]</t>
  </si>
  <si>
    <t>End Views of [query:xls27.usp_actual_balances]</t>
  </si>
  <si>
    <t>2400</t>
  </si>
  <si>
    <t>Prepaid expenses</t>
  </si>
  <si>
    <t>2410</t>
  </si>
  <si>
    <t>5300</t>
  </si>
  <si>
    <t>5310</t>
  </si>
  <si>
    <t>=$H4=1</t>
  </si>
  <si>
    <t>=$F4=1</t>
  </si>
  <si>
    <t>=$G4=1</t>
  </si>
  <si>
    <t>VAT on purchase services</t>
  </si>
  <si>
    <t>Currency conversion</t>
  </si>
  <si>
    <t>Other incomes</t>
  </si>
  <si>
    <t>Other expenses</t>
  </si>
  <si>
    <t>Non-current Financial Assets Net</t>
  </si>
  <si>
    <t>Current Financial Assets Net</t>
  </si>
  <si>
    <t>Non-current Financial Liabilities Net</t>
  </si>
  <si>
    <t>Current Financial Liabilities Net</t>
  </si>
  <si>
    <t>Start Column Properties of object [xls27.usp_ledger_accounts]</t>
  </si>
  <si>
    <t>@</t>
  </si>
  <si>
    <t>50</t>
  </si>
  <si>
    <t>255</t>
  </si>
  <si>
    <t>End Column Properties of object [xls27.usp_ledger_accounts]</t>
  </si>
  <si>
    <t>Revenue from transportation services</t>
  </si>
  <si>
    <t>Lease of rolling stock</t>
  </si>
  <si>
    <t>Maintenance of rolling stock</t>
  </si>
  <si>
    <t>Repair of rolling stock in depots</t>
  </si>
  <si>
    <t>Current costs of wheel pairs</t>
  </si>
  <si>
    <t>Depreciation of rolling stocks</t>
  </si>
  <si>
    <t>6350</t>
  </si>
  <si>
    <t>6360</t>
  </si>
  <si>
    <t>5220</t>
  </si>
  <si>
    <t>5230</t>
  </si>
  <si>
    <t>Payables on transportation services</t>
  </si>
  <si>
    <t>5490</t>
  </si>
  <si>
    <t>Payables on other operations</t>
  </si>
  <si>
    <t>5240</t>
  </si>
  <si>
    <t>Receivables on transportation services</t>
  </si>
  <si>
    <t>Company</t>
  </si>
  <si>
    <t>Year</t>
  </si>
  <si>
    <t>Entity</t>
  </si>
  <si>
    <t>Report</t>
  </si>
  <si>
    <t>Unit</t>
  </si>
  <si>
    <t>Railway Corp.</t>
  </si>
  <si>
    <t>Actual Reports</t>
  </si>
  <si>
    <t>Row Index</t>
  </si>
  <si>
    <t>Page Break</t>
  </si>
  <si>
    <t>Row Level</t>
  </si>
  <si>
    <t>Row Format</t>
  </si>
  <si>
    <t>Hide</t>
  </si>
  <si>
    <t>Zero</t>
  </si>
  <si>
    <t>Code 1</t>
  </si>
  <si>
    <t>Code 2</t>
  </si>
  <si>
    <t>Code</t>
  </si>
  <si>
    <t>Name</t>
  </si>
  <si>
    <t>Jan</t>
  </si>
  <si>
    <t>Feb</t>
  </si>
  <si>
    <t>Apr</t>
  </si>
  <si>
    <t>Mar</t>
  </si>
  <si>
    <t>Jun</t>
  </si>
  <si>
    <t>Jul</t>
  </si>
  <si>
    <t>Aug</t>
  </si>
  <si>
    <t>Sep</t>
  </si>
  <si>
    <t>Oct</t>
  </si>
  <si>
    <t>Nov</t>
  </si>
  <si>
    <t>Dec</t>
  </si>
  <si>
    <t>Account Type</t>
  </si>
  <si>
    <t>xl_parameter_values_member_type_id</t>
  </si>
  <si>
    <t>In Budget</t>
  </si>
  <si>
    <t>Active</t>
  </si>
  <si>
    <t>Start Parameters of object [gBudgetingApp.xls27.xl_parameter_values_member_type_id] on server [.\SQLEXPRESS]</t>
  </si>
  <si>
    <t>End Parameters of object [gBudgetingApp.xls27.xl_parameter_values_member_type_id] on server [.\SQLEXPRESS]</t>
  </si>
  <si>
    <t>Budgeting Accounts</t>
  </si>
  <si>
    <t>translated_name</t>
  </si>
  <si>
    <t>Revenue from other operations</t>
  </si>
  <si>
    <t>21</t>
  </si>
  <si>
    <t>Production costs</t>
  </si>
  <si>
    <t>21.01</t>
  </si>
  <si>
    <t>21.02</t>
  </si>
  <si>
    <t>21.03</t>
  </si>
  <si>
    <t>21.04</t>
  </si>
  <si>
    <t>21.05</t>
  </si>
  <si>
    <t>21.06</t>
  </si>
  <si>
    <t>21.90</t>
  </si>
  <si>
    <t>Other production expenses</t>
  </si>
  <si>
    <t>Other selling expenses</t>
  </si>
  <si>
    <t>23</t>
  </si>
  <si>
    <t>23.01</t>
  </si>
  <si>
    <t>23.02</t>
  </si>
  <si>
    <t>23.90</t>
  </si>
  <si>
    <t>Other administrative expenses</t>
  </si>
  <si>
    <t>24</t>
  </si>
  <si>
    <t>24.01</t>
  </si>
  <si>
    <t>Depreciation of rolling stock</t>
  </si>
  <si>
    <t>25</t>
  </si>
  <si>
    <t>25.01</t>
  </si>
  <si>
    <t>25.02</t>
  </si>
  <si>
    <t>25.03</t>
  </si>
  <si>
    <t>Personal income tax - Administration</t>
  </si>
  <si>
    <t>27.01</t>
  </si>
  <si>
    <t>27.02</t>
  </si>
  <si>
    <t>27.03</t>
  </si>
  <si>
    <t>28</t>
  </si>
  <si>
    <t>Set-off of VAT</t>
  </si>
  <si>
    <t>28.01</t>
  </si>
  <si>
    <t>Set-off of VAT on purchase fixed assets</t>
  </si>
  <si>
    <t>28.03</t>
  </si>
  <si>
    <t>Set-off of VAT on purchase goods and materials</t>
  </si>
  <si>
    <t>28.04</t>
  </si>
  <si>
    <t>Set-off of VAT on purchase services</t>
  </si>
  <si>
    <t>29</t>
  </si>
  <si>
    <t>Taxes</t>
  </si>
  <si>
    <t>29.01</t>
  </si>
  <si>
    <t>29.02</t>
  </si>
  <si>
    <t>29.03</t>
  </si>
  <si>
    <t>29.04</t>
  </si>
  <si>
    <t>Purchases of goods and materials</t>
  </si>
  <si>
    <t>Purchases of fixed assets</t>
  </si>
  <si>
    <t>32.01</t>
  </si>
  <si>
    <t>Purchase of rolling stock</t>
  </si>
  <si>
    <t>Refund of advances recieved on transportation services</t>
  </si>
  <si>
    <t>Refund of advances received on other operations</t>
  </si>
  <si>
    <t>36</t>
  </si>
  <si>
    <t>36.01</t>
  </si>
  <si>
    <t>Repayment of short-term loans</t>
  </si>
  <si>
    <t>Repayment of long-term loans</t>
  </si>
  <si>
    <t>Interest on short-term loans</t>
  </si>
  <si>
    <t>Interest on long-term loans</t>
  </si>
  <si>
    <t>Parent</t>
  </si>
  <si>
    <t>Currency</t>
  </si>
  <si>
    <t>Parent Member</t>
  </si>
  <si>
    <t>VAT Rate</t>
  </si>
  <si>
    <t>Payment Debit</t>
  </si>
  <si>
    <t>Payment Credit</t>
  </si>
  <si>
    <t>Charge Debit</t>
  </si>
  <si>
    <t>Charge Credit</t>
  </si>
  <si>
    <t>VAT Debit</t>
  </si>
  <si>
    <t>VAT Credit</t>
  </si>
  <si>
    <t>Payment Debit Type</t>
  </si>
  <si>
    <t>Payment Credit Type</t>
  </si>
  <si>
    <t>Charge Debit Type</t>
  </si>
  <si>
    <t>Charge Credit Type</t>
  </si>
  <si>
    <t>VAT Debit Type</t>
  </si>
  <si>
    <t>VAT Credit Type</t>
  </si>
  <si>
    <t>In Budget Request</t>
  </si>
  <si>
    <t>Translated Name</t>
  </si>
  <si>
    <t>2490</t>
  </si>
  <si>
    <t>5390</t>
  </si>
  <si>
    <t>6190</t>
  </si>
  <si>
    <t>6340</t>
  </si>
  <si>
    <t>Yes</t>
  </si>
  <si>
    <t>No</t>
  </si>
  <si>
    <t>xls.queries</t>
  </si>
  <si>
    <t>Start Column Properties of object [xls27.usp_budgeting_accounts]</t>
  </si>
  <si>
    <t>HorizontalAlignment</t>
  </si>
  <si>
    <t>$T$4</t>
  </si>
  <si>
    <t>$U$4</t>
  </si>
  <si>
    <t>$V$4</t>
  </si>
  <si>
    <t>$W$4</t>
  </si>
  <si>
    <t>$X$4</t>
  </si>
  <si>
    <t>$Y$4</t>
  </si>
  <si>
    <t>$Z$4</t>
  </si>
  <si>
    <t>$AA$4</t>
  </si>
  <si>
    <t>Font.Size</t>
  </si>
  <si>
    <t>FormatConditions(1).StopIfTrue</t>
  </si>
  <si>
    <t>FormatConditions(2).AppliesTo.Address</t>
  </si>
  <si>
    <t>FormatConditions(2).Type</t>
  </si>
  <si>
    <t>FormatConditions(2).Priority</t>
  </si>
  <si>
    <t>FormatConditions(2).StopIfTrue</t>
  </si>
  <si>
    <t>FormatConditions(2).Formula1</t>
  </si>
  <si>
    <t>FormatConditions(2).Interior.Color</t>
  </si>
  <si>
    <t>FormatConditions(3).AppliesTo.Address</t>
  </si>
  <si>
    <t>FormatConditions(3).Type</t>
  </si>
  <si>
    <t>FormatConditions(3).Priority</t>
  </si>
  <si>
    <t>FormatConditions(3).StopIfTrue</t>
  </si>
  <si>
    <t>FormatConditions(3).Formula1</t>
  </si>
  <si>
    <t>FormatConditions(3).Interior.Color</t>
  </si>
  <si>
    <t>=AND($S4=0,$M4&lt;&gt;"")</t>
  </si>
  <si>
    <t>=AND($T4=0,$N4&lt;&gt;"")</t>
  </si>
  <si>
    <t>=$U4=2</t>
  </si>
  <si>
    <t>=$U4=3</t>
  </si>
  <si>
    <t>=$V4=2</t>
  </si>
  <si>
    <t>FormatConditions(4).AppliesTo.Address</t>
  </si>
  <si>
    <t>FormatConditions(4).Type</t>
  </si>
  <si>
    <t>FormatConditions(4).Priority</t>
  </si>
  <si>
    <t>FormatConditions(4).StopIfTrue</t>
  </si>
  <si>
    <t>FormatConditions(4).Formula1</t>
  </si>
  <si>
    <t>=$V4=3</t>
  </si>
  <si>
    <t>FormatConditions(4).Interior.Color</t>
  </si>
  <si>
    <t>=$W4=4</t>
  </si>
  <si>
    <t>=AND($W4=0,$Q4&lt;&gt;"")</t>
  </si>
  <si>
    <t>=$W4=2</t>
  </si>
  <si>
    <t>=$W4=3</t>
  </si>
  <si>
    <t>FormatConditions(1).ShowIconOnly</t>
  </si>
  <si>
    <t>FormatConditions(1).IconSet.ID</t>
  </si>
  <si>
    <t>FormatConditions(1).IconCriteria(1).Type</t>
  </si>
  <si>
    <t>FormatConditions(1).IconCriteria(1).Operator</t>
  </si>
  <si>
    <t>FormatConditions(1).IconCriteria(2).Type</t>
  </si>
  <si>
    <t>FormatConditions(1).IconCriteria(2).Value</t>
  </si>
  <si>
    <t>FormatConditions(1).IconCriteria(2).Operator</t>
  </si>
  <si>
    <t>FormatConditions(1).IconCriteria(3).Type</t>
  </si>
  <si>
    <t>FormatConditions(1).IconCriteria(3).Value</t>
  </si>
  <si>
    <t>FormatConditions(1).IconCriteria(3).Operator</t>
  </si>
  <si>
    <t>End Column Properties of object [xls27.usp_budgeting_accounts]</t>
  </si>
  <si>
    <t>=$S4=2</t>
  </si>
  <si>
    <t>=$S4=1</t>
  </si>
  <si>
    <t>=AND($U4=0,$O4&lt;&gt;"")</t>
  </si>
  <si>
    <t>=AND($U4=0,$P4&lt;&gt;"")</t>
  </si>
  <si>
    <t>=$X4=4</t>
  </si>
  <si>
    <t>=AND($X4=0,$R4&lt;&gt;"")</t>
  </si>
  <si>
    <t>=$X4=2</t>
  </si>
  <si>
    <t>=$X4=3</t>
  </si>
  <si>
    <t>Start Column Properties of object [query:xls27.usp_budgeting_accounts - Form]</t>
  </si>
  <si>
    <t>End Column Properties of object [query:xls27.usp_budgeting_accounts - Form]</t>
  </si>
  <si>
    <t>Start Column Properties of object [query:xls27.usp_budgeting_accounts - All Columns]</t>
  </si>
  <si>
    <t>End Column Properties of object [query:xls27.usp_budgeting_accounts - All Columns]</t>
  </si>
  <si>
    <t>Start Views of [query:xls27.usp_budgeting_accounts]</t>
  </si>
  <si>
    <t>Form</t>
  </si>
  <si>
    <t>All Columns</t>
  </si>
  <si>
    <t>End Views of [query:xls27.usp_budgeting_accounts]</t>
  </si>
  <si>
    <t>Ledger Accounts</t>
  </si>
  <si>
    <t>Property, plant, and equipment</t>
  </si>
  <si>
    <t>Receivables</t>
  </si>
  <si>
    <t>Receivables on other operations</t>
  </si>
  <si>
    <t>Advances to suppliers on transportation services</t>
  </si>
  <si>
    <t>Advances to suppliers on other operations</t>
  </si>
  <si>
    <t>Tax liabilities</t>
  </si>
  <si>
    <t>Advances received</t>
  </si>
  <si>
    <t>Advances received on transportation services</t>
  </si>
  <si>
    <t>Advances received on other operations</t>
  </si>
  <si>
    <t>Payables</t>
  </si>
  <si>
    <t>Depreciation - Sales</t>
  </si>
  <si>
    <t>Depreciation - Administration</t>
  </si>
  <si>
    <t>Subsidiary Group</t>
  </si>
  <si>
    <t>Closing Child Account</t>
  </si>
  <si>
    <t>Closing Debit Account</t>
  </si>
  <si>
    <t>Closing Credit Account</t>
  </si>
  <si>
    <t>Start Column Properties of object [query:xls27.usp_ledger_accounts - Form]</t>
  </si>
  <si>
    <t>End Column Properties of object [query:xls27.usp_ledger_accounts - Form]</t>
  </si>
  <si>
    <t>Start Column Properties of object [query:xls27.usp_ledger_accounts - All Columns]</t>
  </si>
  <si>
    <t>End Column Properties of object [query:xls27.usp_ledger_accounts - All Columns]</t>
  </si>
  <si>
    <t>Start Views of [query:xls27.usp_ledger_accounts]</t>
  </si>
  <si>
    <t>End Views of [query:xls27.usp_ledger_accounts]</t>
  </si>
  <si>
    <t>Dimension</t>
  </si>
  <si>
    <t>Sort Order</t>
  </si>
  <si>
    <t>Sub.Accounts</t>
  </si>
  <si>
    <t>Members</t>
  </si>
  <si>
    <t>Start Column Properties of object [xls27.usp_members]</t>
  </si>
  <si>
    <t>End Column Properties of object [xls27.usp_members]</t>
  </si>
  <si>
    <t>Start Column Properties of object [query:xls27.usp_members - Form]</t>
  </si>
  <si>
    <t>End Column Properties of object [query:xls27.usp_members - Form]</t>
  </si>
  <si>
    <t>Start Column Properties of object [query:xls27.usp_members - All Columns]</t>
  </si>
  <si>
    <t>End Column Properties of object [query:xls27.usp_members - All Columns]</t>
  </si>
  <si>
    <t>Start Views of [query:xls27.usp_members]</t>
  </si>
  <si>
    <t>End Views of [query:xls27.usp_members]</t>
  </si>
  <si>
    <t>Start Column Properties of object [xls27.usp_subsidiary_accounts]</t>
  </si>
  <si>
    <t>100</t>
  </si>
  <si>
    <t>End Column Properties of object [xls27.usp_subsidiary_accounts]</t>
  </si>
  <si>
    <t>ProtectRows</t>
  </si>
  <si>
    <t>Column Name</t>
  </si>
  <si>
    <t>Date</t>
  </si>
  <si>
    <t>Actual Closed Periods</t>
  </si>
  <si>
    <t>Closed</t>
  </si>
  <si>
    <t>Start Column Properties of object [xls27.usp_actual_closed_periods]</t>
  </si>
  <si>
    <t>End Column Properties of object [xls27.usp_actual_closed_periods]</t>
  </si>
  <si>
    <t>Account</t>
  </si>
  <si>
    <t>Debit</t>
  </si>
  <si>
    <t>Credit</t>
  </si>
  <si>
    <t>subsidiary_name</t>
  </si>
  <si>
    <t xml:space="preserve">  Receivables on transportation services</t>
  </si>
  <si>
    <t xml:space="preserve">  Receivables on other operations</t>
  </si>
  <si>
    <t xml:space="preserve">  Advances to suppliers on transportation services</t>
  </si>
  <si>
    <t xml:space="preserve">  Advances to suppliers on other operations</t>
  </si>
  <si>
    <t xml:space="preserve">  Advances received on transportation services</t>
  </si>
  <si>
    <t xml:space="preserve">  Advances received on other operations</t>
  </si>
  <si>
    <t xml:space="preserve">  Payables on transportation services</t>
  </si>
  <si>
    <t xml:space="preserve">  Payables on other operations</t>
  </si>
  <si>
    <t xml:space="preserve">  Dividends</t>
  </si>
  <si>
    <t>Actual Balances</t>
  </si>
  <si>
    <t>Account ID</t>
  </si>
  <si>
    <t>Subsidiary Account ID</t>
  </si>
  <si>
    <t>Debit Editable</t>
  </si>
  <si>
    <t>Credit Editable</t>
  </si>
  <si>
    <t>Subsidiary Account Name</t>
  </si>
  <si>
    <t>Debit$</t>
  </si>
  <si>
    <t>Credit$</t>
  </si>
  <si>
    <t>actual_balances</t>
  </si>
  <si>
    <t>$B$4:$P$109</t>
  </si>
  <si>
    <t>$M$4:$M$109</t>
  </si>
  <si>
    <t>$N$4:$N$109</t>
  </si>
  <si>
    <t>Start Column Properties of object [query:xls27.usp_actual_balances - Form]</t>
  </si>
  <si>
    <t>End Column Properties of object [query:xls27.usp_actual_balances - Form]</t>
  </si>
  <si>
    <t>Start Column Properties of object [query:xls27.usp_actual_balances - All Columns]</t>
  </si>
  <si>
    <t>End Column Properties of object [query:xls27.usp_actual_balances - All Columns]</t>
  </si>
  <si>
    <t>Currency Rate</t>
  </si>
  <si>
    <t>Actual Currency Rates</t>
  </si>
  <si>
    <t>Checked</t>
  </si>
  <si>
    <t>Start Column Properties of object [xls27.usp_actual_currency_rates]</t>
  </si>
  <si>
    <t>0.0000</t>
  </si>
  <si>
    <t>End Column Properties of object [xls27.usp_actual_currency_rates]</t>
  </si>
  <si>
    <t>Start Column Properties of object [xls27.usp_actual_reports]</t>
  </si>
  <si>
    <t>#,##0;-#,##0;</t>
  </si>
  <si>
    <t>FormatConditions(2).AppliesToTable</t>
  </si>
  <si>
    <t>FormatConditions(2).Font.Bold</t>
  </si>
  <si>
    <t>FormatConditions(3).AppliesToTable</t>
  </si>
  <si>
    <t>FormatConditions(3).Font.Bold</t>
  </si>
  <si>
    <t>FormatConditions(3).Font.Color</t>
  </si>
  <si>
    <t>FormatConditions(3).Font.ThemeColor</t>
  </si>
  <si>
    <t>FormatConditions(3).Font.TintAndShade</t>
  </si>
  <si>
    <t>FormatConditions(4).AppliesToTable</t>
  </si>
  <si>
    <t>FormatConditions(4).Font.Bold</t>
  </si>
  <si>
    <t>FormatConditions(4).Font.Color</t>
  </si>
  <si>
    <t>FormatConditions(4).Font.ThemeColor</t>
  </si>
  <si>
    <t>FormatConditions(4).Font.TintAndShade</t>
  </si>
  <si>
    <t>End Column Properties of object [xls27.usp_actual_reports]</t>
  </si>
  <si>
    <t>Start Column Properties of object [query:xls27.usp_actual_reports - All Columns]</t>
  </si>
  <si>
    <t>End Column Properties of object [query:xls27.usp_actual_reports - All Columns]</t>
  </si>
  <si>
    <t>Start Column Properties of object [query:xls27.usp_actual_reports - Reports with Accounts]</t>
  </si>
  <si>
    <t>End Column Properties of object [query:xls27.usp_actual_reports - Reports with Accounts]</t>
  </si>
  <si>
    <t>Reports with Accounts</t>
  </si>
  <si>
    <t>AutoFilter.Off</t>
  </si>
  <si>
    <t>Start Column Properties of object [query:xls27.usp_actual_reports - Reports with References]</t>
  </si>
  <si>
    <t>End Column Properties of object [query:xls27.usp_actual_reports - Reports with References]</t>
  </si>
  <si>
    <t>Reports with References</t>
  </si>
  <si>
    <t>Start Column Properties of object [xls27.usp_budget_journal]</t>
  </si>
  <si>
    <t>m/d/yyyy</t>
  </si>
  <si>
    <t>End Column Properties of object [xls27.usp_budget_journal]</t>
  </si>
  <si>
    <t>Category</t>
  </si>
  <si>
    <t>Period</t>
  </si>
  <si>
    <t>Region</t>
  </si>
  <si>
    <t>Product</t>
  </si>
  <si>
    <t>First Month</t>
  </si>
  <si>
    <t>Last Month</t>
  </si>
  <si>
    <t>OW</t>
  </si>
  <si>
    <t>FW</t>
  </si>
  <si>
    <t>TW</t>
  </si>
  <si>
    <t>Budget Journal</t>
  </si>
  <si>
    <t>Debit Account</t>
  </si>
  <si>
    <t>Credit Account</t>
  </si>
  <si>
    <t>Amount</t>
  </si>
  <si>
    <t>Debit Subsidiary Account</t>
  </si>
  <si>
    <t>Credit Subsidiary Account</t>
  </si>
  <si>
    <t>Description</t>
  </si>
  <si>
    <t>Amount$</t>
  </si>
  <si>
    <t>Open wagons</t>
  </si>
  <si>
    <t>Flat wagons</t>
  </si>
  <si>
    <t>Tank wagons</t>
  </si>
  <si>
    <t>Sub.Account</t>
  </si>
  <si>
    <t>Start Column Properties of object [query:xls27.usp_budget_journal - All Columns]</t>
  </si>
  <si>
    <t>End Column Properties of object [query:xls27.usp_budget_journal - All Columns]</t>
  </si>
  <si>
    <t>Start Views of [query:xls27.usp_budget_journal]</t>
  </si>
  <si>
    <t>End Views of [query:xls27.usp_budget_journal]</t>
  </si>
  <si>
    <t>Start Column Properties of object [query:xls27.usp_budget_journal - Form]</t>
  </si>
  <si>
    <t>End Column Properties of object [query:xls27.usp_budget_journal - Form]</t>
  </si>
  <si>
    <t>Start Year</t>
  </si>
  <si>
    <t>Start Month</t>
  </si>
  <si>
    <t>Start Day</t>
  </si>
  <si>
    <t>End Year</t>
  </si>
  <si>
    <t>End Month</t>
  </si>
  <si>
    <t>End Day</t>
  </si>
  <si>
    <t>Calculate All</t>
  </si>
  <si>
    <t>Draft</t>
  </si>
  <si>
    <t>Journal</t>
  </si>
  <si>
    <t>Auto Type</t>
  </si>
  <si>
    <t>Modified by</t>
  </si>
  <si>
    <t>Modified</t>
  </si>
  <si>
    <t>Start Column Properties of object [query:xls27.usp_journal - All Columns]</t>
  </si>
  <si>
    <t>End Column Properties of object [query:xls27.usp_journal - All Columns]</t>
  </si>
  <si>
    <t>Start Column Properties of object [query:xls27.usp_journal - Form]</t>
  </si>
  <si>
    <t>End Column Properties of object [query:xls27.usp_journal - Form]</t>
  </si>
  <si>
    <t>Start Column Properties of object [xls27.usp_journal]</t>
  </si>
  <si>
    <t>12/31/1899</t>
  </si>
  <si>
    <t>=vl_d4_journal</t>
  </si>
  <si>
    <t>=$S4&gt;0</t>
  </si>
  <si>
    <t>FormatConditions(1).ReverseOrder</t>
  </si>
  <si>
    <t>End Column Properties of object [xls27.usp_journal]</t>
  </si>
  <si>
    <t>Personal income tax - Payments</t>
  </si>
  <si>
    <t>Social security taxes - Payments</t>
  </si>
  <si>
    <t>Interest on a long-term loan</t>
  </si>
  <si>
    <t>Depreciation of the purchased rolling stock</t>
  </si>
  <si>
    <t>Set-off of VAT on purchase rolling stock</t>
  </si>
  <si>
    <t>Long-term loan to purchase rolling stock</t>
  </si>
  <si>
    <t>Short-term loan to purchase rolling stock</t>
  </si>
  <si>
    <t>Interest on a short-term loan</t>
  </si>
  <si>
    <t>VAT payments</t>
  </si>
  <si>
    <t>Balance Sheet Trial</t>
  </si>
  <si>
    <t xml:space="preserve">  Revenue from transportation services</t>
  </si>
  <si>
    <t xml:space="preserve">  Lease of rolling stock</t>
  </si>
  <si>
    <t xml:space="preserve">  Maintenance of rolling stock</t>
  </si>
  <si>
    <t xml:space="preserve">  Repair of rolling stock in depots</t>
  </si>
  <si>
    <t xml:space="preserve">  Current costs of wheel pairs</t>
  </si>
  <si>
    <t xml:space="preserve">  Depreciation of rolling stocks</t>
  </si>
  <si>
    <t>Level</t>
  </si>
  <si>
    <t>=$E4=1</t>
  </si>
  <si>
    <t>Ref.</t>
  </si>
  <si>
    <t>Line</t>
  </si>
  <si>
    <t>Opening Balance</t>
  </si>
  <si>
    <t>Opening Debit Balance</t>
  </si>
  <si>
    <t>Opening Credit Balance</t>
  </si>
  <si>
    <t>Debit Turnover</t>
  </si>
  <si>
    <t>Credit Turnover</t>
  </si>
  <si>
    <t>Closing Balance</t>
  </si>
  <si>
    <t>Closing Debit Balance</t>
  </si>
  <si>
    <t>Closing Credit Balance</t>
  </si>
  <si>
    <t>xls27.xl_validation_list_credit_account_id_code</t>
  </si>
  <si>
    <t>xls27.xl_validation_list_debit_account_id_code</t>
  </si>
  <si>
    <t>vl_xls27_xl_validation_list_credit_account_id_code_1</t>
  </si>
  <si>
    <t>vl_xls27_xl_validation_list_debit_account_id_code_1</t>
  </si>
  <si>
    <t>vl_xls27_xl_validation_list_credit_account_id_code_2</t>
  </si>
  <si>
    <t>vl_xls27_xl_validation_list_debit_account_id_code_2</t>
  </si>
  <si>
    <t>Start Column translation of object [xls27.usp_actual_balances] on sheet [OpeningBalances]</t>
  </si>
  <si>
    <t>End Column translation of object [xls27.usp_actual_balances] on sheet [OpeningBalances]</t>
  </si>
  <si>
    <t>Start Column translation of object [xls27.usp_actual_closed_periods] on sheet [ClosedPeriods]</t>
  </si>
  <si>
    <t>End Column translation of object [xls27.usp_actual_closed_periods] on sheet [ClosedPeriods]</t>
  </si>
  <si>
    <t>Start Column translation of object [xls27.usp_actual_currency_rates] on sheet [CurrencyRates]</t>
  </si>
  <si>
    <t>End Column translation of object [xls27.usp_actual_currency_rates] on sheet [CurrencyRates]</t>
  </si>
  <si>
    <t>Start Column translation of object [xls27.usp_budget_reports] on sheet [Reports]</t>
  </si>
  <si>
    <t>End Column translation of object [xls27.usp_budget_reports] on sheet [Reports]</t>
  </si>
  <si>
    <t>Start Column translation of object [xls27.usp_actual_reports] on sheet [Reports]</t>
  </si>
  <si>
    <t>End Column translation of object [xls27.usp_actual_reports] on sheet [Reports]</t>
  </si>
  <si>
    <t>Start Column translation of object [xls27.usp_balance_sheet_trial] on sheet [TrialBalance]</t>
  </si>
  <si>
    <t>End Column translation of object [xls27.usp_balance_sheet_trial] on sheet [TrialBalance]</t>
  </si>
  <si>
    <t>Start IDs of object [xls27.usp_journal] on sheet [Journal]</t>
  </si>
  <si>
    <t>End IDs of object [xls27.usp_journal] on sheet [Journal]</t>
  </si>
  <si>
    <t>Start Column translation of object [xls27.usp_journal] on sheet [Journal]</t>
  </si>
  <si>
    <t>End Column translation of object [xls27.usp_journal] on sheet [Journal]</t>
  </si>
  <si>
    <t>Start Column translation of object [xls27.usp_budget_journal] on sheet [BudgetJournal]</t>
  </si>
  <si>
    <t>End Column translation of object [xls27.usp_budget_journal] on sheet [BudgetJournal]</t>
  </si>
  <si>
    <t>Start Column translation of object [xls27.usp_budgeting_accounts] on sheet [BudgetingAccounts]</t>
  </si>
  <si>
    <t>End Column translation of object [xls27.usp_budgeting_accounts] on sheet [BudgetingAccounts]</t>
  </si>
  <si>
    <t>Start Column translation of object [xls27.usp_ledger_accounts] on sheet [LedgerAccounts]</t>
  </si>
  <si>
    <t>End Column translation of object [xls27.usp_ledger_accounts] on sheet [LedgerAccounts]</t>
  </si>
  <si>
    <t>Start Column translation of object [xls27.usp_members] on sheet [Members]</t>
  </si>
  <si>
    <t>End Column translation of object [xls27.usp_members] on sheet [Members]</t>
  </si>
  <si>
    <t>Start Column translation of object [xls27.usp_subsidiary_accounts] on sheet [SubsidiaryAccounts]</t>
  </si>
  <si>
    <t>End Column translation of object [xls27.usp_subsidiary_accounts] on sheet [SubsidiaryAccounts]</t>
  </si>
  <si>
    <t>Group 1</t>
  </si>
  <si>
    <t>Group 2</t>
  </si>
  <si>
    <t>Group 3</t>
  </si>
  <si>
    <t>vl_xls27_xl_validation_list_ledger_account_type_id_1</t>
  </si>
  <si>
    <t>vl_xls27_xl_validation_list_ledger_account_id_code_3</t>
  </si>
  <si>
    <t>vl_xls27_xl_validation_list_subsidiary_group_id_3</t>
  </si>
  <si>
    <t>$B$4:$N$86</t>
  </si>
  <si>
    <t>=$N4=1</t>
  </si>
  <si>
    <t>Start Column Properties of object [query:xls27.usp_ledger_accounts - Reference Numbers]</t>
  </si>
  <si>
    <t>End Column Properties of object [query:xls27.usp_ledger_accounts - Reference Numbers]</t>
  </si>
  <si>
    <t>Reference Numbers</t>
  </si>
  <si>
    <t>xls27.xl_actions_actual_report_cell_data</t>
  </si>
  <si>
    <t>Start Parameters of object [gBudgetingApp.xls27.xl_actions_actual_report_cell_data] on server [.\SQLEXPRESS]</t>
  </si>
  <si>
    <t>End Parameters of object [gBudgetingApp.xls27.xl_actions_actual_report_cell_data] on server [.\SQLEXPRESS]</t>
  </si>
  <si>
    <t>Gartle Budgeting</t>
  </si>
  <si>
    <t>Target audience: analysts and developers</t>
  </si>
  <si>
    <t>The application supports translations. You may change the language using the Options dialog box</t>
  </si>
  <si>
    <r>
      <t xml:space="preserve">at the </t>
    </r>
    <r>
      <rPr>
        <b/>
        <sz val="11"/>
        <color theme="1"/>
        <rFont val="Calibri"/>
        <family val="2"/>
        <charset val="204"/>
        <scheme val="minor"/>
      </rPr>
      <t>Database</t>
    </r>
    <r>
      <rPr>
        <sz val="11"/>
        <color theme="1"/>
        <rFont val="Calibri"/>
        <family val="2"/>
        <scheme val="minor"/>
      </rPr>
      <t xml:space="preserve"> ribbon tab. Then use </t>
    </r>
    <r>
      <rPr>
        <b/>
        <sz val="11"/>
        <color theme="1"/>
        <rFont val="Calibri"/>
        <family val="2"/>
        <charset val="204"/>
        <scheme val="minor"/>
      </rPr>
      <t>Reload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 xml:space="preserve">Reload Workbook Tables… </t>
    </r>
    <r>
      <rPr>
        <sz val="11"/>
        <color theme="1"/>
        <rFont val="Calibri"/>
        <family val="2"/>
        <scheme val="minor"/>
      </rPr>
      <t>to update the data and configuration.</t>
    </r>
  </si>
  <si>
    <t>This workbook is a part of a Gartle Budgeting demo hosted online.</t>
  </si>
  <si>
    <r>
      <t xml:space="preserve">To change the connection credentials, use </t>
    </r>
    <r>
      <rPr>
        <b/>
        <sz val="11"/>
        <color theme="1"/>
        <rFont val="Calibri"/>
        <family val="2"/>
        <charset val="204"/>
        <scheme val="minor"/>
      </rPr>
      <t>Wizards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Change Connection Wizard</t>
    </r>
    <r>
      <rPr>
        <sz val="11"/>
        <color theme="1"/>
        <rFont val="Calibri"/>
        <family val="2"/>
        <charset val="204"/>
        <scheme val="minor"/>
      </rPr>
      <t>.</t>
    </r>
  </si>
  <si>
    <r>
      <t xml:space="preserve">Then use </t>
    </r>
    <r>
      <rPr>
        <b/>
        <sz val="11"/>
        <color theme="1"/>
        <rFont val="Calibri"/>
        <family val="2"/>
        <charset val="204"/>
        <scheme val="minor"/>
      </rPr>
      <t>Reload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Reload Workbook Tables…</t>
    </r>
    <r>
      <rPr>
        <sz val="11"/>
        <color theme="1"/>
        <rFont val="Calibri"/>
        <family val="2"/>
        <scheme val="minor"/>
      </rPr>
      <t xml:space="preserve"> to update the entire workbook.</t>
    </r>
  </si>
  <si>
    <r>
      <t xml:space="preserve">Please contact us at </t>
    </r>
    <r>
      <rPr>
        <b/>
        <sz val="11"/>
        <color theme="1"/>
        <rFont val="Calibri"/>
        <family val="2"/>
        <charset val="204"/>
        <scheme val="minor"/>
      </rPr>
      <t>sales@savetodb.com</t>
    </r>
    <r>
      <rPr>
        <sz val="11"/>
        <color theme="1"/>
        <rFont val="Calibri"/>
        <family val="2"/>
        <scheme val="minor"/>
      </rPr>
      <t xml:space="preserve"> to acquire the budgeting application.</t>
    </r>
  </si>
  <si>
    <t>We may create a demo for your company and host it for testing purposes.</t>
  </si>
  <si>
    <t>https://www.savetodb.com</t>
  </si>
  <si>
    <t>You may change data in the journal and refresh the reports.</t>
  </si>
  <si>
    <t>Show Cell Details</t>
  </si>
  <si>
    <t>DoNotSort</t>
  </si>
  <si>
    <t>Start Parameters of object [gBudgetingApp.xls27.usp_ledger_accounts_insert] on server [.\SQLEXPRESS]</t>
  </si>
  <si>
    <t>End Parameters of object [gBudgetingApp.xls27.usp_ledger_accounts_insert] on server [.\SQLEXPRESS]</t>
  </si>
  <si>
    <t>Start Parameters of object [gBudgetingApp.xls27.usp_ledger_accounts_update] on server [.\SQLEXPRESS]</t>
  </si>
  <si>
    <t>End Parameters of object [gBudgetingApp.xls27.usp_ledger_accounts_update] on server [.\SQLEXPRESS]</t>
  </si>
  <si>
    <t>Start Parameters of object [gBudgetingApp.xls27.usp_ledger_accounts_delete] on server [.\SQLEXPRESS]</t>
  </si>
  <si>
    <t>End Parameters of object [gBudgetingApp.xls27.usp_ledger_accounts_delete] on server [.\SQLEXPRESS]</t>
  </si>
  <si>
    <t>Current Investing Assets</t>
  </si>
  <si>
    <t>Current Investing Liabilities</t>
  </si>
  <si>
    <t>Calculation</t>
  </si>
  <si>
    <t>Direct Cash Flow</t>
  </si>
  <si>
    <t>$AB$4</t>
  </si>
  <si>
    <t>=$I4=8</t>
  </si>
  <si>
    <t>=$I4=2</t>
  </si>
  <si>
    <t>=$I4=1</t>
  </si>
  <si>
    <t>=$I4=9</t>
  </si>
  <si>
    <t>Salaries - Payments</t>
  </si>
  <si>
    <t>25.04</t>
  </si>
  <si>
    <t>Salaries</t>
  </si>
  <si>
    <t>$B$4:$Z$70</t>
  </si>
  <si>
    <t>$M$4:$M$70</t>
  </si>
  <si>
    <t>$N$4:$N$70</t>
  </si>
  <si>
    <t>$O$4:$O$70</t>
  </si>
  <si>
    <t>$P$4:$P$70</t>
  </si>
  <si>
    <t>$Q$4:$Q$70</t>
  </si>
  <si>
    <t>$R$4:$R$70</t>
  </si>
  <si>
    <t>$Y$4:$Y$70</t>
  </si>
  <si>
    <t>$Z$4:$Z$70</t>
  </si>
  <si>
    <t>=AND($H4=0,$I4=1)</t>
  </si>
  <si>
    <t>This workbook shows features of the accounting module of the Gartle Budgeting application.</t>
  </si>
  <si>
    <r>
      <t xml:space="preserve">Try the drill-down query using the configured </t>
    </r>
    <r>
      <rPr>
        <b/>
        <sz val="11"/>
        <color theme="1"/>
        <rFont val="Calibri"/>
        <family val="2"/>
        <charset val="204"/>
        <scheme val="minor"/>
      </rPr>
      <t>Actions</t>
    </r>
    <r>
      <rPr>
        <sz val="11"/>
        <color theme="1"/>
        <rFont val="Calibri"/>
        <family val="2"/>
        <scheme val="minor"/>
      </rPr>
      <t xml:space="preserve"> menu in the Excel context menu.</t>
    </r>
  </si>
  <si>
    <t>It requires the SaveToDB add-in for Microsoft Excel, version 9.9 or higher.</t>
  </si>
  <si>
    <t>Start Parameters of object [gBudgetingApp.xls27.usp_budget_journal] on server [mssql.savetodb.com]</t>
  </si>
  <si>
    <t>End Parameters of object [gBudgetingApp.xls27.usp_budget_journal] on server [mssql.savetodb.com]</t>
  </si>
  <si>
    <t>Start Event handlers of object [gBudgetingApp.xls27.usp_budget_journal] on server [mssql.savetodb.com]</t>
  </si>
  <si>
    <t>End Event handlers of object [gBudgetingApp.xls27.usp_budget_journal] on server [mssql.savetodb.com]</t>
  </si>
  <si>
    <t>Start User parameter values of object [gBudgetingApp.xls27.usp_budget_journal] parameter [company_id] on server [mssql.savetodb.com]</t>
  </si>
  <si>
    <t>End User parameter values of object [gBudgetingApp.xls27.usp_budget_journal] parameter [company_id] on server [mssql.savetodb.com]</t>
  </si>
  <si>
    <t>Start User parameter values of object [gBudgetingApp.xls27.usp_budget_journal] parameter [first_month] on server [mssql.savetodb.com]</t>
  </si>
  <si>
    <t>End User parameter values of object [gBudgetingApp.xls27.usp_budget_journal] parameter [first_month] on server [mssql.savetodb.com]</t>
  </si>
  <si>
    <t>Start User parameter values of object [gBudgetingApp.xls27.usp_budget_journal] parameter [last_month] on server [mssql.savetodb.com]</t>
  </si>
  <si>
    <t>End User parameter values of object [gBudgetingApp.xls27.usp_budget_journal] parameter [last_month] on server [mssql.savetodb.com]</t>
  </si>
  <si>
    <t>Start User parameter values of object [gBudgetingApp.xls27.usp_budget_journal] parameter [category_id] with [company_id = 2] on server [mssql.savetodb.com]</t>
  </si>
  <si>
    <t>End User parameter values of object [gBudgetingApp.xls27.usp_budget_journal] parameter [category_id] with [company_id = 2] on server [mssql.savetodb.com]</t>
  </si>
  <si>
    <t>Start User parameter values of object [gBudgetingApp.xls27.usp_budget_journal] parameter [time_id] with [company_id = 2] on server [mssql.savetodb.com]</t>
  </si>
  <si>
    <t>End User parameter values of object [gBudgetingApp.xls27.usp_budget_journal] parameter [time_id] with [company_id = 2] on server [mssql.savetodb.com]</t>
  </si>
  <si>
    <t>Start User parameter values of object [gBudgetingApp.xls27.usp_budget_journal] parameter [entity_id] with [company_id = 2] on server [mssql.savetodb.com]</t>
  </si>
  <si>
    <t>End User parameter values of object [gBudgetingApp.xls27.usp_budget_journal] parameter [entity_id] with [company_id = 2] on server [mssql.savetodb.com]</t>
  </si>
  <si>
    <t>Start User parameter values of object [gBudgetingApp.xls27.usp_budget_journal] parameter [subsidiary_account_id] with [company_id = 2] on server [mssql.savetodb.com]</t>
  </si>
  <si>
    <t>End User parameter values of object [gBudgetingApp.xls27.usp_budget_journal] parameter [subsidiary_account_id] with [company_id = 2] on server [mssql.savetodb.com]</t>
  </si>
  <si>
    <t>Start User parameter values of object [gBudgetingApp.xls27.usp_budget_journal] parameter [region_id] with [company_id = 2] on server [mssql.savetodb.com]</t>
  </si>
  <si>
    <t>End User parameter values of object [gBudgetingApp.xls27.usp_budget_journal] parameter [region_id] with [company_id = 2] on server [mssql.savetodb.com]</t>
  </si>
  <si>
    <t>Start User parameter values of object [gBudgetingApp.xls27.usp_budget_journal] parameter [product_id] with [company_id = 2] on server [mssql.savetodb.com]</t>
  </si>
  <si>
    <t>End User parameter values of object [gBudgetingApp.xls27.usp_budget_journal] parameter [product_id] with [company_id = 2] on server [mssql.savetodb.com]</t>
  </si>
  <si>
    <t>Start User parameter values of object [gBudgetingApp.xls27.usp_budget_journal] parameter [category_id] with [company_id = 1] on server [mssql.savetodb.com]</t>
  </si>
  <si>
    <t>End User parameter values of object [gBudgetingApp.xls27.usp_budget_journal] parameter [category_id] with [company_id = 1] on server [mssql.savetodb.com]</t>
  </si>
  <si>
    <t>Start User parameter values of object [gBudgetingApp.xls27.usp_budget_journal] parameter [time_id] with [company_id = 1] on server [mssql.savetodb.com]</t>
  </si>
  <si>
    <t>End User parameter values of object [gBudgetingApp.xls27.usp_budget_journal] parameter [time_id] with [company_id = 1] on server [mssql.savetodb.com]</t>
  </si>
  <si>
    <t>Start User parameter values of object [gBudgetingApp.xls27.usp_budget_journal] parameter [entity_id] with [company_id = 1] on server [mssql.savetodb.com]</t>
  </si>
  <si>
    <t>End User parameter values of object [gBudgetingApp.xls27.usp_budget_journal] parameter [entity_id] with [company_id = 1] on server [mssql.savetodb.com]</t>
  </si>
  <si>
    <t>Start User parameter values of object [gBudgetingApp.xls27.usp_budget_journal] parameter [subsidiary_account_id] with [company_id = 1] on server [mssql.savetodb.com]</t>
  </si>
  <si>
    <t>End User parameter values of object [gBudgetingApp.xls27.usp_budget_journal] parameter [subsidiary_account_id] with [company_id = 1] on server [mssql.savetodb.com]</t>
  </si>
  <si>
    <t>Start User parameter values of object [gBudgetingApp.xls27.usp_budget_journal] parameter [region_id] with [company_id = 1] on server [mssql.savetodb.com]</t>
  </si>
  <si>
    <t>End User parameter values of object [gBudgetingApp.xls27.usp_budget_journal] parameter [region_id] with [company_id = 1] on server [mssql.savetodb.com]</t>
  </si>
  <si>
    <t>Start User parameter values of object [gBudgetingApp.xls27.usp_budget_journal] parameter [product_id] with [company_id = 1] on server [mssql.savetodb.com]</t>
  </si>
  <si>
    <t>End User parameter values of object [gBudgetingApp.xls27.usp_budget_journal] parameter [product_id] with [company_id = 1] on server [mssql.savetodb.com]</t>
  </si>
  <si>
    <t>Start Fields of object [gBudgetingApp.xls27.usp_budget_journal] on server [mssql.savetodb.com]</t>
  </si>
  <si>
    <t>End Fields of object [gBudgetingApp.xls27.usp_budget_journal] on server [mssql.savetodb.com]</t>
  </si>
  <si>
    <t>Start Parameters of object [gBudgetingApp.xls27.usp_journal] on server [mssql.savetodb.com]</t>
  </si>
  <si>
    <t>End Parameters of object [gBudgetingApp.xls27.usp_journal] on server [mssql.savetodb.com]</t>
  </si>
  <si>
    <t>Start Event handlers of object [gBudgetingApp.xls27.usp_journal] on server [mssql.savetodb.com]</t>
  </si>
  <si>
    <t>End Event handlers of object [gBudgetingApp.xls27.usp_journal] on server [mssql.savetodb.com]</t>
  </si>
  <si>
    <t>Start User parameter values of object [gBudgetingApp.xls27.usp_journal] parameter [start_year] on server [mssql.savetodb.com]</t>
  </si>
  <si>
    <t>End User parameter values of object [gBudgetingApp.xls27.usp_journal] parameter [start_year] on server [mssql.savetodb.com]</t>
  </si>
  <si>
    <t>Start User parameter values of object [gBudgetingApp.xls27.usp_journal] parameter [start_month] on server [mssql.savetodb.com]</t>
  </si>
  <si>
    <t>End User parameter values of object [gBudgetingApp.xls27.usp_journal] parameter [start_month] on server [mssql.savetodb.com]</t>
  </si>
  <si>
    <t>Start User parameter values of object [gBudgetingApp.xls27.usp_journal] parameter [start_day] on server [mssql.savetodb.com]</t>
  </si>
  <si>
    <t>End User parameter values of object [gBudgetingApp.xls27.usp_journal] parameter [start_day] on server [mssql.savetodb.com]</t>
  </si>
  <si>
    <t>Start User parameter values of object [gBudgetingApp.xls27.usp_journal] parameter [end_year] on server [mssql.savetodb.com]</t>
  </si>
  <si>
    <t>End User parameter values of object [gBudgetingApp.xls27.usp_journal] parameter [end_year] on server [mssql.savetodb.com]</t>
  </si>
  <si>
    <t>Start User parameter values of object [gBudgetingApp.xls27.usp_journal] parameter [end_month] on server [mssql.savetodb.com]</t>
  </si>
  <si>
    <t>End User parameter values of object [gBudgetingApp.xls27.usp_journal] parameter [end_month] on server [mssql.savetodb.com]</t>
  </si>
  <si>
    <t>Start User parameter values of object [gBudgetingApp.xls27.usp_journal] parameter [end_day] on server [mssql.savetodb.com]</t>
  </si>
  <si>
    <t>End User parameter values of object [gBudgetingApp.xls27.usp_journal] parameter [end_day] on server [mssql.savetodb.com]</t>
  </si>
  <si>
    <t>Start User parameter values of object [gBudgetingApp.xls27.usp_journal] parameter [company_id] on server [mssql.savetodb.com]</t>
  </si>
  <si>
    <t>End User parameter values of object [gBudgetingApp.xls27.usp_journal] parameter [company_id] on server [mssql.savetodb.com]</t>
  </si>
  <si>
    <t>Start User parameter values of object [gBudgetingApp.xls27.usp_journal] parameter [account_id] with [company_id = 2] on server [mssql.savetodb.com]</t>
  </si>
  <si>
    <t>End User parameter values of object [gBudgetingApp.xls27.usp_journal] parameter [account_id] with [company_id = 2] on server [mssql.savetodb.com]</t>
  </si>
  <si>
    <t>Start User parameter values of object [gBudgetingApp.xls27.usp_journal] parameter [subsidiary_account_id] with [company_id = 2] on server [mssql.savetodb.com]</t>
  </si>
  <si>
    <t>End User parameter values of object [gBudgetingApp.xls27.usp_journal] parameter [subsidiary_account_id] with [company_id = 2] on server [mssql.savetodb.com]</t>
  </si>
  <si>
    <t>Start User parameter values of object [gBudgetingApp.xls27.usp_journal] parameter [entity_id] with [company_id = 2] on server [mssql.savetodb.com]</t>
  </si>
  <si>
    <t>End User parameter values of object [gBudgetingApp.xls27.usp_journal] parameter [entity_id] with [company_id = 2] on server [mssql.savetodb.com]</t>
  </si>
  <si>
    <t>Start User parameter values of object [gBudgetingApp.xls27.usp_journal] parameter [region_id] with [company_id = 2] on server [mssql.savetodb.com]</t>
  </si>
  <si>
    <t>End User parameter values of object [gBudgetingApp.xls27.usp_journal] parameter [region_id] with [company_id = 2] on server [mssql.savetodb.com]</t>
  </si>
  <si>
    <t>Start User parameter values of object [gBudgetingApp.xls27.usp_journal] parameter [product_id] with [company_id = 2] on server [mssql.savetodb.com]</t>
  </si>
  <si>
    <t>End User parameter values of object [gBudgetingApp.xls27.usp_journal] parameter [product_id] with [company_id = 2] on server [mssql.savetodb.com]</t>
  </si>
  <si>
    <t>Start User parameter values of object [gBudgetingApp.xls27.usp_journal] parameter [account_id] with [company_id = 1] on server [mssql.savetodb.com]</t>
  </si>
  <si>
    <t>End User parameter values of object [gBudgetingApp.xls27.usp_journal] parameter [account_id] with [company_id = 1] on server [mssql.savetodb.com]</t>
  </si>
  <si>
    <t>Start User parameter values of object [gBudgetingApp.xls27.usp_journal] parameter [subsidiary_account_id] with [company_id = 1] on server [mssql.savetodb.com]</t>
  </si>
  <si>
    <t>End User parameter values of object [gBudgetingApp.xls27.usp_journal] parameter [subsidiary_account_id] with [company_id = 1] on server [mssql.savetodb.com]</t>
  </si>
  <si>
    <t>Start User parameter values of object [gBudgetingApp.xls27.usp_journal] parameter [entity_id] with [company_id = 1] on server [mssql.savetodb.com]</t>
  </si>
  <si>
    <t>End User parameter values of object [gBudgetingApp.xls27.usp_journal] parameter [entity_id] with [company_id = 1] on server [mssql.savetodb.com]</t>
  </si>
  <si>
    <t>Start User parameter values of object [gBudgetingApp.xls27.usp_journal] parameter [region_id] with [company_id = 1] on server [mssql.savetodb.com]</t>
  </si>
  <si>
    <t>End User parameter values of object [gBudgetingApp.xls27.usp_journal] parameter [region_id] with [company_id = 1] on server [mssql.savetodb.com]</t>
  </si>
  <si>
    <t>Start User parameter values of object [gBudgetingApp.xls27.usp_journal] parameter [product_id] with [company_id = 1] on server [mssql.savetodb.com]</t>
  </si>
  <si>
    <t>End User parameter values of object [gBudgetingApp.xls27.usp_journal] parameter [product_id] with [company_id = 1] on server [mssql.savetodb.com]</t>
  </si>
  <si>
    <t>Start Fields of object [gBudgetingApp.xls27.usp_journal] on server [mssql.savetodb.com]</t>
  </si>
  <si>
    <t>End Fields of object [gBudgetingApp.xls27.usp_journal] on server [mssql.savetodb.com]</t>
  </si>
  <si>
    <t>Start Parameters of object [gBudgetingApp.xls27.usp_balance_sheet_trial] on server [mssql.savetodb.com]</t>
  </si>
  <si>
    <t>End Parameters of object [gBudgetingApp.xls27.usp_balance_sheet_trial] on server [mssql.savetodb.com]</t>
  </si>
  <si>
    <t>Start Event handlers of object [gBudgetingApp.xls27.usp_balance_sheet_trial] on server [mssql.savetodb.com]</t>
  </si>
  <si>
    <t>End Event handlers of object [gBudgetingApp.xls27.usp_balance_sheet_trial] on server [mssql.savetodb.com]</t>
  </si>
  <si>
    <t>Start User parameter values of object [gBudgetingApp.xls27.usp_balance_sheet_trial] parameter [start_year] on server [mssql.savetodb.com]</t>
  </si>
  <si>
    <t>End User parameter values of object [gBudgetingApp.xls27.usp_balance_sheet_trial] parameter [start_year] on server [mssql.savetodb.com]</t>
  </si>
  <si>
    <t>Start User parameter values of object [gBudgetingApp.xls27.usp_balance_sheet_trial] parameter [start_month] on server [mssql.savetodb.com]</t>
  </si>
  <si>
    <t>End User parameter values of object [gBudgetingApp.xls27.usp_balance_sheet_trial] parameter [start_month] on server [mssql.savetodb.com]</t>
  </si>
  <si>
    <t>Start User parameter values of object [gBudgetingApp.xls27.usp_balance_sheet_trial] parameter [start_day] on server [mssql.savetodb.com]</t>
  </si>
  <si>
    <t>End User parameter values of object [gBudgetingApp.xls27.usp_balance_sheet_trial] parameter [start_day] on server [mssql.savetodb.com]</t>
  </si>
  <si>
    <t>Start User parameter values of object [gBudgetingApp.xls27.usp_balance_sheet_trial] parameter [end_year] on server [mssql.savetodb.com]</t>
  </si>
  <si>
    <t>End User parameter values of object [gBudgetingApp.xls27.usp_balance_sheet_trial] parameter [end_year] on server [mssql.savetodb.com]</t>
  </si>
  <si>
    <t>Start User parameter values of object [gBudgetingApp.xls27.usp_balance_sheet_trial] parameter [end_month] on server [mssql.savetodb.com]</t>
  </si>
  <si>
    <t>End User parameter values of object [gBudgetingApp.xls27.usp_balance_sheet_trial] parameter [end_month] on server [mssql.savetodb.com]</t>
  </si>
  <si>
    <t>Start User parameter values of object [gBudgetingApp.xls27.usp_balance_sheet_trial] parameter [end_day] on server [mssql.savetodb.com]</t>
  </si>
  <si>
    <t>End User parameter values of object [gBudgetingApp.xls27.usp_balance_sheet_trial] parameter [end_day] on server [mssql.savetodb.com]</t>
  </si>
  <si>
    <t>Start User parameter values of object [gBudgetingApp.xls27.usp_balance_sheet_trial] parameter [company_id] on server [mssql.savetodb.com]</t>
  </si>
  <si>
    <t>End User parameter values of object [gBudgetingApp.xls27.usp_balance_sheet_trial] parameter [company_id] on server [mssql.savetodb.com]</t>
  </si>
  <si>
    <t>Start Fields of object [gBudgetingApp.xls27.usp_balance_sheet_trial] on server [mssql.savetodb.com]</t>
  </si>
  <si>
    <t>End Fields of object [gBudgetingApp.xls27.usp_balance_sheet_trial] on server [mssql.savetodb.com]</t>
  </si>
  <si>
    <t>Start Parameters of object [gBudgetingApp.xls27.usp_actual_reports] on server [mssql.savetodb.com]</t>
  </si>
  <si>
    <t>End Parameters of object [gBudgetingApp.xls27.usp_actual_reports] on server [mssql.savetodb.com]</t>
  </si>
  <si>
    <t>Start Event handlers of object [gBudgetingApp.xls27.usp_actual_reports] on server [mssql.savetodb.com]</t>
  </si>
  <si>
    <t>End Event handlers of object [gBudgetingApp.xls27.usp_actual_reports] on server [mssql.savetodb.com]</t>
  </si>
  <si>
    <t>Start User parameter values of object [gBudgetingApp.xls27.usp_actual_reports] parameter [company_id] on server [mssql.savetodb.com]</t>
  </si>
  <si>
    <t>End User parameter values of object [gBudgetingApp.xls27.usp_actual_reports] parameter [company_id] on server [mssql.savetodb.com]</t>
  </si>
  <si>
    <t>Start User parameter values of object [gBudgetingApp.xls27.usp_actual_reports] parameter [year] on server [mssql.savetodb.com]</t>
  </si>
  <si>
    <t>End User parameter values of object [gBudgetingApp.xls27.usp_actual_reports] parameter [year] on server [mssql.savetodb.com]</t>
  </si>
  <si>
    <t>Start User parameter values of object [gBudgetingApp.xls27.usp_actual_reports] parameter [report_id] on server [mssql.savetodb.com]</t>
  </si>
  <si>
    <t>End User parameter values of object [gBudgetingApp.xls27.usp_actual_reports] parameter [report_id] on server [mssql.savetodb.com]</t>
  </si>
  <si>
    <t>Start User parameter values of object [gBudgetingApp.xls27.usp_actual_reports] parameter [unit] on server [mssql.savetodb.com]</t>
  </si>
  <si>
    <t>End User parameter values of object [gBudgetingApp.xls27.usp_actual_reports] parameter [unit] on server [mssql.savetodb.com]</t>
  </si>
  <si>
    <t>Start User parameter values of object [gBudgetingApp.xls27.usp_actual_reports] parameter [entity_id] with [company_id = 2] on server [mssql.savetodb.com]</t>
  </si>
  <si>
    <t>End User parameter values of object [gBudgetingApp.xls27.usp_actual_reports] parameter [entity_id] with [company_id = 2] on server [mssql.savetodb.com]</t>
  </si>
  <si>
    <t>Start User parameter values of object [gBudgetingApp.xls27.usp_actual_reports] parameter [entity_id] with [company_id = 1] on server [mssql.savetodb.com]</t>
  </si>
  <si>
    <t>End User parameter values of object [gBudgetingApp.xls27.usp_actual_reports] parameter [entity_id] with [company_id = 1] on server [mssql.savetodb.com]</t>
  </si>
  <si>
    <t>Start Fields of object [gBudgetingApp.xls27.usp_actual_reports] on server [mssql.savetodb.com]</t>
  </si>
  <si>
    <t>End Fields of object [gBudgetingApp.xls27.usp_actual_reports] on server [mssql.savetodb.com]</t>
  </si>
  <si>
    <t>Start Parameters of object [gBudgetingApp.xls27.usp_actual_currency_rates] on server [mssql.savetodb.com]</t>
  </si>
  <si>
    <t>End Parameters of object [gBudgetingApp.xls27.usp_actual_currency_rates] on server [mssql.savetodb.com]</t>
  </si>
  <si>
    <t>Start Event handlers of object [gBudgetingApp.xls27.usp_actual_currency_rates] on server [mssql.savetodb.com]</t>
  </si>
  <si>
    <t>End Event handlers of object [gBudgetingApp.xls27.usp_actual_currency_rates] on server [mssql.savetodb.com]</t>
  </si>
  <si>
    <t>Start User parameter values of object [gBudgetingApp.xls27.usp_actual_currency_rates] parameter [company_id] on server [mssql.savetodb.com]</t>
  </si>
  <si>
    <t>End User parameter values of object [gBudgetingApp.xls27.usp_actual_currency_rates] parameter [company_id] on server [mssql.savetodb.com]</t>
  </si>
  <si>
    <t>Start User parameter values of object [gBudgetingApp.xls27.usp_actual_currency_rates] parameter [currency_id] on server [mssql.savetodb.com]</t>
  </si>
  <si>
    <t>End User parameter values of object [gBudgetingApp.xls27.usp_actual_currency_rates] parameter [currency_id] on server [mssql.savetodb.com]</t>
  </si>
  <si>
    <t>Start User parameter values of object [gBudgetingApp.xls27.usp_actual_currency_rates] parameter [currency_id] with [company_id = 2] on server [mssql.savetodb.com]</t>
  </si>
  <si>
    <t>End User parameter values of object [gBudgetingApp.xls27.usp_actual_currency_rates] parameter [currency_id] with [company_id = 2] on server [mssql.savetodb.com]</t>
  </si>
  <si>
    <t>Start User parameter values of object [gBudgetingApp.xls27.usp_actual_currency_rates] parameter [currency_id] with [company_id = 1] on server [mssql.savetodb.com]</t>
  </si>
  <si>
    <t>End User parameter values of object [gBudgetingApp.xls27.usp_actual_currency_rates] parameter [currency_id] with [company_id = 1] on server [mssql.savetodb.com]</t>
  </si>
  <si>
    <t>Start Fields of object [gBudgetingApp.xls27.usp_actual_currency_rates] on server [mssql.savetodb.com]</t>
  </si>
  <si>
    <t>End Fields of object [gBudgetingApp.xls27.usp_actual_currency_rates] on server [mssql.savetodb.com]</t>
  </si>
  <si>
    <t>Start Parameters of object [gBudgetingApp.xls27.usp_actual_balances] on server [mssql.savetodb.com]</t>
  </si>
  <si>
    <t>End Parameters of object [gBudgetingApp.xls27.usp_actual_balances] on server [mssql.savetodb.com]</t>
  </si>
  <si>
    <t>Start Event handlers of object [gBudgetingApp.xls27.usp_actual_balances] on server [mssql.savetodb.com]</t>
  </si>
  <si>
    <t>End Event handlers of object [gBudgetingApp.xls27.usp_actual_balances] on server [mssql.savetodb.com]</t>
  </si>
  <si>
    <t>Start User parameter values of object [gBudgetingApp.xls27.usp_actual_balances] parameter [company_id] on server [mssql.savetodb.com]</t>
  </si>
  <si>
    <t>End User parameter values of object [gBudgetingApp.xls27.usp_actual_balances] parameter [company_id] on server [mssql.savetodb.com]</t>
  </si>
  <si>
    <t>Start Fields of object [gBudgetingApp.xls27.usp_actual_balances] on server [mssql.savetodb.com]</t>
  </si>
  <si>
    <t>End Fields of object [gBudgetingApp.xls27.usp_actual_balances] on server [mssql.savetodb.com]</t>
  </si>
  <si>
    <t>Start Parameters of object [gBudgetingApp.xls27.usp_actual_closed_periods] on server [mssql.savetodb.com]</t>
  </si>
  <si>
    <t>End Parameters of object [gBudgetingApp.xls27.usp_actual_closed_periods] on server [mssql.savetodb.com]</t>
  </si>
  <si>
    <t>Start Event handlers of object [gBudgetingApp.xls27.usp_actual_closed_periods] on server [mssql.savetodb.com]</t>
  </si>
  <si>
    <t>End Event handlers of object [gBudgetingApp.xls27.usp_actual_closed_periods] on server [mssql.savetodb.com]</t>
  </si>
  <si>
    <t>Start User parameter values of object [gBudgetingApp.xls27.usp_actual_closed_periods] parameter [company_id] on server [mssql.savetodb.com]</t>
  </si>
  <si>
    <t>End User parameter values of object [gBudgetingApp.xls27.usp_actual_closed_periods] parameter [company_id] on server [mssql.savetodb.com]</t>
  </si>
  <si>
    <t>Start Fields of object [gBudgetingApp.xls27.usp_actual_closed_periods] on server [mssql.savetodb.com]</t>
  </si>
  <si>
    <t>End Fields of object [gBudgetingApp.xls27.usp_actual_closed_periods] on server [mssql.savetodb.com]</t>
  </si>
  <si>
    <t>Start Event handlers of object [gBudgetingApp.xls27.usp_budgeting_accounts] on server [mssql.savetodb.com]</t>
  </si>
  <si>
    <t>End Event handlers of object [gBudgetingApp.xls27.usp_budgeting_accounts] on server [mssql.savetodb.com]</t>
  </si>
  <si>
    <t>Start Parameters of object [gBudgetingApp.xls27.usp_budgeting_accounts] on server [mssql.savetodb.com]</t>
  </si>
  <si>
    <t>End Parameters of object [gBudgetingApp.xls27.usp_budgeting_accounts] on server [mssql.savetodb.com]</t>
  </si>
  <si>
    <t>Start User parameter values of object [gBudgetingApp.xls27.usp_budgeting_accounts] parameter [company_id] on server [mssql.savetodb.com]</t>
  </si>
  <si>
    <t>End User parameter values of object [gBudgetingApp.xls27.usp_budgeting_accounts] parameter [company_id] on server [mssql.savetodb.com]</t>
  </si>
  <si>
    <t>Start User parameter values of object [gBudgetingApp.xls27.usp_budgeting_accounts] parameter [account_type_id] on server [mssql.savetodb.com]</t>
  </si>
  <si>
    <t>End User parameter values of object [gBudgetingApp.xls27.usp_budgeting_accounts] parameter [account_type_id] on server [mssql.savetodb.com]</t>
  </si>
  <si>
    <t>Start User parameter values of object [gBudgetingApp.xls27.usp_budgeting_accounts] parameter [is_in_budget] on server [mssql.savetodb.com]</t>
  </si>
  <si>
    <t>End User parameter values of object [gBudgetingApp.xls27.usp_budgeting_accounts] parameter [is_in_budget] on server [mssql.savetodb.com]</t>
  </si>
  <si>
    <t>Start User parameter values of object [gBudgetingApp.xls27.usp_budgeting_accounts] parameter [is_active] on server [mssql.savetodb.com]</t>
  </si>
  <si>
    <t>End User parameter values of object [gBudgetingApp.xls27.usp_budgeting_accounts] parameter [is_active] on server [mssql.savetodb.com]</t>
  </si>
  <si>
    <t>Start Fields of object [gBudgetingApp.xls27.usp_budgeting_accounts] on server [mssql.savetodb.com]</t>
  </si>
  <si>
    <t>End Fields of object [gBudgetingApp.xls27.usp_budgeting_accounts] on server [mssql.savetodb.com]</t>
  </si>
  <si>
    <t>Start Parameters of object [gBudgetingApp.xls27.usp_ledger_accounts] on server [mssql.savetodb.com]</t>
  </si>
  <si>
    <t>End Parameters of object [gBudgetingApp.xls27.usp_ledger_accounts] on server [mssql.savetodb.com]</t>
  </si>
  <si>
    <t>Start Event handlers of object [gBudgetingApp.xls27.usp_ledger_accounts] on server [mssql.savetodb.com]</t>
  </si>
  <si>
    <t>End Event handlers of object [gBudgetingApp.xls27.usp_ledger_accounts] on server [mssql.savetodb.com]</t>
  </si>
  <si>
    <t>Start User parameter values of object [gBudgetingApp.xls27.usp_ledger_accounts] parameter [company_id] on server [mssql.savetodb.com]</t>
  </si>
  <si>
    <t>End User parameter values of object [gBudgetingApp.xls27.usp_ledger_accounts] parameter [company_id] on server [mssql.savetodb.com]</t>
  </si>
  <si>
    <t>Start Fields of object [gBudgetingApp.xls27.usp_ledger_accounts] on server [mssql.savetodb.com]</t>
  </si>
  <si>
    <t>End Fields of object [gBudgetingApp.xls27.usp_ledger_accounts] on server [mssql.savetodb.com]</t>
  </si>
  <si>
    <t>Start Parameters of object [gBudgetingApp.xls27.usp_members] on server [mssql.savetodb.com]</t>
  </si>
  <si>
    <t>End Parameters of object [gBudgetingApp.xls27.usp_members] on server [mssql.savetodb.com]</t>
  </si>
  <si>
    <t>Start Event handlers of object [gBudgetingApp.xls27.usp_members] on server [mssql.savetodb.com]</t>
  </si>
  <si>
    <t>End Event handlers of object [gBudgetingApp.xls27.usp_members] on server [mssql.savetodb.com]</t>
  </si>
  <si>
    <t>Start User parameter values of object [gBudgetingApp.xls27.usp_members] parameter [company_id] on server [mssql.savetodb.com]</t>
  </si>
  <si>
    <t>End User parameter values of object [gBudgetingApp.xls27.usp_members] parameter [company_id] on server [mssql.savetodb.com]</t>
  </si>
  <si>
    <t>Start User parameter values of object [gBudgetingApp.xls27.usp_members] parameter [dimension_id] on server [mssql.savetodb.com]</t>
  </si>
  <si>
    <t>End User parameter values of object [gBudgetingApp.xls27.usp_members] parameter [dimension_id] on server [mssql.savetodb.com]</t>
  </si>
  <si>
    <t>Start User parameter values of object [gBudgetingApp.xls27.usp_members] parameter [is_in_budget] on server [mssql.savetodb.com]</t>
  </si>
  <si>
    <t>End User parameter values of object [gBudgetingApp.xls27.usp_members] parameter [is_in_budget] on server [mssql.savetodb.com]</t>
  </si>
  <si>
    <t>Start User parameter values of object [gBudgetingApp.xls27.usp_members] parameter [is_active] on server [mssql.savetodb.com]</t>
  </si>
  <si>
    <t>End User parameter values of object [gBudgetingApp.xls27.usp_members] parameter [is_active] on server [mssql.savetodb.com]</t>
  </si>
  <si>
    <t>Start Fields of object [gBudgetingApp.xls27.usp_members] on server [mssql.savetodb.com]</t>
  </si>
  <si>
    <t>End Fields of object [gBudgetingApp.xls27.usp_members] on server [mssql.savetodb.com]</t>
  </si>
  <si>
    <t>Start Parameters of object [gBudgetingApp.xls27.usp_subsidiary_accounts] on server [mssql.savetodb.com]</t>
  </si>
  <si>
    <t>End Parameters of object [gBudgetingApp.xls27.usp_subsidiary_accounts] on server [mssql.savetodb.com]</t>
  </si>
  <si>
    <t>Start Event handlers of object [gBudgetingApp.xls27.usp_subsidiary_accounts] on server [mssql.savetodb.com]</t>
  </si>
  <si>
    <t>End Event handlers of object [gBudgetingApp.xls27.usp_subsidiary_accounts] on server [mssql.savetodb.com]</t>
  </si>
  <si>
    <t>Start User parameter values of object [gBudgetingApp.xls27.usp_subsidiary_accounts] parameter [company_id] on server [mssql.savetodb.com]</t>
  </si>
  <si>
    <t>End User parameter values of object [gBudgetingApp.xls27.usp_subsidiary_accounts] parameter [company_id] on server [mssql.savetodb.com]</t>
  </si>
  <si>
    <t>Start User parameter values of object [gBudgetingApp.xls27.usp_subsidiary_accounts] parameter [subsidiary_group_id] with [company_id = 2] on server [mssql.savetodb.com]</t>
  </si>
  <si>
    <t>End User parameter values of object [gBudgetingApp.xls27.usp_subsidiary_accounts] parameter [subsidiary_group_id] with [company_id = 2] on server [mssql.savetodb.com]</t>
  </si>
  <si>
    <t>Start User parameter values of object [gBudgetingApp.xls27.usp_subsidiary_accounts] parameter [subsidiary_group_id] with [company_id = 1] on server [mssql.savetodb.com]</t>
  </si>
  <si>
    <t>End User parameter values of object [gBudgetingApp.xls27.usp_subsidiary_accounts] parameter [subsidiary_group_id] with [company_id = 1] on server [mssql.savetodb.com]</t>
  </si>
  <si>
    <t>Start Fields of object [gBudgetingApp.xls27.usp_subsidiary_accounts] on server [mssql.savetodb.com]</t>
  </si>
  <si>
    <t>End Fields of object [gBudgetingApp.xls27.usp_subsidiary_accounts] on server [mssql.savetodb.com]</t>
  </si>
  <si>
    <t>Start Parameters of object [gBudgetingApp.xls27.xl_validation_list_budgeting_account_id_code] on server [mssql.savetodb.com]</t>
  </si>
  <si>
    <t>End Parameters of object [gBudgetingApp.xls27.xl_validation_list_budgeting_account_id_code] on server [mssql.savetodb.com]</t>
  </si>
  <si>
    <t>Start Fields of object [gBudgetingApp.xls27.xl_validation_list_budgeting_account_id_code] on server [mssql.savetodb.com]</t>
  </si>
  <si>
    <t>End Fields of object [gBudgetingApp.xls27.xl_validation_list_budgeting_account_id_code] on server [mssql.savetodb.com]</t>
  </si>
  <si>
    <t>Start Parameters of object [gBudgetingApp.xls27.xl_validation_list_credit_account_id] on server [mssql.savetodb.com]</t>
  </si>
  <si>
    <t>End Parameters of object [gBudgetingApp.xls27.xl_validation_list_credit_account_id] on server [mssql.savetodb.com]</t>
  </si>
  <si>
    <t>Start Fields of object [gBudgetingApp.xls27.xl_validation_list_credit_account_id] on server [mssql.savetodb.com]</t>
  </si>
  <si>
    <t>End Fields of object [gBudgetingApp.xls27.xl_validation_list_credit_account_id] on server [mssql.savetodb.com]</t>
  </si>
  <si>
    <t>Start Parameters of object [gBudgetingApp.xls27.xl_validation_list_credit_subsidiary_account_id] on server [mssql.savetodb.com]</t>
  </si>
  <si>
    <t>End Parameters of object [gBudgetingApp.xls27.xl_validation_list_credit_subsidiary_account_id] on server [mssql.savetodb.com]</t>
  </si>
  <si>
    <t>Start Fields of object [gBudgetingApp.xls27.xl_validation_list_credit_subsidiary_account_id] on server [mssql.savetodb.com]</t>
  </si>
  <si>
    <t>End Fields of object [gBudgetingApp.xls27.xl_validation_list_credit_subsidiary_account_id] on server [mssql.savetodb.com]</t>
  </si>
  <si>
    <t>Start Parameters of object [gBudgetingApp.xls27.xl_validation_list_debit_account_id] on server [mssql.savetodb.com]</t>
  </si>
  <si>
    <t>End Parameters of object [gBudgetingApp.xls27.xl_validation_list_debit_account_id] on server [mssql.savetodb.com]</t>
  </si>
  <si>
    <t>Start Fields of object [gBudgetingApp.xls27.xl_validation_list_debit_account_id] on server [mssql.savetodb.com]</t>
  </si>
  <si>
    <t>End Fields of object [gBudgetingApp.xls27.xl_validation_list_debit_account_id] on server [mssql.savetodb.com]</t>
  </si>
  <si>
    <t>Start Parameters of object [gBudgetingApp.xls27.xl_validation_list_debit_subsidiary_account_id] on server [mssql.savetodb.com]</t>
  </si>
  <si>
    <t>End Parameters of object [gBudgetingApp.xls27.xl_validation_list_debit_subsidiary_account_id] on server [mssql.savetodb.com]</t>
  </si>
  <si>
    <t>Start Fields of object [gBudgetingApp.xls27.xl_validation_list_debit_subsidiary_account_id] on server [mssql.savetodb.com]</t>
  </si>
  <si>
    <t>End Fields of object [gBudgetingApp.xls27.xl_validation_list_debit_subsidiary_account_id] on server [mssql.savetodb.com]</t>
  </si>
  <si>
    <t>Start Parameters of object [gBudgetingApp.xls27.xl_validation_list_entity_id] on server [mssql.savetodb.com]</t>
  </si>
  <si>
    <t>End Parameters of object [gBudgetingApp.xls27.xl_validation_list_entity_id] on server [mssql.savetodb.com]</t>
  </si>
  <si>
    <t>Start Fields of object [gBudgetingApp.xls27.xl_validation_list_entity_id] on server [mssql.savetodb.com]</t>
  </si>
  <si>
    <t>End Fields of object [gBudgetingApp.xls27.xl_validation_list_entity_id] on server [mssql.savetodb.com]</t>
  </si>
  <si>
    <t>Start Parameters of object [gBudgetingApp.xls27.xl_validation_list_product_id] on server [mssql.savetodb.com]</t>
  </si>
  <si>
    <t>End Parameters of object [gBudgetingApp.xls27.xl_validation_list_product_id] on server [mssql.savetodb.com]</t>
  </si>
  <si>
    <t>Start Fields of object [gBudgetingApp.xls27.xl_validation_list_product_id] on server [mssql.savetodb.com]</t>
  </si>
  <si>
    <t>End Fields of object [gBudgetingApp.xls27.xl_validation_list_product_id] on server [mssql.savetodb.com]</t>
  </si>
  <si>
    <t>Start Parameters of object [gBudgetingApp.xls27.xl_validation_list_region_id] on server [mssql.savetodb.com]</t>
  </si>
  <si>
    <t>End Parameters of object [gBudgetingApp.xls27.xl_validation_list_region_id] on server [mssql.savetodb.com]</t>
  </si>
  <si>
    <t>Start Fields of object [gBudgetingApp.xls27.xl_validation_list_region_id] on server [mssql.savetodb.com]</t>
  </si>
  <si>
    <t>End Fields of object [gBudgetingApp.xls27.xl_validation_list_region_id] on server [mssql.savetodb.com]</t>
  </si>
  <si>
    <t>Start Parameters of object [gBudgetingApp.xls27.xl_validation_list_ledger_account_id_code] on server [mssql.savetodb.com]</t>
  </si>
  <si>
    <t>End Parameters of object [gBudgetingApp.xls27.xl_validation_list_ledger_account_id_code] on server [mssql.savetodb.com]</t>
  </si>
  <si>
    <t>Start Fields of object [gBudgetingApp.xls27.xl_validation_list_ledger_account_id_code] on server [mssql.savetodb.com]</t>
  </si>
  <si>
    <t>End Fields of object [gBudgetingApp.xls27.xl_validation_list_ledger_account_id_code] on server [mssql.savetodb.com]</t>
  </si>
  <si>
    <t>Start Parameters of object [gBudgetingApp.xls27.xl_validation_list_unit_id] on server [mssql.savetodb.com]</t>
  </si>
  <si>
    <t>End Parameters of object [gBudgetingApp.xls27.xl_validation_list_unit_id] on server [mssql.savetodb.com]</t>
  </si>
  <si>
    <t>Start Fields of object [gBudgetingApp.xls27.xl_validation_list_unit_id] on server [mssql.savetodb.com]</t>
  </si>
  <si>
    <t>End Fields of object [gBudgetingApp.xls27.xl_validation_list_unit_id] on server [mssql.savetodb.com]</t>
  </si>
  <si>
    <t>Start Parameters of object [gBudgetingApp.xls27.xl_validation_list_vat_rate_id] on server [mssql.savetodb.com]</t>
  </si>
  <si>
    <t>End Parameters of object [gBudgetingApp.xls27.xl_validation_list_vat_rate_id] on server [mssql.savetodb.com]</t>
  </si>
  <si>
    <t>Start Fields of object [gBudgetingApp.xls27.xl_validation_list_vat_rate_id] on server [mssql.savetodb.com]</t>
  </si>
  <si>
    <t>End Fields of object [gBudgetingApp.xls27.xl_validation_list_vat_rate_id] on server [mssql.savetodb.com]</t>
  </si>
  <si>
    <t>Start Parameters of object [gBudgetingApp.xls27.xl_validation_list_budgeting_account_type_id] on server [mssql.savetodb.com]</t>
  </si>
  <si>
    <t>End Parameters of object [gBudgetingApp.xls27.xl_validation_list_budgeting_account_type_id] on server [mssql.savetodb.com]</t>
  </si>
  <si>
    <t>Start Fields of object [gBudgetingApp.xls27.xl_validation_list_budgeting_account_type_id] on server [mssql.savetodb.com]</t>
  </si>
  <si>
    <t>End Fields of object [gBudgetingApp.xls27.xl_validation_list_budgeting_account_type_id] on server [mssql.savetodb.com]</t>
  </si>
  <si>
    <t>Start Parameters of object [gBudgetingApp.xls27.xl_validation_list_budgeting_parent_id_code] on server [mssql.savetodb.com]</t>
  </si>
  <si>
    <t>End Parameters of object [gBudgetingApp.xls27.xl_validation_list_budgeting_parent_id_code] on server [mssql.savetodb.com]</t>
  </si>
  <si>
    <t>Start Fields of object [gBudgetingApp.xls27.xl_validation_list_budgeting_parent_id_code] on server [mssql.savetodb.com]</t>
  </si>
  <si>
    <t>End Fields of object [gBudgetingApp.xls27.xl_validation_list_budgeting_parent_id_code] on server [mssql.savetodb.com]</t>
  </si>
  <si>
    <t>Start Parameters of object [gBudgetingApp.xls27.xl_validation_list_ledger_account_type_id] on server [mssql.savetodb.com]</t>
  </si>
  <si>
    <t>End Parameters of object [gBudgetingApp.xls27.xl_validation_list_ledger_account_type_id] on server [mssql.savetodb.com]</t>
  </si>
  <si>
    <t>Start Fields of object [gBudgetingApp.xls27.xl_validation_list_ledger_account_type_id] on server [mssql.savetodb.com]</t>
  </si>
  <si>
    <t>End Fields of object [gBudgetingApp.xls27.xl_validation_list_ledger_account_type_id] on server [mssql.savetodb.com]</t>
  </si>
  <si>
    <t>Start Parameters of object [gBudgetingApp.xls27.xl_validation_list_subsidiary_group_id] on server [mssql.savetodb.com]</t>
  </si>
  <si>
    <t>End Parameters of object [gBudgetingApp.xls27.xl_validation_list_subsidiary_group_id] on server [mssql.savetodb.com]</t>
  </si>
  <si>
    <t>Start Fields of object [gBudgetingApp.xls27.xl_validation_list_subsidiary_group_id] on server [mssql.savetodb.com]</t>
  </si>
  <si>
    <t>End Fields of object [gBudgetingApp.xls27.xl_validation_list_subsidiary_group_id] on server [mssql.savetodb.com]</t>
  </si>
  <si>
    <t>Start Parameters of object [gBudgetingApp.xls27.xl_validation_list_currency_id] on server [mssql.savetodb.com]</t>
  </si>
  <si>
    <t>End Parameters of object [gBudgetingApp.xls27.xl_validation_list_currency_id] on server [mssql.savetodb.com]</t>
  </si>
  <si>
    <t>Start Fields of object [gBudgetingApp.xls27.xl_validation_list_currency_id] on server [mssql.savetodb.com]</t>
  </si>
  <si>
    <t>End Fields of object [gBudgetingApp.xls27.xl_validation_list_currency_id] on server [mssql.savetodb.com]</t>
  </si>
  <si>
    <t>Start Parameters of object [gBudgetingApp.xls27.xl_validation_list_credit_account_id_code] on server [mssql.savetodb.com]</t>
  </si>
  <si>
    <t>End Parameters of object [gBudgetingApp.xls27.xl_validation_list_credit_account_id_code] on server [mssql.savetodb.com]</t>
  </si>
  <si>
    <t>Start Fields of object [gBudgetingApp.xls27.xl_validation_list_credit_account_id_code] on server [mssql.savetodb.com]</t>
  </si>
  <si>
    <t>End Fields of object [gBudgetingApp.xls27.xl_validation_list_credit_account_id_code] on server [mssql.savetodb.com]</t>
  </si>
  <si>
    <t>Start Parameters of object [gBudgetingApp.xls27.xl_validation_list_debit_account_id_code] on server [mssql.savetodb.com]</t>
  </si>
  <si>
    <t>End Parameters of object [gBudgetingApp.xls27.xl_validation_list_debit_account_id_code] on server [mssql.savetodb.com]</t>
  </si>
  <si>
    <t>Start Fields of object [gBudgetingApp.xls27.xl_validation_list_debit_account_id_code] on server [mssql.savetodb.com]</t>
  </si>
  <si>
    <t>End Fields of object [gBudgetingApp.xls27.xl_validation_list_debit_account_id_code] on server [mssql.savetodb.com]</t>
  </si>
  <si>
    <t>Start Parameters of object [gBudgetingApp.xls27.xl_parameter_values_company_id] on server [mssql.savetodb.com]</t>
  </si>
  <si>
    <t>End Parameters of object [gBudgetingApp.xls27.xl_parameter_values_company_id] on server [mssql.savetodb.com]</t>
  </si>
  <si>
    <t>Start Parameters of object [gBudgetingApp.xls27.xl_parameter_values_category_id_not_null] on server [mssql.savetodb.com]</t>
  </si>
  <si>
    <t>End Parameters of object [gBudgetingApp.xls27.xl_parameter_values_category_id_not_null] on server [mssql.savetodb.com]</t>
  </si>
  <si>
    <t>Start Parameters of object [gBudgetingApp.xls27.xl_parameter_values_time_id_not_null] on server [mssql.savetodb.com]</t>
  </si>
  <si>
    <t>End Parameters of object [gBudgetingApp.xls27.xl_parameter_values_time_id_not_null] on server [mssql.savetodb.com]</t>
  </si>
  <si>
    <t>Start Parameters of object [gBudgetingApp.xls27.xl_parameter_values_entity_id] on server [mssql.savetodb.com]</t>
  </si>
  <si>
    <t>End Parameters of object [gBudgetingApp.xls27.xl_parameter_values_entity_id] on server [mssql.savetodb.com]</t>
  </si>
  <si>
    <t>Start Parameters of object [gBudgetingApp.xls27.xl_parameter_values_subsidiary_account_id] on server [mssql.savetodb.com]</t>
  </si>
  <si>
    <t>End Parameters of object [gBudgetingApp.xls27.xl_parameter_values_subsidiary_account_id] on server [mssql.savetodb.com]</t>
  </si>
  <si>
    <t>Start Parameters of object [gBudgetingApp.xls27.xl_validation_list_region_id_code] on server [mssql.savetodb.com]</t>
  </si>
  <si>
    <t>End Parameters of object [gBudgetingApp.xls27.xl_validation_list_region_id_code] on server [mssql.savetodb.com]</t>
  </si>
  <si>
    <t>Start Parameters of object [gBudgetingApp.xls27.xl_validation_list_product_id_code] on server [mssql.savetodb.com]</t>
  </si>
  <si>
    <t>End Parameters of object [gBudgetingApp.xls27.xl_validation_list_product_id_code] on server [mssql.savetodb.com]</t>
  </si>
  <si>
    <t>Start Parameters of object [gBudgetingApp.xls27.xl_parameter_values_month] on server [mssql.savetodb.com]</t>
  </si>
  <si>
    <t>End Parameters of object [gBudgetingApp.xls27.xl_parameter_values_month] on server [mssql.savetodb.com]</t>
  </si>
  <si>
    <t>Start Parameters of object [gBudgetingApp.xls27.usp_journal_insert] on server [mssql.savetodb.com]</t>
  </si>
  <si>
    <t>End Parameters of object [gBudgetingApp.xls27.usp_journal_insert] on server [mssql.savetodb.com]</t>
  </si>
  <si>
    <t>Start Parameters of object [gBudgetingApp.xls27.usp_journal_update] on server [mssql.savetodb.com]</t>
  </si>
  <si>
    <t>End Parameters of object [gBudgetingApp.xls27.usp_journal_update] on server [mssql.savetodb.com]</t>
  </si>
  <si>
    <t>Start Parameters of object [gBudgetingApp.xls27.usp_journal_delete] on server [mssql.savetodb.com]</t>
  </si>
  <si>
    <t>End Parameters of object [gBudgetingApp.xls27.usp_journal_delete] on server [mssql.savetodb.com]</t>
  </si>
  <si>
    <t>Start Parameters of object [gBudgetingApp.xls27.xl_parameter_values_ledger_account_id_code] on server [mssql.savetodb.com]</t>
  </si>
  <si>
    <t>End Parameters of object [gBudgetingApp.xls27.xl_parameter_values_ledger_account_id_code] on server [mssql.savetodb.com]</t>
  </si>
  <si>
    <t>Start Parameters of object [gBudgetingApp.xls27.xl_actions_auto_calc_all] on server [mssql.savetodb.com]</t>
  </si>
  <si>
    <t>End Parameters of object [gBudgetingApp.xls27.xl_actions_auto_calc_all] on server [mssql.savetodb.com]</t>
  </si>
  <si>
    <t>[{"format":"font-family: Calibri; font-size: 11pt"},
{"formula":"row_format=1","format":"background-color: rgb(220,230,241);font-weight: bold;"}]</t>
  </si>
  <si>
    <t>[{"format":"font-family: Calibri; font-size: 11pt; border-style:none"},
{"formula":"row_format=8"},
{"formula":"row_format=2","format":"font-weight: bold;"},
{"formula":"row_format=1","format":"background-color: rgb(33,89,103);color: rgb(255,255,255);font-weight: bold;"},
{"formula":"row_format=9","format":"background-color: rgb(0,33,96);color: rgb(255,255,255);font-weight: bold;"}]</t>
  </si>
  <si>
    <t>Start Parameters of object [gBudgetingApp.xls27.xl_parameter_values_report_type_id] on server [mssql.savetodb.com]</t>
  </si>
  <si>
    <t>End Parameters of object [gBudgetingApp.xls27.xl_parameter_values_report_type_id] on server [mssql.savetodb.com]</t>
  </si>
  <si>
    <t>Start Parameters of object [gBudgetingApp.xls27.xl_actions_actual_report_cell_data] on server [mssql.savetodb.com]</t>
  </si>
  <si>
    <t>End Parameters of object [gBudgetingApp.xls27.xl_actions_actual_report_cell_data] on server [mssql.savetodb.com]</t>
  </si>
  <si>
    <t>Start Parameters of object [gBudgetingApp.xls27.usp_actual_currency_rates_insert] on server [mssql.savetodb.com]</t>
  </si>
  <si>
    <t>End Parameters of object [gBudgetingApp.xls27.usp_actual_currency_rates_insert] on server [mssql.savetodb.com]</t>
  </si>
  <si>
    <t>Start Parameters of object [gBudgetingApp.xls27.usp_actual_currency_rates_update] on server [mssql.savetodb.com]</t>
  </si>
  <si>
    <t>End Parameters of object [gBudgetingApp.xls27.usp_actual_currency_rates_update] on server [mssql.savetodb.com]</t>
  </si>
  <si>
    <t>Start Parameters of object [gBudgetingApp.xls27.usp_actual_currency_rates_delete] on server [mssql.savetodb.com]</t>
  </si>
  <si>
    <t>End Parameters of object [gBudgetingApp.xls27.usp_actual_currency_rates_delete] on server [mssql.savetodb.com]</t>
  </si>
  <si>
    <t>Start Parameters of object [gBudgetingApp.xls27.xl_parameter_values_currency_id] on server [mssql.savetodb.com]</t>
  </si>
  <si>
    <t>End Parameters of object [gBudgetingApp.xls27.xl_parameter_values_currency_id] on server [mssql.savetodb.com]</t>
  </si>
  <si>
    <t>Start Parameters of object [gBudgetingApp.xls27.usp_actual_balances_insert] on server [mssql.savetodb.com]</t>
  </si>
  <si>
    <t>End Parameters of object [gBudgetingApp.xls27.usp_actual_balances_insert] on server [mssql.savetodb.com]</t>
  </si>
  <si>
    <t>Start Parameters of object [gBudgetingApp.xls27.usp_actual_balances_update] on server [mssql.savetodb.com]</t>
  </si>
  <si>
    <t>End Parameters of object [gBudgetingApp.xls27.usp_actual_balances_update] on server [mssql.savetodb.com]</t>
  </si>
  <si>
    <t>Start Parameters of object [gBudgetingApp.xls27.usp_actual_balances_delete] on server [mssql.savetodb.com]</t>
  </si>
  <si>
    <t>End Parameters of object [gBudgetingApp.xls27.usp_actual_balances_delete] on server [mssql.savetodb.com]</t>
  </si>
  <si>
    <t>Start Parameters of object [gBudgetingApp.xls27.usp_actual_closed_periods_change] on server [mssql.savetodb.com]</t>
  </si>
  <si>
    <t>End Parameters of object [gBudgetingApp.xls27.usp_actual_closed_periods_change] on server [mssql.savetodb.com]</t>
  </si>
  <si>
    <t>Start Parameters of object [gBudgetingApp.xls27.xl_parameter_values_member_type_id] on server [mssql.savetodb.com]</t>
  </si>
  <si>
    <t>End Parameters of object [gBudgetingApp.xls27.xl_parameter_values_member_type_id] on server [mssql.savetodb.com]</t>
  </si>
  <si>
    <t>Start Parameters of object [gBudgetingApp.xls27.usp_ledger_accounts_insert] on server [mssql.savetodb.com]</t>
  </si>
  <si>
    <t>End Parameters of object [gBudgetingApp.xls27.usp_ledger_accounts_insert] on server [mssql.savetodb.com]</t>
  </si>
  <si>
    <t>Start Parameters of object [gBudgetingApp.xls27.usp_ledger_accounts_update] on server [mssql.savetodb.com]</t>
  </si>
  <si>
    <t>End Parameters of object [gBudgetingApp.xls27.usp_ledger_accounts_update] on server [mssql.savetodb.com]</t>
  </si>
  <si>
    <t>Start Parameters of object [gBudgetingApp.xls27.usp_ledger_accounts_delete] on server [mssql.savetodb.com]</t>
  </si>
  <si>
    <t>End Parameters of object [gBudgetingApp.xls27.usp_ledger_accounts_delete] on server [mssql.savetodb.com]</t>
  </si>
  <si>
    <t>[{"format":"font-family: Calibri; font-size: 11pt"},
{"formula":"[is_in_budget_request=0][is_active=1]","format":"font-weight: bold;"}]</t>
  </si>
  <si>
    <t>Start Parameters of object [gBudgetingApp.xls27.usp_members_insert] on server [mssql.savetodb.com]</t>
  </si>
  <si>
    <t>End Parameters of object [gBudgetingApp.xls27.usp_members_insert] on server [mssql.savetodb.com]</t>
  </si>
  <si>
    <t>Start Parameters of object [gBudgetingApp.xls27.usp_members_update] on server [mssql.savetodb.com]</t>
  </si>
  <si>
    <t>End Parameters of object [gBudgetingApp.xls27.usp_members_update] on server [mssql.savetodb.com]</t>
  </si>
  <si>
    <t>Start Parameters of object [gBudgetingApp.xls27.usp_members_delete] on server [mssql.savetodb.com]</t>
  </si>
  <si>
    <t>End Parameters of object [gBudgetingApp.xls27.usp_members_delete] on server [mssql.savetodb.com]</t>
  </si>
  <si>
    <t>Start Parameters of object [gBudgetingApp.xls27.xl_parameter_values_dimension_id] on server [mssql.savetodb.com]</t>
  </si>
  <si>
    <t>End Parameters of object [gBudgetingApp.xls27.xl_parameter_values_dimension_id] on server [mssql.savetodb.com]</t>
  </si>
  <si>
    <t>Start Parameters of object [gBudgetingApp.xls27.usp_subsidiary_accounts_insert] on server [mssql.savetodb.com]</t>
  </si>
  <si>
    <t>End Parameters of object [gBudgetingApp.xls27.usp_subsidiary_accounts_insert] on server [mssql.savetodb.com]</t>
  </si>
  <si>
    <t>Start Parameters of object [gBudgetingApp.xls27.usp_subsidiary_accounts_update] on server [mssql.savetodb.com]</t>
  </si>
  <si>
    <t>End Parameters of object [gBudgetingApp.xls27.usp_subsidiary_accounts_update] on server [mssql.savetodb.com]</t>
  </si>
  <si>
    <t>Start Parameters of object [gBudgetingApp.xls27.usp_subsidiary_accounts_delete] on server [mssql.savetodb.com]</t>
  </si>
  <si>
    <t>End Parameters of object [gBudgetingApp.xls27.usp_subsidiary_accounts_delete] on server [mssql.savetodb.com]</t>
  </si>
  <si>
    <t>Start Parameters of object [gBudgetingApp.xls27.xl_parameter_values_subsidiary_group_id] on server [mssql.savetodb.com]</t>
  </si>
  <si>
    <t>End Parameters of object [gBudgetingApp.xls27.xl_parameter_values_subsidiary_group_id] on server [mssql.savetodb.com]</t>
  </si>
  <si>
    <t>dbo</t>
  </si>
  <si>
    <t>Operating Expenses</t>
  </si>
  <si>
    <t>Selling, General, and Administrative</t>
  </si>
  <si>
    <t>Income Before Tax</t>
  </si>
  <si>
    <t>Cash Flows from Operating Activities</t>
  </si>
  <si>
    <t>Depreciation &amp; Amortization</t>
  </si>
  <si>
    <t>Cash Flows from Investing Activities</t>
  </si>
  <si>
    <t>Cash Flows from Financing Activities</t>
  </si>
  <si>
    <t>Net Change in Cash</t>
  </si>
  <si>
    <t>Cash at the Beginning of Period</t>
  </si>
  <si>
    <t>Cash at the End of Period</t>
  </si>
  <si>
    <t>Non-Current Assets</t>
  </si>
  <si>
    <t>Total Assets</t>
  </si>
  <si>
    <t>Stockholders' Equity</t>
  </si>
  <si>
    <t>Non-Current Liabilities</t>
  </si>
  <si>
    <t>Total Liabilities and Stockholders' Equity</t>
  </si>
  <si>
    <t>Total Inflows</t>
  </si>
  <si>
    <t>Cash Inflows from Operating activities</t>
  </si>
  <si>
    <t>Cash Inflows from Financing Activities</t>
  </si>
  <si>
    <t>Total Outflows</t>
  </si>
  <si>
    <t>Cash Outflows from Operating Activities</t>
  </si>
  <si>
    <t>Cash Outflows from Investing Activities</t>
  </si>
  <si>
    <t>Cash Outflows from Financing Activities</t>
  </si>
  <si>
    <t>Cash Flows from Operating</t>
  </si>
  <si>
    <t>Cash Flows from Investing</t>
  </si>
  <si>
    <t>Cash Flows from Financing</t>
  </si>
  <si>
    <t>Income VAT</t>
  </si>
  <si>
    <t>Expense VAT</t>
  </si>
  <si>
    <t>VAT Set-Offs</t>
  </si>
  <si>
    <t>Net VAT</t>
  </si>
  <si>
    <t>VAT Paid</t>
  </si>
  <si>
    <t>Version 3.0</t>
  </si>
  <si>
    <t>xls27.Online Database Help - xls27.usp_budget_journal</t>
  </si>
  <si>
    <t>DefaultValue</t>
  </si>
  <si>
    <t>70</t>
  </si>
  <si>
    <t>68</t>
  </si>
  <si>
    <t>xls27.Online Database Help - xls27.usp_journal</t>
  </si>
  <si>
    <t>xls27.Online Database Help - xls27.usp_balance_sheet_trial</t>
  </si>
  <si>
    <t>1,1000,1000000</t>
  </si>
  <si>
    <t>xls27.Online Database Help - xls27.usp_actual_reports</t>
  </si>
  <si>
    <t>$B$4:$AB$170</t>
  </si>
  <si>
    <t>xls27.Online Database Help - xls27.usp_actual_currency_rates</t>
  </si>
  <si>
    <t>xls27.Online Database Help - xls27.usp_actual_balances</t>
  </si>
  <si>
    <t xml:space="preserve">[{"format":"font-family: Calibri; font-size: 11pt"},
{"formula":"is_parent=1","format":"background-color: rgb(221,235,247);font-weight: bold;"},
{"formula":"is_credit_editable=1","format":"background-color: rgb(237,237,237);","columns":"Credit"},
{"formula":"is_debit_editable=1","format":"background-color: rgb(237,237,237);","columns":"Debit"}]
</t>
  </si>
  <si>
    <t>xls27.Online Database Help - xls27.usp_actual_closed_periods</t>
  </si>
  <si>
    <t>xls27.Online Database Help - xls27.usp_budgeting_accounts</t>
  </si>
  <si>
    <t xml:space="preserve">[{"format":"font-family: Calibri; font-size: 11pt"},
{"formula":"is_parent=1","format":"font-weight: bold;"},
{"formula":"vat_credit_type_id=4","format":"background-color: rgb(218,243,243) !important;","columns":"VAT Credit","stopIfTrue": true},
{"formula":"[vat_credit_type_id=0][vat_credit_id&lt;&gt;\"\"]","format":"background-color: rgb(255,0,0) !important;","columns":"VAT Credit","stopIfTrue": true},
{"formula":"vat_credit_type_id=2","format":"background-color: rgb(255,235,156) !important;","columns":"VAT Credit","stopIfTrue": true},
{"formula":"vat_credit_type_id=3","format":"background-color: rgb(255,199,206) !important;","columns":"VAT Credit","stopIfTrue": true},
{"formula":"vat_debit_type_id=4","format":"background-color: rgb(218,243,243) !important;","columns":"VAT Debit","stopIfTrue": true},
{"formula":"[vat_debit_type_id=0][vat_debit_id&lt;&gt;\"\"]","format":"background-color: rgb(255,0,0) !important;","columns":"VAT Debit","stopIfTrue": true},
{"formula":"vat_debit_type_id=2","format":"background-color: rgb(255,235,156) !important;","columns":"VAT Debit","stopIfTrue": true},
{"formula":"vat_debit_type_id=3","format":"background-color: rgb(255,199,206) !important;","columns":"VAT Debit","stopIfTrue": true},
{"formula":"[charge_debit_type_id=0][charge_credit_id&lt;&gt;\"\"]","format":"background-color: rgb(255,0,0) !important;","columns":"Charge Credit","stopIfTrue": true},
{"formula":"charge_credit_type_id=2","format":"background-color: rgb(255,235,156) !important;","columns":"Charge Credit","stopIfTrue": true},
{"formula":"charge_credit_type_id=3","format":"background-color: rgb(255,199,206) !important;","columns":"Charge Credit","stopIfTrue": true},
{"formula":"[charge_debit_type_id=0][charge_debit_id&lt;&gt;\"\"]","format":"background-color: rgb(255,0,0) !important;","columns":"Charge Debit","stopIfTrue": true},
{"formula":"charge_debit_type_id=2","format":"background-color: rgb(255,235,156) !important;","columns":"Charge Debit","stopIfTrue": true},
{"formula":"charge_debit_type_id=3","format":"background-color: rgb(255,199,206) !important;","columns":"Charge Debit","stopIfTrue": true},
{"formula":"[payment_credit_type_id=0][payment_credit_id&lt;&gt;\"\"]","format":"background-color: rgb(255,0,0) !important;","columns":"Payment Credit","stopIfTrue": true},
{"formula":"[payment_debit_type_id=0][payment_debit_id&lt;&gt;\"\"]","format":"background-color: rgb(255,0,0) !important;","columns":"Payment Debit","stopIfTrue": true},
{"formula":"payment_debit_type_id=1","format":"background-color: rgb(255,235,156) !important;","columns":"Payment Credit","stopIfTrue": true},
{"formula":"payment_debit_type_id=2","format":"background-color: rgb(198,239,206) !important;","columns":"Payment Credit","stopIfTrue": true},
{"formula":"payment_debit_type_id=2","format":"background-color: rgb(255,235,156) !important;","columns":"Payment Debit","stopIfTrue": true},
{"formula":"payment_debit_type_id=1","format":"background-color: rgb(198,239,206) !important;","columns":"Payment Debit","stopIfTrue": true}]
</t>
  </si>
  <si>
    <t>xls27.Online Database Help - xls27.usp_ledger_accounts</t>
  </si>
  <si>
    <t xml:space="preserve">[{"format":"font-family: Calibri; font-size: 11pt; border-style:none"},
{"formula":"is_parent=1","format":"background-color: rgb(221,235,248);font-weight: bold;"}]
</t>
  </si>
  <si>
    <t>xls27.Online Database Help - xls27.usp_members</t>
  </si>
  <si>
    <t>$B$4:$I$19</t>
  </si>
  <si>
    <t>$H$4:$H$19</t>
  </si>
  <si>
    <t>xls27.Online Database Help - xls27.usp_subsidiary_accounts</t>
  </si>
  <si>
    <t>$I$4:$I$19</t>
  </si>
  <si>
    <t>varchar</t>
  </si>
  <si>
    <t>2023</t>
  </si>
  <si>
    <t>de en es fr it ru</t>
  </si>
  <si>
    <t>dd.MM.yyyy</t>
  </si>
  <si>
    <t>HH:mm:ss</t>
  </si>
  <si>
    <t>vl_d5</t>
  </si>
  <si>
    <t>account_id==INDIRECT("vl_xls27_xl_validation_list_budgeting_account_id_code_1[name]"),credit_account_id==INDIRECT("vl_xls27_xl_validation_list_credit_account_id_code_1[code]"),credit_subsidiary_account_id==vl_d5_budget_journal,debit_account_id==INDIRECT("vl_xls27_xl_validation_list_debit_account_id_code_1[code]"),debit_subsidiary_account_id==vl_d1_budget_journal,entity_id==INDIRECT("vl_xls27_xl_validation_list_entity_id_1[name]"),product_id==INDIRECT("vl_xls27_xl_validation_list_product_id_1[name]"),region_id==INDIRECT("vl_xls27_xl_validation_list_region_id_1[name]")</t>
  </si>
  <si>
    <t>Validation.ErrorTitle</t>
  </si>
  <si>
    <t>Data Type Control</t>
  </si>
  <si>
    <t>Validation.ErrorMessage</t>
  </si>
  <si>
    <t>The column requires values of the date data type.</t>
  </si>
  <si>
    <t>$B$4:$U$688</t>
  </si>
  <si>
    <t>$R$4:$R$688</t>
  </si>
  <si>
    <t>$B$4:$S$81</t>
  </si>
  <si>
    <t>$D$4:$D$8</t>
  </si>
  <si>
    <t>Copyright © 2019-2023 Gartle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</si>
</sst>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;\-#,##0;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0" borderId="0" xfId="0" quotePrefix="1"/>
    <xf numFmtId="49" fontId="0" fillId="0" borderId="0" xfId="0" applyNumberFormat="1"/>
    <xf numFmtId="14" fontId="0" fillId="0" borderId="0" xfId="0" applyNumberFormat="1"/>
    <xf numFmtId="4" fontId="0" fillId="0" borderId="0" xfId="0" applyNumberFormat="1"/>
    <xf numFmtId="0" fontId="4" fillId="0" borderId="0" xfId="0" applyFont="1" applyAlignment="1">
      <alignment horizontal="center"/>
    </xf>
    <xf numFmtId="164" fontId="0" fillId="0" borderId="0" xfId="0" applyNumberFormat="1"/>
    <xf numFmtId="49" fontId="0" fillId="0" borderId="0" xfId="0" quotePrefix="1" applyNumberFormat="1"/>
    <xf numFmtId="0" fontId="0" fillId="0" borderId="0" xfId="0" applyAlignment="1">
      <alignment horizontal="center"/>
    </xf>
    <xf numFmtId="14" fontId="0" fillId="0" borderId="0" xfId="0" quotePrefix="1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5" fontId="0" fillId="0" borderId="0" xfId="0" applyNumberFormat="1"/>
    <xf numFmtId="3" fontId="0" fillId="0" borderId="0" xfId="0" applyNumberFormat="1"/>
    <xf numFmtId="4" fontId="0" fillId="0" borderId="0" xfId="0" quotePrefix="1" applyNumberForma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1" applyFont="1"/>
    <xf numFmtId="0" fontId="6" fillId="0" borderId="0" xfId="1"/>
    <xf numFmtId="0" fontId="2" fillId="0" borderId="0" xfId="1" applyFont="1" applyAlignment="1">
      <alignment horizontal="right"/>
    </xf>
    <xf numFmtId="0" fontId="8" fillId="0" borderId="0" xfId="2"/>
  </cellXfs>
  <cellStyles count="3">
    <cellStyle name="Hyperlink 2" xfId="2" xr:uid="{BB375003-C502-42B1-8BAF-F85DA15C1D8A}"/>
    <cellStyle name="Normal" xfId="0" builtinId="0"/>
    <cellStyle name="Normal 2" xfId="1" xr:uid="{E64C6CC6-E1EE-4993-8DE6-260B554AC008}"/>
  </cellStyles>
  <dxfs count="116">
    <dxf>
      <numFmt numFmtId="19" formatCode="dd/mm/yyyy"/>
    </dxf>
    <dxf>
      <numFmt numFmtId="19" formatCode="dd/mm/yyyy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bottom" textRotation="0" wrapText="0" indent="0" justifyLastLine="0" shrinkToFit="0" readingOrder="0"/>
    </dxf>
    <dxf>
      <numFmt numFmtId="30" formatCode="@"/>
    </dxf>
    <dxf>
      <font>
        <b/>
        <i val="0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DEBF8"/>
        </patternFill>
      </fill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bottom" textRotation="0" wrapText="0" indent="0" justifyLastLine="0" shrinkToFit="0" readingOrder="0"/>
    </dxf>
    <dxf>
      <numFmt numFmtId="30" formatCode="@"/>
    </dxf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DAF3F3"/>
        </patternFill>
      </fill>
    </dxf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DAF3F3"/>
        </patternFill>
      </fill>
    </dxf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C6EF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C6EF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b/>
        <i val="0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19" formatCode="dd/mm/yyyy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>
          <bgColor rgb="FFEEEDED"/>
        </patternFill>
      </fill>
    </dxf>
    <dxf>
      <fill>
        <patternFill>
          <bgColor rgb="FFEEEDED"/>
        </patternFill>
      </fill>
    </dxf>
    <dxf>
      <font>
        <b/>
        <i val="0"/>
      </font>
      <fill>
        <patternFill>
          <bgColor rgb="FFDEEBF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164" formatCode="0.0000"/>
    </dxf>
    <dxf>
      <numFmt numFmtId="19" formatCode="dd/mm/yyyy"/>
    </dxf>
    <dxf>
      <numFmt numFmtId="165" formatCode="#,##0;\-#,##0;"/>
    </dxf>
    <dxf>
      <numFmt numFmtId="165" formatCode="#,##0;\-#,##0;"/>
    </dxf>
    <dxf>
      <numFmt numFmtId="165" formatCode="#,##0;\-#,##0;"/>
    </dxf>
    <dxf>
      <numFmt numFmtId="165" formatCode="#,##0;\-#,##0;"/>
    </dxf>
    <dxf>
      <numFmt numFmtId="165" formatCode="#,##0;\-#,##0;"/>
    </dxf>
    <dxf>
      <numFmt numFmtId="165" formatCode="#,##0;\-#,##0;"/>
    </dxf>
    <dxf>
      <numFmt numFmtId="165" formatCode="#,##0;\-#,##0;"/>
    </dxf>
    <dxf>
      <numFmt numFmtId="165" formatCode="#,##0;\-#,##0;"/>
    </dxf>
    <dxf>
      <numFmt numFmtId="165" formatCode="#,##0;\-#,##0;"/>
    </dxf>
    <dxf>
      <numFmt numFmtId="165" formatCode="#,##0;\-#,##0;"/>
    </dxf>
    <dxf>
      <numFmt numFmtId="165" formatCode="#,##0;\-#,##0;"/>
    </dxf>
    <dxf>
      <numFmt numFmtId="165" formatCode="#,##0;\-#,##0;"/>
    </dxf>
    <dxf>
      <numFmt numFmtId="165" formatCode="#,##0;\-#,##0;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font>
        <b/>
        <i val="0"/>
        <color theme="0"/>
      </font>
      <fill>
        <patternFill>
          <bgColor rgb="FF002160"/>
        </patternFill>
      </fill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/>
        <i val="0"/>
      </font>
      <fill>
        <patternFill>
          <bgColor theme="4" tint="0.79998168889431442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theme="0" tint="-4.9989318521683403E-2"/>
        </patternFill>
      </fill>
    </dxf>
    <dxf>
      <numFmt numFmtId="4" formatCode="#,##0.00"/>
    </dxf>
    <dxf>
      <numFmt numFmtId="4" formatCode="#,##0.00"/>
    </dxf>
    <dxf>
      <numFmt numFmtId="19" formatCode="dd/mm/yyyy"/>
    </dxf>
  </dxfs>
  <tableStyles count="0" defaultTableStyle="TableStyleMedium15" defaultPivotStyle="PivotStyleLight16"/>
  <colors>
    <mruColors>
      <color rgb="FFDEEBF8"/>
      <color rgb="FF2159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7" xr16:uid="{B75DE325-A852-422D-AF20-D66DD6E0A24F}" autoFormatId="16" applyNumberFormats="0" applyBorderFormats="0" applyFontFormats="1" applyPatternFormats="1" applyAlignmentFormats="0" applyWidthHeightFormats="0">
  <queryTableRefresh nextId="16">
    <queryTableFields count="15">
      <queryTableField id="1" rowNumbers="1" tableColumnId="16"/>
      <queryTableField id="2" name="date" tableColumnId="17"/>
      <queryTableField id="3" name="debit_account_id" tableColumnId="18"/>
      <queryTableField id="4" name="credit_account_id" tableColumnId="19"/>
      <queryTableField id="5" name="amount" tableColumnId="20"/>
      <queryTableField id="6" name="debit_subsidiary_account_id" tableColumnId="21"/>
      <queryTableField id="7" name="credit_subsidiary_account_id" tableColumnId="22"/>
      <queryTableField id="8" name="description" tableColumnId="23"/>
      <queryTableField id="9" name="currency" tableColumnId="24"/>
      <queryTableField id="10" name="rate" tableColumnId="25"/>
      <queryTableField id="11" name="amount$" tableColumnId="26"/>
      <queryTableField id="12" name="entity_id" tableColumnId="27"/>
      <queryTableField id="13" name="account_id" tableColumnId="28"/>
      <queryTableField id="14" name="region_id" tableColumnId="29"/>
      <queryTableField id="15" name="product_id" tableColumnId="30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2" xr16:uid="{9D4F0F2A-4343-4B22-BE7D-F6C679ED134B}" autoFormatId="16" applyNumberFormats="0" applyBorderFormats="0" applyFontFormats="1" applyPatternFormats="1" applyAlignmentFormats="0" applyWidthHeightFormats="0">
  <queryTableRefresh nextId="9">
    <queryTableFields count="8">
      <queryTableField id="1" rowNumbers="1" tableColumnId="9"/>
      <queryTableField id="2" name="id" tableColumnId="10"/>
      <queryTableField id="3" name="sort_order" tableColumnId="11"/>
      <queryTableField id="4" name="code" tableColumnId="12"/>
      <queryTableField id="5" name="name" tableColumnId="13"/>
      <queryTableField id="6" name="translated_name" tableColumnId="14"/>
      <queryTableField id="7" name="is_in_budget_request" tableColumnId="15"/>
      <queryTableField id="8" name="is_active" tableColumnId="1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4" xr16:uid="{F99B0405-9193-43CC-B043-AED6B17D59B0}" autoFormatId="16" applyNumberFormats="0" applyBorderFormats="0" applyFontFormats="1" applyPatternFormats="1" applyAlignmentFormats="0" applyWidthHeightFormats="0">
  <queryTableRefresh nextId="9">
    <queryTableFields count="8">
      <queryTableField id="1" rowNumbers="1" tableColumnId="9"/>
      <queryTableField id="2" name="id" tableColumnId="10"/>
      <queryTableField id="3" name="code" tableColumnId="11"/>
      <queryTableField id="4" name="name" tableColumnId="12"/>
      <queryTableField id="5" name="currency_id" tableColumnId="13"/>
      <queryTableField id="6" name="group1" tableColumnId="14"/>
      <queryTableField id="7" name="group2" tableColumnId="15"/>
      <queryTableField id="8" name="group3" tableColumnId="1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preserveFormatting="0" adjustColumnWidth="0" connectionId="2" xr16:uid="{F48FA482-ABFB-41FB-9666-59DB39E32E42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adjustColumnWidth="0" connectionId="25" xr16:uid="{C289730B-140E-4564-B908-D1D5D5D60EF9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code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preserveFormatting="0" adjustColumnWidth="0" connectionId="34" xr16:uid="{EB4DE436-92F2-4CA3-AED4-75D6D256E841}" autoFormatId="16" applyNumberFormats="0" applyBorderFormats="0" applyFontFormats="1" applyPatternFormats="1" applyAlignmentFormats="0" applyWidthHeightFormats="0">
  <queryTableRefresh preserveSortFilterLayout="0" nextId="4">
    <queryTableFields count="3">
      <queryTableField id="1" name="id" tableColumnId="4"/>
      <queryTableField id="2" name="name" tableColumnId="5"/>
      <queryTableField id="3" name="credit_account_id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adjustColumnWidth="0" connectionId="35" xr16:uid="{BC772747-B300-4FD7-80B5-1D4C1ABC1022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code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preserveFormatting="0" adjustColumnWidth="0" connectionId="36" xr16:uid="{DCC307A7-D84A-4017-BD82-945238D6F332}" autoFormatId="16" applyNumberFormats="0" applyBorderFormats="0" applyFontFormats="1" applyPatternFormats="1" applyAlignmentFormats="0" applyWidthHeightFormats="0">
  <queryTableRefresh preserveSortFilterLayout="0" nextId="4">
    <queryTableFields count="3">
      <queryTableField id="1" name="id" tableColumnId="1"/>
      <queryTableField id="2" name="name" tableColumnId="2"/>
      <queryTableField id="3" name="debit_account_id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preserveFormatting="0" adjustColumnWidth="0" connectionId="37" xr16:uid="{EAA2F512-7C25-4F9D-BA25-74307BA42AF1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preserveFormatting="0" adjustColumnWidth="0" connectionId="38" xr16:uid="{EE0B634D-1BC5-4F62-9237-A26B40C5DE66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preserveFormatting="0" adjustColumnWidth="0" connectionId="3" xr16:uid="{84C630F4-6825-4590-B020-2CBFEEE756C2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33" xr16:uid="{5E9378C5-35CC-40E0-8A81-97B620234B0C}" autoFormatId="16" applyNumberFormats="0" applyBorderFormats="0" applyFontFormats="1" applyPatternFormats="1" applyAlignmentFormats="0" applyWidthHeightFormats="0">
  <queryTableRefresh nextId="21">
    <queryTableFields count="20">
      <queryTableField id="1" rowNumbers="1" tableColumnId="21"/>
      <queryTableField id="2" name="id" tableColumnId="22"/>
      <queryTableField id="3" name="date" tableColumnId="23"/>
      <queryTableField id="4" name="debit_account_id" tableColumnId="24"/>
      <queryTableField id="5" name="credit_account_id" tableColumnId="25"/>
      <queryTableField id="6" name="amount" tableColumnId="26"/>
      <queryTableField id="7" name="debit_subsidiary_account_id" tableColumnId="27"/>
      <queryTableField id="8" name="credit_subsidiary_account_id" tableColumnId="28"/>
      <queryTableField id="9" name="description" tableColumnId="29"/>
      <queryTableField id="10" name="currency" tableColumnId="30"/>
      <queryTableField id="11" name="rate" tableColumnId="31"/>
      <queryTableField id="12" name="amount$" tableColumnId="32"/>
      <queryTableField id="13" name="entity_id" tableColumnId="33"/>
      <queryTableField id="14" name="account_id" tableColumnId="34"/>
      <queryTableField id="15" name="region_id" tableColumnId="35"/>
      <queryTableField id="16" name="product_id" tableColumnId="36"/>
      <queryTableField id="17" name="is_draft" tableColumnId="37"/>
      <queryTableField id="18" name="auto_type_id" tableColumnId="38"/>
      <queryTableField id="19" name="modified_by" tableColumnId="39"/>
      <queryTableField id="20" name="modified_on" tableColumnId="40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preserveFormatting="0" adjustColumnWidth="0" connectionId="5" xr16:uid="{707A3507-D5C6-43B2-A4E2-91833587E1E0}" autoFormatId="16" applyNumberFormats="0" applyBorderFormats="0" applyFontFormats="1" applyPatternFormats="1" applyAlignmentFormats="0" applyWidthHeightFormats="0">
  <queryTableRefresh preserveSortFilterLayout="0" nextId="4">
    <queryTableFields count="3">
      <queryTableField id="1" name="id" tableColumnId="1"/>
      <queryTableField id="2" name="name" tableColumnId="2"/>
      <queryTableField id="3" name="credit_account_id" tableColumnId="3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preserveFormatting="0" adjustColumnWidth="0" connectionId="6" xr16:uid="{F0EFB15C-78F5-4777-A487-1454D99900C7}" autoFormatId="16" applyNumberFormats="0" applyBorderFormats="0" applyFontFormats="1" applyPatternFormats="1" applyAlignmentFormats="0" applyWidthHeightFormats="0">
  <queryTableRefresh preserveSortFilterLayout="0" nextId="4">
    <queryTableFields count="3">
      <queryTableField id="1" name="id" tableColumnId="1"/>
      <queryTableField id="2" name="name" tableColumnId="2"/>
      <queryTableField id="3" name="debit_account_id" tableColumnId="3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preserveFormatting="0" adjustColumnWidth="0" connectionId="8" xr16:uid="{A05ED100-6285-4DFD-B2AD-A7EB903DCAFF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preserveFormatting="0" adjustColumnWidth="0" connectionId="9" xr16:uid="{7A8DDBDC-DB10-42B2-AD93-9C9F9526F2C8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preserveFormatting="0" adjustColumnWidth="0" connectionId="10" xr16:uid="{EEC47F5E-E9AF-45AC-BE15-E6725A4000A4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preserveFormatting="0" adjustColumnWidth="0" connectionId="12" xr16:uid="{C8FEE349-56AC-41E1-A2BD-EC8AB2F28482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backgroundRefresh="0" preserveFormatting="0" adjustColumnWidth="0" connectionId="13" xr16:uid="{B72E6F5C-F337-472A-9FF3-AAAFE3CCDAB8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backgroundRefresh="0" adjustColumnWidth="0" connectionId="16" xr16:uid="{18FF93B4-CF70-49C8-BC30-4D571C306C66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backgroundRefresh="0" adjustColumnWidth="0" connectionId="17" xr16:uid="{BB752E5E-E0D2-450B-ADF9-76D6B4B63975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code" tableColumnId="4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backgroundRefresh="0" adjustColumnWidth="0" connectionId="18" xr16:uid="{3CEFF995-31CA-438E-9A61-7D194239B9F5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4" xr16:uid="{359D02C2-C755-4E92-BFA3-599D7F5794C8}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account_id" tableColumnId="20"/>
      <queryTableField id="3" name="subsidiary_account_id" tableColumnId="21"/>
      <queryTableField id="4" name="row_format" tableColumnId="22"/>
      <queryTableField id="5" name="level" tableColumnId="23"/>
      <queryTableField id="6" name="line" tableColumnId="24"/>
      <queryTableField id="7" name="code" tableColumnId="25"/>
      <queryTableField id="8" name="subsidiary_name" tableColumnId="26"/>
      <queryTableField id="9" name="name" tableColumnId="27"/>
      <queryTableField id="10" name="currency" tableColumnId="28"/>
      <queryTableField id="11" name="opening_balance" tableColumnId="29"/>
      <queryTableField id="12" name="opening_debit" tableColumnId="30"/>
      <queryTableField id="13" name="opening_credit" tableColumnId="31"/>
      <queryTableField id="14" name="debit_turnover" tableColumnId="32"/>
      <queryTableField id="15" name="credit_turnover" tableColumnId="33"/>
      <queryTableField id="16" name="closing_balance" tableColumnId="34"/>
      <queryTableField id="17" name="closing_debit" tableColumnId="35"/>
      <queryTableField id="18" name="closing_credit" tableColumnId="36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backgroundRefresh="0" preserveFormatting="0" adjustColumnWidth="0" connectionId="19" xr16:uid="{571464D3-6D26-4BE0-9D8F-3A354EE3B742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backgroundRefresh="0" preserveFormatting="0" adjustColumnWidth="0" connectionId="20" xr16:uid="{965AD923-B3C6-42B8-8DC4-9F7E3E4929F0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backgroundRefresh="0" preserveFormatting="0" adjustColumnWidth="0" connectionId="24" xr16:uid="{471CB2CD-F567-4AC4-B615-ADDB298965FF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backgroundRefresh="0" preserveFormatting="0" adjustColumnWidth="0" connectionId="26" xr16:uid="{6F5655B5-8271-4427-A071-6FE9D8A79134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backgroundRefresh="0" preserveFormatting="0" adjustColumnWidth="0" connectionId="27" xr16:uid="{0B0298C9-12F1-463D-BFE4-3E6366E15961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backgroundRefresh="0" preserveFormatting="0" adjustColumnWidth="0" connectionId="28" xr16:uid="{4AFFAB3D-4C41-47AE-8D70-A4B79F55C2CE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5" backgroundRefresh="0" preserveFormatting="0" adjustColumnWidth="0" connectionId="29" xr16:uid="{F820728E-9962-4B02-A7D4-CB0874B2E01A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6" backgroundRefresh="0" preserveFormatting="0" adjustColumnWidth="0" connectionId="30" xr16:uid="{37466C68-8E7C-47A2-B392-101C5DD452A1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7" backgroundRefresh="0" preserveFormatting="0" adjustColumnWidth="0" connectionId="31" xr16:uid="{163FB3DB-79CF-4F4D-9B3F-7662C4076992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32" xr16:uid="{BA7E107B-0229-4661-96A0-91EF93AD78A9}" autoFormatId="16" applyNumberFormats="0" applyBorderFormats="0" applyFontFormats="1" applyPatternFormats="1" applyAlignmentFormats="0" applyWidthHeightFormats="0">
  <queryTableRefresh nextId="28">
    <queryTableFields count="27">
      <queryTableField id="1" rowNumbers="1" tableColumnId="28"/>
      <queryTableField id="2" name="row_index" tableColumnId="29"/>
      <queryTableField id="3" name="ref_number" tableColumnId="30"/>
      <queryTableField id="4" name="account" tableColumnId="31"/>
      <queryTableField id="5" name="report" tableColumnId="32"/>
      <queryTableField id="6" name="page_break" tableColumnId="33"/>
      <queryTableField id="7" name="row_level" tableColumnId="34"/>
      <queryTableField id="8" name="row_format" tableColumnId="35"/>
      <queryTableField id="9" name="hide" tableColumnId="36"/>
      <queryTableField id="10" name="zero" tableColumnId="37"/>
      <queryTableField id="11" name="code1" tableColumnId="38"/>
      <queryTableField id="12" name="code2" tableColumnId="39"/>
      <queryTableField id="13" name="code" tableColumnId="40"/>
      <queryTableField id="14" name="name" tableColumnId="41"/>
      <queryTableField id="15" name="data00" tableColumnId="42"/>
      <queryTableField id="16" name="data01" tableColumnId="43"/>
      <queryTableField id="17" name="data02" tableColumnId="44"/>
      <queryTableField id="18" name="data03" tableColumnId="45"/>
      <queryTableField id="19" name="data04" tableColumnId="46"/>
      <queryTableField id="20" name="data05" tableColumnId="47"/>
      <queryTableField id="21" name="data06" tableColumnId="48"/>
      <queryTableField id="22" name="data07" tableColumnId="49"/>
      <queryTableField id="23" name="data08" tableColumnId="50"/>
      <queryTableField id="24" name="data09" tableColumnId="51"/>
      <queryTableField id="25" name="data10" tableColumnId="52"/>
      <queryTableField id="26" name="data11" tableColumnId="53"/>
      <queryTableField id="27" name="data12" tableColumnId="5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5" xr16:uid="{0F79BA6E-82FF-42B3-82BC-A4DC8F1590F8}" autoFormatId="16" applyNumberFormats="0" applyBorderFormats="0" applyFontFormats="1" applyPatternFormats="1" applyAlignmentFormats="0" applyWidthHeightFormats="0">
  <queryTableRefresh nextId="6">
    <queryTableFields count="4">
      <queryTableField id="1" rowNumbers="1" tableColumnId="6"/>
      <queryTableField id="2" name="date" tableColumnId="7"/>
      <queryTableField id="3" name="rate" tableColumnId="8"/>
      <queryTableField id="4" name="is_checked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" xr16:uid="{9ABDFEAF-E697-4B78-A64A-CF3D75E5863A}" autoFormatId="16" applyNumberFormats="0" applyBorderFormats="0" applyFontFormats="1" applyPatternFormats="1" applyAlignmentFormats="0" applyWidthHeightFormats="0">
  <queryTableRefresh nextId="16">
    <queryTableFields count="15">
      <queryTableField id="1" rowNumbers="1" tableColumnId="16"/>
      <queryTableField id="2" name="id" tableColumnId="17"/>
      <queryTableField id="3" name="account_id" tableColumnId="18"/>
      <queryTableField id="4" name="subsidiary_account_id" tableColumnId="19"/>
      <queryTableField id="5" name="is_debit_editable" tableColumnId="20"/>
      <queryTableField id="6" name="is_credit_editable" tableColumnId="21"/>
      <queryTableField id="7" name="is_parent" tableColumnId="22"/>
      <queryTableField id="8" name="code" tableColumnId="23"/>
      <queryTableField id="9" name="subsidiary_name" tableColumnId="24"/>
      <queryTableField id="10" name="name" tableColumnId="25"/>
      <queryTableField id="11" name="currency" tableColumnId="26"/>
      <queryTableField id="12" name="debit" tableColumnId="27"/>
      <queryTableField id="13" name="credit" tableColumnId="28"/>
      <queryTableField id="14" name="debit$" tableColumnId="29"/>
      <queryTableField id="15" name="credit$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3" xr16:uid="{00000000-0016-0000-0300-000003000000}" autoFormatId="16" applyNumberFormats="0" applyBorderFormats="0" applyFontFormats="1" applyPatternFormats="1" applyAlignmentFormats="0" applyWidthHeightFormats="0">
  <queryTableRefresh nextId="4">
    <queryTableFields count="3">
      <queryTableField id="1" rowNumbers="1" tableColumnId="4"/>
      <queryTableField id="2" name="date" tableColumnId="5"/>
      <queryTableField id="3" name="is_closed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1" xr16:uid="{E8A39F00-7408-469D-8C7C-56A634D31328}" autoFormatId="16" applyNumberFormats="0" applyBorderFormats="0" applyFontFormats="1" applyPatternFormats="1" applyAlignmentFormats="0" applyWidthHeightFormats="0">
  <queryTableRefresh nextId="29">
    <queryTableFields count="25">
      <queryTableField id="1" rowNumbers="1" tableColumnId="29"/>
      <queryTableField id="2" name="id" tableColumnId="30"/>
      <queryTableField id="3" name="code" tableColumnId="31"/>
      <queryTableField id="4" name="name" tableColumnId="32"/>
      <queryTableField id="5" name="translated_name" tableColumnId="33"/>
      <queryTableField id="6" name="is_parent" tableColumnId="34"/>
      <queryTableField id="7" name="is_currency" tableColumnId="35"/>
      <queryTableField id="8" name="parent_id" tableColumnId="36"/>
      <queryTableField id="9" name="unit_id" tableColumnId="37"/>
      <queryTableField id="10" name="vat_rate_id" tableColumnId="38"/>
      <queryTableField id="11" name="account_type_id" tableColumnId="39"/>
      <queryTableField id="12" name="payment_debit_id" tableColumnId="40"/>
      <queryTableField id="13" name="payment_credit_id" tableColumnId="41"/>
      <queryTableField id="14" name="charge_debit_id" tableColumnId="42"/>
      <queryTableField id="15" name="charge_credit_id" tableColumnId="43"/>
      <queryTableField id="16" name="vat_debit_id" tableColumnId="44"/>
      <queryTableField id="17" name="vat_credit_id" tableColumnId="45"/>
      <queryTableField id="18" name="payment_debit_type_id" tableColumnId="46"/>
      <queryTableField id="19" name="payment_credit_type_id" tableColumnId="47"/>
      <queryTableField id="20" name="charge_debit_type_id" tableColumnId="48"/>
      <queryTableField id="21" name="charge_credit_type_id" tableColumnId="49"/>
      <queryTableField id="22" name="vat_debit_type_id" tableColumnId="50"/>
      <queryTableField id="23" name="vat_credit_type_id" tableColumnId="51"/>
      <queryTableField id="27" name="is_in_budget_request" tableColumnId="55"/>
      <queryTableField id="28" name="is_active" tableColumnId="56"/>
    </queryTableFields>
    <queryTableDeletedFields count="3">
      <deletedField name="pl_section_id"/>
      <deletedField name="pl_ref_number"/>
      <deletedField name="cf_ref_number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1" xr16:uid="{3CDD8F68-969C-4195-9F31-94EC4488E90C}" autoFormatId="16" applyNumberFormats="0" applyBorderFormats="0" applyFontFormats="1" applyPatternFormats="1" applyAlignmentFormats="0" applyWidthHeightFormats="0">
  <queryTableRefresh nextId="14">
    <queryTableFields count="13">
      <queryTableField id="1" rowNumbers="1" tableColumnId="14"/>
      <queryTableField id="2" name="id" tableColumnId="15"/>
      <queryTableField id="3" name="code" tableColumnId="16"/>
      <queryTableField id="4" name="name" tableColumnId="17"/>
      <queryTableField id="5" name="translated_name" tableColumnId="18"/>
      <queryTableField id="6" name="parent_id" tableColumnId="19"/>
      <queryTableField id="7" name="account_type_id" tableColumnId="20"/>
      <queryTableField id="8" name="subsidiary_group_id" tableColumnId="21"/>
      <queryTableField id="9" name="closing_child_account_id" tableColumnId="22"/>
      <queryTableField id="10" name="closing_debit_account_id" tableColumnId="23"/>
      <queryTableField id="11" name="closing_credit_account_id" tableColumnId="24"/>
      <queryTableField id="12" name="ref_number" tableColumnId="25"/>
      <queryTableField id="13" name="is_parent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B2CADF9-8077-4342-99FD-356B020607E4}" name="budget_journal" displayName="budget_journal" ref="B3:P664" tableType="queryTable" totalsRowShown="0">
  <autoFilter ref="B3:P664" xr:uid="{8EA15FFF-A6EA-488F-9CFA-3CA5243868D6}"/>
  <tableColumns count="15">
    <tableColumn id="16" xr3:uid="{3E003A31-A089-4579-A8B2-EF592C57BADC}" uniqueName="16" name="_RowNum" queryTableFieldId="1"/>
    <tableColumn id="17" xr3:uid="{3B65F64B-FAFF-474F-B4C6-E6DC3B890AD6}" uniqueName="17" name="Date" queryTableFieldId="2" dataDxfId="115"/>
    <tableColumn id="18" xr3:uid="{D90C5640-D987-47F9-A960-71AAA2308FD7}" uniqueName="18" name="Debit Account" queryTableFieldId="3"/>
    <tableColumn id="19" xr3:uid="{0D5CD5D0-E900-413B-AF65-DA27F5B66440}" uniqueName="19" name="Credit Account" queryTableFieldId="4"/>
    <tableColumn id="20" xr3:uid="{946E8EEE-8067-4C84-961C-386FE76BE9C0}" uniqueName="20" name="Amount" queryTableFieldId="5" dataDxfId="114"/>
    <tableColumn id="21" xr3:uid="{7E8BA057-38BF-4B63-BBE9-29D0687917CA}" uniqueName="21" name="Debit Subsidiary Account" queryTableFieldId="6"/>
    <tableColumn id="22" xr3:uid="{B4BEA7AF-98AF-46A4-AD3E-87DE3AA5D372}" uniqueName="22" name="Credit Subsidiary Account" queryTableFieldId="7"/>
    <tableColumn id="23" xr3:uid="{CAA64D45-1B1F-45B6-865B-324983C86A5A}" uniqueName="23" name="Description" queryTableFieldId="8"/>
    <tableColumn id="24" xr3:uid="{3345F11C-B8D7-4AEE-B124-E837E881A63A}" uniqueName="24" name="Currency" queryTableFieldId="9"/>
    <tableColumn id="25" xr3:uid="{F8982D8E-3146-44CB-9089-EA4DA283E403}" uniqueName="25" name="Currency Rate" queryTableFieldId="10"/>
    <tableColumn id="26" xr3:uid="{61E2DF62-8385-4D06-A9A8-3105AFFD44D9}" uniqueName="26" name="Amount$" queryTableFieldId="11" dataDxfId="113"/>
    <tableColumn id="27" xr3:uid="{7A79B1CF-8EF1-46A3-A6B0-D616C636599A}" uniqueName="27" name="Entity" queryTableFieldId="12"/>
    <tableColumn id="28" xr3:uid="{DF9DA3D3-AC4A-4A57-A785-9EBB39C7FF5A}" uniqueName="28" name="Account" queryTableFieldId="13"/>
    <tableColumn id="29" xr3:uid="{1AE5278E-D1EE-45A7-A4A9-C471CEA6EED5}" uniqueName="29" name="Region" queryTableFieldId="14"/>
    <tableColumn id="30" xr3:uid="{F83E99C2-B2E8-48F9-86CE-C298C7955BC5}" uniqueName="30" name="Product" queryTableFieldId="15"/>
  </tableColumns>
  <tableStyleInfo name="TableStyleMedium15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3F0940-7AC1-4F07-ABCF-4D04AE25C875}" name="members" displayName="members" ref="B3:I19" tableType="queryTable" totalsRowShown="0">
  <autoFilter ref="B3:I19" xr:uid="{579D075E-8030-4EC8-922D-A712A0B9FC73}"/>
  <tableColumns count="8">
    <tableColumn id="9" xr3:uid="{C8385222-F86D-47BD-ACEC-5F1D23C2B67C}" uniqueName="9" name="_RowNum" queryTableFieldId="1"/>
    <tableColumn id="10" xr3:uid="{859B2DDA-CCD6-4145-996E-5117B68A6898}" uniqueName="10" name="ID" queryTableFieldId="2"/>
    <tableColumn id="11" xr3:uid="{FD5B0727-ECC2-437E-9518-6BB6606B8A74}" uniqueName="11" name="Sort Order" queryTableFieldId="3"/>
    <tableColumn id="12" xr3:uid="{F68FFE8D-5006-4F4D-804C-3A2A012F2E4B}" uniqueName="12" name="Code" queryTableFieldId="4" dataDxfId="5"/>
    <tableColumn id="13" xr3:uid="{0457ED4E-9397-46CF-A04A-74D4E33952A4}" uniqueName="13" name="Name" queryTableFieldId="5"/>
    <tableColumn id="14" xr3:uid="{D7D3D058-B6E5-4FAB-B3DC-E755B6050448}" uniqueName="14" name="Translated Name" queryTableFieldId="6" dataDxfId="4"/>
    <tableColumn id="15" xr3:uid="{997B85D7-3314-4C4B-A457-8F403249D4F6}" uniqueName="15" name="In Budget Request" queryTableFieldId="7" dataDxfId="3"/>
    <tableColumn id="16" xr3:uid="{5C59D5D3-E072-4483-ACD2-01AC522C385B}" uniqueName="16" name="Active" queryTableFieldId="8" dataDxfId="2"/>
  </tableColumns>
  <tableStyleInfo name="TableStyleMedium15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8D3B37-485D-4F72-BB11-86DD3CFE7AF9}" name="subsidiary_accounts" displayName="subsidiary_accounts" ref="B3:I19" tableType="queryTable" totalsRowShown="0">
  <autoFilter ref="B3:I19" xr:uid="{2EE10301-91E9-46FA-BA3E-5D2885EA1A90}"/>
  <sortState xmlns:xlrd2="http://schemas.microsoft.com/office/spreadsheetml/2017/richdata2" ref="B4:I19">
    <sortCondition ref="D4:D19"/>
  </sortState>
  <tableColumns count="8">
    <tableColumn id="9" xr3:uid="{0BB5BC02-19D9-45D0-99D7-49C0BDB9A1B9}" uniqueName="9" name="_RowNum" queryTableFieldId="1"/>
    <tableColumn id="10" xr3:uid="{C9E984ED-3E60-48BA-8091-37DC02DBA7AA}" uniqueName="10" name="ID" queryTableFieldId="2"/>
    <tableColumn id="11" xr3:uid="{A5464846-7A42-45F3-A2BF-4B8490AFCBDC}" uniqueName="11" name="Code" queryTableFieldId="3"/>
    <tableColumn id="12" xr3:uid="{FC48CFE3-EE8D-4909-9D68-97BE0D1D8955}" uniqueName="12" name="Name" queryTableFieldId="4"/>
    <tableColumn id="13" xr3:uid="{2D21EF22-6DEF-456D-B0D0-43C614DD3279}" uniqueName="13" name="Currency" queryTableFieldId="5"/>
    <tableColumn id="14" xr3:uid="{186A8C50-4CDB-4D65-B96C-BD067E8F49D3}" uniqueName="14" name="Group 1" queryTableFieldId="6"/>
    <tableColumn id="15" xr3:uid="{ED620741-7747-46BF-9482-721B6A7059A4}" uniqueName="15" name="Group 2" queryTableFieldId="7"/>
    <tableColumn id="16" xr3:uid="{6F7FFB73-17BD-4408-89BD-EFF2D1768DE3}" uniqueName="16" name="Group 3" queryTableFieldId="8"/>
  </tableColumns>
  <tableStyleInfo name="TableStyleMedium15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3B4E38D-7F07-4DA1-9157-63480BAE38EE}" name="vl_xls27_xl_validation_list_budgeting_account_id_code_1" displayName="vl_xls27_xl_validation_list_budgeting_account_id_code_1" ref="A263:B331" tableType="queryTable" totalsRowShown="0">
  <autoFilter ref="A263:B331" xr:uid="{13B4E38D-7F07-4DA1-9157-63480BAE38EE}"/>
  <tableColumns count="2">
    <tableColumn id="1" xr3:uid="{D46B28D7-17F5-423D-A83B-52B8060E66C1}" uniqueName="1" name="id" queryTableFieldId="1"/>
    <tableColumn id="2" xr3:uid="{6EA90753-0C3C-4F4C-A93B-BFB88ABFC251}" uniqueName="2" name="name" queryTableFieldId="2"/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7892D3B-3141-421F-9C27-89F5A7699596}" name="vl_xls27_xl_validation_list_credit_account_id_1" displayName="vl_xls27_xl_validation_list_credit_account_id_1" ref="A333:B411" tableType="queryTable" totalsRowShown="0">
  <autoFilter ref="A333:B411" xr:uid="{647EF676-115C-4E78-A161-948F3259459D}"/>
  <tableColumns count="2">
    <tableColumn id="3" xr3:uid="{A9FC3B42-D215-4925-9E40-697D70CE526B}" uniqueName="3" name="id" queryTableFieldId="1"/>
    <tableColumn id="4" xr3:uid="{DE9D5DB7-01C6-4A27-BF68-0E5C759F3BD5}" uniqueName="4" name="code" queryTableFieldId="2"/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FEC0B2F7-906C-4DB3-8132-C8A6EE97679A}" name="vl_d5" displayName="vl_d5" ref="A3:C65" tableType="queryTable" totalsRowShown="0">
  <autoFilter ref="A3:C65" xr:uid="{FEC0B2F7-906C-4DB3-8132-C8A6EE97679A}"/>
  <sortState xmlns:xlrd2="http://schemas.microsoft.com/office/spreadsheetml/2017/richdata2" ref="A4:C65">
    <sortCondition ref="C3:C65"/>
    <sortCondition ref="B3:B65"/>
    <sortCondition ref="A3:A65"/>
  </sortState>
  <tableColumns count="3">
    <tableColumn id="4" xr3:uid="{AA9F42DE-CB26-4BAE-8C67-2F0AA938E458}" uniqueName="4" name="id" queryTableFieldId="1"/>
    <tableColumn id="5" xr3:uid="{87DCC625-E9E4-4D5E-8346-666371A77D87}" uniqueName="5" name="name" queryTableFieldId="2"/>
    <tableColumn id="6" xr3:uid="{74E9510E-C0F1-49C4-ABDA-7274881E032E}" uniqueName="6" name="credit_account_id" queryTableFieldId="3"/>
  </tableColumns>
  <tableStyleInfo name="TableStyleMedium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CC18659D-2F82-4274-8A13-821C5A6CA343}" name="vl_xls27_xl_validation_list_debit_account_id_1" displayName="vl_xls27_xl_validation_list_debit_account_id_1" ref="A413:B491" tableType="queryTable" totalsRowShown="0">
  <autoFilter ref="A413:B491" xr:uid="{2256D7A9-6966-4BE4-8CA0-AFD1AD5EA152}"/>
  <tableColumns count="2">
    <tableColumn id="3" xr3:uid="{D2EB9B11-31DA-4D0C-A797-ECA5C568A2E6}" uniqueName="3" name="id" queryTableFieldId="1"/>
    <tableColumn id="4" xr3:uid="{6194FAED-156B-415E-BACD-33F3F5E070D9}" uniqueName="4" name="code" queryTableFieldId="2"/>
  </tableColumns>
  <tableStyleInfo name="TableStyleMedium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CD34FB35-B462-4191-853C-4AE8DE67EBFD}" name="vl_d1" displayName="vl_d1" ref="A68:C130" tableType="queryTable" totalsRowShown="0">
  <autoFilter ref="A68:C130" xr:uid="{CD34FB35-B462-4191-853C-4AE8DE67EBFD}"/>
  <sortState xmlns:xlrd2="http://schemas.microsoft.com/office/spreadsheetml/2017/richdata2" ref="A69:C130">
    <sortCondition ref="C68:C130"/>
    <sortCondition ref="B68:B130"/>
    <sortCondition ref="A68:A130"/>
  </sortState>
  <tableColumns count="3">
    <tableColumn id="1" xr3:uid="{9C38451B-9B18-445B-9A51-CBAA48E13F88}" uniqueName="1" name="id" queryTableFieldId="1"/>
    <tableColumn id="2" xr3:uid="{AC7E8591-AD1B-4CA8-A3CD-26C5A51A3082}" uniqueName="2" name="name" queryTableFieldId="2"/>
    <tableColumn id="3" xr3:uid="{C7E0DCB0-C7F2-43C5-AA36-97D5D2697819}" uniqueName="3" name="debit_account_id" queryTableFieldId="3"/>
  </tableColumns>
  <tableStyleInfo name="TableStyleMedium1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57C8812-4D4E-4C4F-8441-C49355E9A244}" name="vl_xls27_xl_validation_list_entity_id_1" displayName="vl_xls27_xl_validation_list_entity_id_1" ref="A493:B498" tableType="queryTable" totalsRowShown="0">
  <autoFilter ref="A493:B498" xr:uid="{E57C8812-4D4E-4C4F-8441-C49355E9A244}"/>
  <tableColumns count="2">
    <tableColumn id="1" xr3:uid="{9E0705B8-D85E-4A63-B4AE-986C0EE47C3C}" uniqueName="1" name="id" queryTableFieldId="1"/>
    <tableColumn id="2" xr3:uid="{E67EA945-D324-4E1E-9B0B-D5251471EBAF}" uniqueName="2" name="name" queryTableFieldId="2"/>
  </tableColumns>
  <tableStyleInfo name="TableStyleMedium1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AEA37A6-2CAB-404D-8033-346372E61CD6}" name="vl_xls27_xl_validation_list_product_id_1" displayName="vl_xls27_xl_validation_list_product_id_1" ref="A500:B505" tableType="queryTable" totalsRowShown="0">
  <autoFilter ref="A500:B505" xr:uid="{EAEA37A6-2CAB-404D-8033-346372E61CD6}"/>
  <tableColumns count="2">
    <tableColumn id="1" xr3:uid="{CCC24BB2-973B-4325-A6F6-C732C159AEC2}" uniqueName="1" name="id" queryTableFieldId="1"/>
    <tableColumn id="2" xr3:uid="{B6FCA2E1-10B2-43F3-A224-FDF58AB1DC17}" uniqueName="2" name="name" queryTableFieldId="2"/>
  </tableColumns>
  <tableStyleInfo name="TableStyleMedium1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A4B19CCC-A1C4-41D8-88BE-FFA2EC016456}" name="vl_xls27_xl_validation_list_region_id_1" displayName="vl_xls27_xl_validation_list_region_id_1" ref="A507:B511" tableType="queryTable" totalsRowShown="0">
  <autoFilter ref="A507:B511" xr:uid="{A4B19CCC-A1C4-41D8-88BE-FFA2EC016456}"/>
  <tableColumns count="2">
    <tableColumn id="1" xr3:uid="{7A6AAACF-2E49-496F-8749-8AA372B03800}" uniqueName="1" name="id" queryTableFieldId="1"/>
    <tableColumn id="2" xr3:uid="{F3AC4CCF-FF45-4E12-84F9-91E7D1929ECC}" uniqueName="2" name="name" queryTableFieldId="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A20361F-C04F-42BF-BFBF-697D13D60F58}" name="journal" displayName="journal" ref="B3:U688" tableType="queryTable" totalsRowShown="0" dataDxfId="111">
  <autoFilter ref="B3:U688" xr:uid="{6B427E46-5203-43FC-820E-1D0DC3F439B4}"/>
  <sortState xmlns:xlrd2="http://schemas.microsoft.com/office/spreadsheetml/2017/richdata2" ref="B4:U688">
    <sortCondition ref="C4"/>
  </sortState>
  <tableColumns count="20">
    <tableColumn id="21" xr3:uid="{D4C89558-537E-41DB-B825-4434086EFA32}" uniqueName="21" name="_RowNum" queryTableFieldId="1" dataDxfId="110"/>
    <tableColumn id="22" xr3:uid="{AE75D73B-B20E-4B01-A071-D4F962777596}" uniqueName="22" name="ID" queryTableFieldId="2" dataDxfId="109"/>
    <tableColumn id="23" xr3:uid="{35D3742B-E850-4D67-B442-B7ED672BAB62}" uniqueName="23" name="Date" queryTableFieldId="3" dataDxfId="108"/>
    <tableColumn id="24" xr3:uid="{7EACA54C-4624-4425-9062-3FA507C01326}" uniqueName="24" name="Debit Account" queryTableFieldId="4" dataDxfId="107"/>
    <tableColumn id="25" xr3:uid="{08BA4B18-2116-4DAD-ADFF-BD9DAC40D4DE}" uniqueName="25" name="Credit Account" queryTableFieldId="5" dataDxfId="106"/>
    <tableColumn id="26" xr3:uid="{ED1C7554-AFAA-458B-99AD-A4BEA485A99D}" uniqueName="26" name="Amount" queryTableFieldId="6" dataDxfId="105"/>
    <tableColumn id="27" xr3:uid="{9AB98661-9E5F-4184-99F3-AC69578EB743}" uniqueName="27" name="Debit Subsidiary Account" queryTableFieldId="7" dataDxfId="104"/>
    <tableColumn id="28" xr3:uid="{A8FB7778-8417-4DB2-BC01-CE11468424FB}" uniqueName="28" name="Credit Subsidiary Account" queryTableFieldId="8" dataDxfId="103"/>
    <tableColumn id="29" xr3:uid="{8DC5280A-C554-40FF-9DA9-54EF0D6A61DA}" uniqueName="29" name="Description" queryTableFieldId="9" dataDxfId="102"/>
    <tableColumn id="30" xr3:uid="{CA3BE262-C639-4239-B885-7596792E4337}" uniqueName="30" name="Currency" queryTableFieldId="10" dataDxfId="101"/>
    <tableColumn id="31" xr3:uid="{5471310A-4734-479B-A416-C7B189526EAD}" uniqueName="31" name="Currency Rate" queryTableFieldId="11" dataDxfId="100"/>
    <tableColumn id="32" xr3:uid="{29A7C7CC-6B06-4199-900E-5EAA76018A94}" uniqueName="32" name="Amount$" queryTableFieldId="12" dataDxfId="99"/>
    <tableColumn id="33" xr3:uid="{23F92FFE-B430-4896-978D-88348BD58422}" uniqueName="33" name="Entity" queryTableFieldId="13" dataDxfId="98"/>
    <tableColumn id="34" xr3:uid="{F9AC4102-A037-4CB8-95E7-F3E58D2F6DE7}" uniqueName="34" name="Account" queryTableFieldId="14" dataDxfId="97"/>
    <tableColumn id="35" xr3:uid="{085AE43D-83F7-4E9C-9951-68E6F465D036}" uniqueName="35" name="Region" queryTableFieldId="15" dataDxfId="96"/>
    <tableColumn id="36" xr3:uid="{2091FC9F-9373-4FF4-B13B-3532BD07478C}" uniqueName="36" name="Product" queryTableFieldId="16" dataDxfId="95"/>
    <tableColumn id="37" xr3:uid="{5D95EF2A-CF02-4E20-97C6-848E5623461E}" uniqueName="37" name="Draft" queryTableFieldId="17" dataDxfId="94"/>
    <tableColumn id="38" xr3:uid="{367A6FDD-5E5A-4654-A826-61E7922EA71E}" uniqueName="38" name="Auto Type" queryTableFieldId="18" dataDxfId="93"/>
    <tableColumn id="39" xr3:uid="{00126C1C-1346-4E4D-B851-8AEEEF2A23FC}" uniqueName="39" name="Modified by" queryTableFieldId="19" dataDxfId="92"/>
    <tableColumn id="40" xr3:uid="{4D7611D0-6430-4647-955A-A1F7595BBFD3}" uniqueName="40" name="Modified" queryTableFieldId="20" dataDxfId="91"/>
  </tableColumns>
  <tableStyleInfo name="TableStyleMedium15" showFirstColumn="0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6D71E5-FDC8-483C-B637-2682399C3DD9}" name="vl_d3" displayName="vl_d3" ref="A133:C195" tableType="queryTable" totalsRowShown="0">
  <autoFilter ref="A133:C195" xr:uid="{BA6D71E5-FDC8-483C-B637-2682399C3DD9}"/>
  <sortState xmlns:xlrd2="http://schemas.microsoft.com/office/spreadsheetml/2017/richdata2" ref="A134:C195">
    <sortCondition ref="C133:C195"/>
    <sortCondition ref="B133:B195"/>
    <sortCondition ref="A133:A195"/>
  </sortState>
  <tableColumns count="3">
    <tableColumn id="1" xr3:uid="{EC406313-65D2-4E86-AFC5-C0C9CB32B3DA}" uniqueName="1" name="id" queryTableFieldId="1"/>
    <tableColumn id="2" xr3:uid="{082A1FF4-6913-4D2D-8449-228DE76B496D}" uniqueName="2" name="name" queryTableFieldId="2" dataDxfId="1"/>
    <tableColumn id="3" xr3:uid="{C8C3D12C-0C07-4282-83DA-F2488221C333}" uniqueName="3" name="credit_account_id" queryTableFieldId="3"/>
  </tableColumns>
  <tableStyleInfo name="TableStyleMedium1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ADA8E4-FDFA-44E0-B82B-ACD56A59930B}" name="vl_d4" displayName="vl_d4" ref="A198:C260" tableType="queryTable" totalsRowShown="0">
  <autoFilter ref="A198:C260" xr:uid="{46ADA8E4-FDFA-44E0-B82B-ACD56A59930B}"/>
  <sortState xmlns:xlrd2="http://schemas.microsoft.com/office/spreadsheetml/2017/richdata2" ref="A199:C260">
    <sortCondition ref="C198:C260"/>
    <sortCondition ref="B198:B260"/>
    <sortCondition ref="A198:A260"/>
  </sortState>
  <tableColumns count="3">
    <tableColumn id="1" xr3:uid="{8A818F1F-95E2-4B43-9CA7-E7E417667B30}" uniqueName="1" name="id" queryTableFieldId="1"/>
    <tableColumn id="2" xr3:uid="{938ED0C7-139D-4419-8C23-8A56ADA79F4E}" uniqueName="2" name="name" queryTableFieldId="2" dataDxfId="0"/>
    <tableColumn id="3" xr3:uid="{072732AF-B238-40A7-8A3A-11578C3E3940}" uniqueName="3" name="debit_account_id" queryTableFieldId="3"/>
  </tableColumns>
  <tableStyleInfo name="TableStyleMedium15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03291B5-2767-4A72-B7A8-EC1630D9273A}" name="vl_xls27_xl_validation_list_ledger_account_id_code_1" displayName="vl_xls27_xl_validation_list_ledger_account_id_code_1" ref="A513:B596" tableType="queryTable" totalsRowShown="0">
  <autoFilter ref="A513:B596" xr:uid="{503291B5-2767-4A72-B7A8-EC1630D9273A}"/>
  <tableColumns count="2">
    <tableColumn id="1" xr3:uid="{6CE897A6-7449-4314-841D-DAF0D6DB4E5E}" uniqueName="1" name="id" queryTableFieldId="1"/>
    <tableColumn id="2" xr3:uid="{5153079C-E3EB-475D-B1D7-12B5714A52BC}" uniqueName="2" name="code" queryTableFieldId="2"/>
  </tableColumns>
  <tableStyleInfo name="TableStyleMedium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6B7218E-BEC9-4F65-9F48-207553434190}" name="vl_xls27_xl_validation_list_unit_id_1" displayName="vl_xls27_xl_validation_list_unit_id_1" ref="A598:B600" tableType="queryTable" totalsRowShown="0">
  <autoFilter ref="A598:B600" xr:uid="{A6B7218E-BEC9-4F65-9F48-207553434190}"/>
  <tableColumns count="2">
    <tableColumn id="1" xr3:uid="{6D344290-3821-4F96-94B7-E941436A2288}" uniqueName="1" name="id" queryTableFieldId="1"/>
    <tableColumn id="2" xr3:uid="{572801A0-1541-4B6F-8EBE-1FAB8AEE1853}" uniqueName="2" name="name" queryTableFieldId="2"/>
  </tableColumns>
  <tableStyleInfo name="TableStyleMedium15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1076CE6-3F8C-4BE2-BFCD-318D1CDBEB55}" name="vl_xls27_xl_validation_list_vat_rate_id_1" displayName="vl_xls27_xl_validation_list_vat_rate_id_1" ref="A602:B605" tableType="queryTable" totalsRowShown="0">
  <autoFilter ref="A602:B605" xr:uid="{31076CE6-3F8C-4BE2-BFCD-318D1CDBEB55}"/>
  <tableColumns count="2">
    <tableColumn id="1" xr3:uid="{F85F272C-34C9-47FF-AA61-A681164CD960}" uniqueName="1" name="id" queryTableFieldId="1"/>
    <tableColumn id="2" xr3:uid="{0A0FF45D-35D7-424A-8D26-146C9664896F}" uniqueName="2" name="name" queryTableFieldId="2"/>
  </tableColumns>
  <tableStyleInfo name="TableStyleMedium1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7956C5F-24B7-4FEC-A806-22B3EEF27088}" name="vl_xls27_xl_validation_list_budgeting_account_type_id" displayName="vl_xls27_xl_validation_list_budgeting_account_type_id" ref="A607:B624" tableType="queryTable" totalsRowShown="0">
  <autoFilter ref="A607:B624" xr:uid="{07956C5F-24B7-4FEC-A806-22B3EEF27088}"/>
  <tableColumns count="2">
    <tableColumn id="1" xr3:uid="{4111508E-E349-4B50-9D76-BA0B8AFC653F}" uniqueName="1" name="id" queryTableFieldId="1"/>
    <tableColumn id="2" xr3:uid="{720219F2-54D8-417C-8643-24425C191E3C}" uniqueName="2" name="name" queryTableFieldId="2"/>
  </tableColumns>
  <tableStyleInfo name="TableStyleMedium1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B8B8ECD-7B88-464D-B8A7-93D22026D8BB}" name="vl_xls27_xl_validation_list_budgeting_parent_id_code_1" displayName="vl_xls27_xl_validation_list_budgeting_parent_id_code_1" ref="A626:B651" tableType="queryTable" totalsRowShown="0">
  <autoFilter ref="A626:B651" xr:uid="{3B8B8ECD-7B88-464D-B8A7-93D22026D8BB}"/>
  <tableColumns count="2">
    <tableColumn id="1" xr3:uid="{E94DCC40-C3F6-4898-8659-1397FCA2A817}" uniqueName="1" name="id" queryTableFieldId="1"/>
    <tableColumn id="2" xr3:uid="{1B584739-19CE-448D-B608-8C6BFFB598E9}" uniqueName="2" name="code" queryTableFieldId="2"/>
  </tableColumns>
  <tableStyleInfo name="TableStyleMedium1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1986AF4-5893-40A2-A507-0AE8EC97BA55}" name="vl_xls27_xl_validation_list_ledger_account_type_id" displayName="vl_xls27_xl_validation_list_ledger_account_type_id" ref="A653:B709" tableType="queryTable" totalsRowShown="0">
  <autoFilter ref="A653:B709" xr:uid="{4781F16A-E3D9-4883-87D4-736289CC2293}"/>
  <tableColumns count="2">
    <tableColumn id="3" xr3:uid="{1B64BAB3-94DC-467C-AD44-606A3B7B9EDD}" uniqueName="3" name="id" queryTableFieldId="1"/>
    <tableColumn id="4" xr3:uid="{2DD09D15-4710-46C6-BD21-66BA76C35CA4}" uniqueName="4" name="name" queryTableFieldId="2"/>
  </tableColumns>
  <tableStyleInfo name="TableStyleMedium15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739287A-EC17-40D8-A773-92E312F4AF1A}" name="vl_xls27_xl_validation_list_ledger_account_id_code_2" displayName="vl_xls27_xl_validation_list_ledger_account_id_code_2" ref="A711:B794" tableType="queryTable" totalsRowShown="0">
  <autoFilter ref="A711:B794" xr:uid="{9F8D48F8-8222-4D3A-A5F2-EDC5ADF414AD}"/>
  <tableColumns count="2">
    <tableColumn id="3" xr3:uid="{28E5DD7C-F906-4F98-AA94-19AFD2826A9D}" uniqueName="3" name="id" queryTableFieldId="1"/>
    <tableColumn id="4" xr3:uid="{D9E51A84-5A19-41EA-84FC-2054E22795F9}" uniqueName="4" name="code" queryTableFieldId="2"/>
  </tableColumns>
  <tableStyleInfo name="TableStyleMedium15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3EFC9E-DA7A-4016-86FF-C5694DDDEE73}" name="vl_xls27_xl_validation_list_subsidiary_group_id_1" displayName="vl_xls27_xl_validation_list_subsidiary_group_id_1" ref="A796:B802" tableType="queryTable" totalsRowShown="0">
  <autoFilter ref="A796:B802" xr:uid="{E68E1371-990E-4285-8183-55475888D75D}"/>
  <tableColumns count="2">
    <tableColumn id="3" xr3:uid="{849D8981-0740-4300-94EF-F5915DC46EF7}" uniqueName="3" name="id" queryTableFieldId="1"/>
    <tableColumn id="4" xr3:uid="{A0490A0E-0E44-40D8-BFBF-EBD92DA11B6C}" uniqueName="4" name="name" queryTableFieldId="2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7CA4B68-426A-42C3-97B2-A07428502E51}" name="trial_balance" displayName="trial_balance" ref="B3:S81" tableType="queryTable" totalsRowShown="0">
  <autoFilter ref="B3:S81" xr:uid="{B739CE2E-8571-455B-8F3C-2D4BB1182BCE}"/>
  <tableColumns count="18">
    <tableColumn id="19" xr3:uid="{C530344D-60F1-4072-97EF-3021DBCBD5D9}" uniqueName="19" name="_RowNum" queryTableFieldId="1"/>
    <tableColumn id="20" xr3:uid="{AC2A35E4-D184-4E02-918D-97A4E0576DF1}" uniqueName="20" name="Account" queryTableFieldId="2"/>
    <tableColumn id="21" xr3:uid="{FF85B859-EB19-46B5-890D-D5E760BEE905}" uniqueName="21" name="Sub.Account" queryTableFieldId="3"/>
    <tableColumn id="22" xr3:uid="{C0F970E6-49A4-4B39-8BC3-5355FED8663C}" uniqueName="22" name="Row Format" queryTableFieldId="4"/>
    <tableColumn id="23" xr3:uid="{707B87C7-DD1B-488E-9A47-614088C8A3A0}" uniqueName="23" name="Level" queryTableFieldId="5"/>
    <tableColumn id="24" xr3:uid="{50C2FA66-D351-460F-8EAB-0045765D6C1C}" uniqueName="24" name="Line" queryTableFieldId="6"/>
    <tableColumn id="25" xr3:uid="{1A42AC80-9245-47AF-8259-B3E3930004B9}" uniqueName="25" name="Code" queryTableFieldId="7"/>
    <tableColumn id="26" xr3:uid="{9B46C6C7-9FD6-4EE8-A79C-99313713EB64}" uniqueName="26" name="Subsidiary Account Name" queryTableFieldId="8"/>
    <tableColumn id="27" xr3:uid="{4C6EA6A7-69D2-4A5D-BEA7-960B4D463D89}" uniqueName="27" name="Name" queryTableFieldId="9"/>
    <tableColumn id="28" xr3:uid="{FAF2D192-7B70-46F5-9272-DFFF69B397B7}" uniqueName="28" name="Currency" queryTableFieldId="10"/>
    <tableColumn id="29" xr3:uid="{B060B1E9-D470-4E72-8D3A-8612EF6AF93D}" uniqueName="29" name="Opening Balance" queryTableFieldId="11" dataDxfId="89"/>
    <tableColumn id="30" xr3:uid="{AE2FE15A-18C2-4143-83B3-2ECAB598A29E}" uniqueName="30" name="Opening Debit Balance" queryTableFieldId="12" dataDxfId="88"/>
    <tableColumn id="31" xr3:uid="{82E4CDDF-80C7-4DB1-9E22-40F150258A65}" uniqueName="31" name="Opening Credit Balance" queryTableFieldId="13" dataDxfId="87"/>
    <tableColumn id="32" xr3:uid="{1E1007EF-C4FC-4F60-8C53-EABEE51DE57D}" uniqueName="32" name="Debit Turnover" queryTableFieldId="14" dataDxfId="86"/>
    <tableColumn id="33" xr3:uid="{781036E2-8AFB-44F6-B74E-9F721AED4F4A}" uniqueName="33" name="Credit Turnover" queryTableFieldId="15" dataDxfId="85"/>
    <tableColumn id="34" xr3:uid="{D0A9977B-D0E8-4EBF-99BF-3737731923A6}" uniqueName="34" name="Closing Balance" queryTableFieldId="16" dataDxfId="84"/>
    <tableColumn id="35" xr3:uid="{FAD75FC4-885F-4319-B180-095A372379A0}" uniqueName="35" name="Closing Debit Balance" queryTableFieldId="17" dataDxfId="83"/>
    <tableColumn id="36" xr3:uid="{7DAC6C0A-BCF3-411E-B66B-C6FE5F5BF87C}" uniqueName="36" name="Closing Credit Balance" queryTableFieldId="18" dataDxfId="82"/>
  </tableColumns>
  <tableStyleInfo name="TableStyleMedium15" showFirstColumn="0" showLastColumn="0" showRowStripes="0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9CFF5D6-955C-49D2-A7EA-54F3B02DCAA5}" name="vl_xls27_xl_validation_list_currency_id_1" displayName="vl_xls27_xl_validation_list_currency_id_1" ref="A804:B806" tableType="queryTable" totalsRowShown="0">
  <autoFilter ref="A804:B806" xr:uid="{39CFF5D6-955C-49D2-A7EA-54F3B02DCAA5}"/>
  <tableColumns count="2">
    <tableColumn id="1" xr3:uid="{B89933B4-CB7F-457F-BECA-0CA5DE76BCE0}" uniqueName="1" name="id" queryTableFieldId="1"/>
    <tableColumn id="2" xr3:uid="{66260B26-F2BF-42AC-9A8C-1667F3ABD0FD}" uniqueName="2" name="name" queryTableFieldId="2"/>
  </tableColumns>
  <tableStyleInfo name="TableStyleMedium15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A020F4C-4B29-4A6B-900B-86F24C22B892}" name="vl_xls27_xl_validation_list_subsidiary_group_id_2" displayName="vl_xls27_xl_validation_list_subsidiary_group_id_2" ref="A808:B814" tableType="queryTable" totalsRowShown="0">
  <autoFilter ref="A808:B814" xr:uid="{6A020F4C-4B29-4A6B-900B-86F24C22B892}"/>
  <tableColumns count="2">
    <tableColumn id="1" xr3:uid="{6C9826A5-146B-40A4-AD13-4DC55FEBD28C}" uniqueName="1" name="id" queryTableFieldId="1"/>
    <tableColumn id="2" xr3:uid="{15ED8AF7-E527-4EF5-B272-180DAF89688B}" uniqueName="2" name="name" queryTableFieldId="2"/>
  </tableColumns>
  <tableStyleInfo name="TableStyleMedium15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2BB3401-D00F-4F67-BA7C-54543DB97413}" name="vl_xls27_xl_validation_list_credit_account_id_code_1" displayName="vl_xls27_xl_validation_list_credit_account_id_code_1" ref="A816:B900" tableType="queryTable" totalsRowShown="0">
  <autoFilter ref="A816:B900" xr:uid="{02BB3401-D00F-4F67-BA7C-54543DB97413}"/>
  <tableColumns count="2">
    <tableColumn id="1" xr3:uid="{3AB6180B-A4C2-4551-AFC4-5AAE07755458}" uniqueName="1" name="id" queryTableFieldId="1"/>
    <tableColumn id="2" xr3:uid="{6B184431-F8D1-4BED-A1D6-B3186771EF5A}" uniqueName="2" name="code" queryTableFieldId="2"/>
  </tableColumns>
  <tableStyleInfo name="TableStyleMedium15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B9F78A6-1A97-41E2-B404-559FF521EBD1}" name="vl_xls27_xl_validation_list_debit_account_id_code_1" displayName="vl_xls27_xl_validation_list_debit_account_id_code_1" ref="A902:B986" tableType="queryTable" totalsRowShown="0">
  <autoFilter ref="A902:B986" xr:uid="{7B9F78A6-1A97-41E2-B404-559FF521EBD1}"/>
  <tableColumns count="2">
    <tableColumn id="1" xr3:uid="{B855EE6C-4E47-4958-A4E2-68284EDB39BD}" uniqueName="1" name="id" queryTableFieldId="1"/>
    <tableColumn id="2" xr3:uid="{A81337D4-3863-4895-A649-1E53C8B06E9A}" uniqueName="2" name="code" queryTableFieldId="2"/>
  </tableColumns>
  <tableStyleInfo name="TableStyleMedium15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9AE7559-6A04-417A-872D-9132B29A8227}" name="vl_xls27_xl_validation_list_credit_account_id_code_2" displayName="vl_xls27_xl_validation_list_credit_account_id_code_2" ref="A988:B1072" tableType="queryTable" totalsRowShown="0">
  <autoFilter ref="A988:B1072" xr:uid="{99AE7559-6A04-417A-872D-9132B29A8227}"/>
  <tableColumns count="2">
    <tableColumn id="1" xr3:uid="{3B899423-95D7-4977-9484-F851311DA314}" uniqueName="1" name="id" queryTableFieldId="1"/>
    <tableColumn id="2" xr3:uid="{F75397AB-51C0-4737-BFFF-C876024BCEF0}" uniqueName="2" name="code" queryTableFieldId="2"/>
  </tableColumns>
  <tableStyleInfo name="TableStyleMedium15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63B11C4-86C1-463E-B5CC-D16001F8AD89}" name="vl_xls27_xl_validation_list_debit_account_id_code_2" displayName="vl_xls27_xl_validation_list_debit_account_id_code_2" ref="A1074:B1158" tableType="queryTable" totalsRowShown="0">
  <autoFilter ref="A1074:B1158" xr:uid="{163B11C4-86C1-463E-B5CC-D16001F8AD89}"/>
  <tableColumns count="2">
    <tableColumn id="1" xr3:uid="{CAC69737-6480-402B-B373-5BBE5511D26C}" uniqueName="1" name="id" queryTableFieldId="1"/>
    <tableColumn id="2" xr3:uid="{5007EC23-A12C-4FA5-AE3D-1127EDDC8FCE}" uniqueName="2" name="code" queryTableFieldId="2"/>
  </tableColumns>
  <tableStyleInfo name="TableStyleMedium15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7DAB72-3F4F-4E1F-9482-3A8D0D54F91B}" name="vl_xls27_xl_validation_list_ledger_account_type_id_1" displayName="vl_xls27_xl_validation_list_ledger_account_type_id_1" ref="A1160:B1216" tableType="queryTable" totalsRowShown="0">
  <autoFilter ref="A1160:B1216" xr:uid="{F87DAB72-3F4F-4E1F-9482-3A8D0D54F91B}"/>
  <tableColumns count="2">
    <tableColumn id="1" xr3:uid="{EBE45589-F9FD-4515-87C0-99409B61875E}" uniqueName="1" name="id" queryTableFieldId="1"/>
    <tableColumn id="2" xr3:uid="{14B92C90-5A78-491E-9389-EFEFCB613E30}" uniqueName="2" name="name" queryTableFieldId="2"/>
  </tableColumns>
  <tableStyleInfo name="TableStyleMedium15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E52441-9375-4F40-AF50-3B6DD5C4E866}" name="vl_xls27_xl_validation_list_ledger_account_id_code_3" displayName="vl_xls27_xl_validation_list_ledger_account_id_code_3" ref="A1218:B1301" tableType="queryTable" totalsRowShown="0">
  <autoFilter ref="A1218:B1301" xr:uid="{DFE52441-9375-4F40-AF50-3B6DD5C4E866}"/>
  <tableColumns count="2">
    <tableColumn id="1" xr3:uid="{9B5275EF-81AE-4220-BFCB-944822B93370}" uniqueName="1" name="id" queryTableFieldId="1"/>
    <tableColumn id="2" xr3:uid="{791C76E0-0BF9-4069-B975-8B03D8CB63AD}" uniqueName="2" name="code" queryTableFieldId="2"/>
  </tableColumns>
  <tableStyleInfo name="TableStyleMedium15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6F0BD8F-B2C1-4628-ACF3-044D74D57E84}" name="vl_xls27_xl_validation_list_subsidiary_group_id_3" displayName="vl_xls27_xl_validation_list_subsidiary_group_id_3" ref="A1303:B1309" tableType="queryTable" totalsRowShown="0">
  <autoFilter ref="A1303:B1309" xr:uid="{36F0BD8F-B2C1-4628-ACF3-044D74D57E84}"/>
  <tableColumns count="2">
    <tableColumn id="1" xr3:uid="{4568F366-F3F1-4178-8662-AC03BCAAB655}" uniqueName="1" name="id" queryTableFieldId="1"/>
    <tableColumn id="2" xr3:uid="{3587A0A9-AB30-4810-8D0A-BB3801D1DB65}" uniqueName="2" name="name" queryTableFieldId="2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3C0A92A-8AA4-495B-A02B-3CD785B51A1F}" name="actual_reports" displayName="actual_reports" ref="B3:AB170" tableType="queryTable" totalsRowShown="0" headerRowDxfId="78">
  <tableColumns count="27">
    <tableColumn id="28" xr3:uid="{A6A2DB76-D7EE-4810-A574-112F9EF967FB}" uniqueName="28" name="_RowNum" queryTableFieldId="1"/>
    <tableColumn id="29" xr3:uid="{0F0B0552-2192-4757-B094-DEEC94A823EF}" uniqueName="29" name="Row Index" queryTableFieldId="2"/>
    <tableColumn id="30" xr3:uid="{926BB311-3496-4BA0-9005-3A7AFACEAE5F}" uniqueName="30" name="Ref." queryTableFieldId="3" dataDxfId="77"/>
    <tableColumn id="31" xr3:uid="{A003A3DC-157A-48A7-A59A-E4C826A10BCD}" uniqueName="31" name="Account" queryTableFieldId="4" dataDxfId="76"/>
    <tableColumn id="32" xr3:uid="{497FEB6D-18A3-4A03-A1C3-05EE17DB36F9}" uniqueName="32" name="Report" queryTableFieldId="5"/>
    <tableColumn id="33" xr3:uid="{8982AB04-77E6-499D-9A7C-FAB535324878}" uniqueName="33" name="Page Break" queryTableFieldId="6"/>
    <tableColumn id="34" xr3:uid="{578D30B6-DF02-471F-9C7F-2855DAFBD574}" uniqueName="34" name="Row Level" queryTableFieldId="7"/>
    <tableColumn id="35" xr3:uid="{DA64CB18-51C8-4072-BA9D-F1BA3AA662D8}" uniqueName="35" name="Row Format" queryTableFieldId="8"/>
    <tableColumn id="36" xr3:uid="{B01BC221-B671-4118-BC03-F467A7AC5FF4}" uniqueName="36" name="Hide" queryTableFieldId="9"/>
    <tableColumn id="37" xr3:uid="{779F044D-C5CA-4C0B-ACF2-1CF0D9408766}" uniqueName="37" name="Zero" queryTableFieldId="10"/>
    <tableColumn id="38" xr3:uid="{CAAE2D36-1B9B-4FFC-9743-E4CBEE0CEDC7}" uniqueName="38" name="Code 1" queryTableFieldId="11"/>
    <tableColumn id="39" xr3:uid="{EB3E5281-3635-4E24-BF38-E4DADEDDE694}" uniqueName="39" name="Code 2" queryTableFieldId="12"/>
    <tableColumn id="40" xr3:uid="{AD8408FF-EE44-4D4B-987C-6E6903625847}" uniqueName="40" name="Code" queryTableFieldId="13"/>
    <tableColumn id="41" xr3:uid="{B9FE7327-1C9E-44CA-A574-24636C40670D}" uniqueName="41" name="Name" queryTableFieldId="14"/>
    <tableColumn id="42" xr3:uid="{FD1E05FE-FFAA-45E6-8FDB-58DC43239E4C}" uniqueName="42" name="Total" queryTableFieldId="15" dataDxfId="75"/>
    <tableColumn id="43" xr3:uid="{6FD62D52-A815-431E-8018-4A3F68182966}" uniqueName="43" name="Jan" queryTableFieldId="16" dataDxfId="74"/>
    <tableColumn id="44" xr3:uid="{1AE450D5-6E41-4DA8-B7F6-9020803F55FE}" uniqueName="44" name="Feb" queryTableFieldId="17" dataDxfId="73"/>
    <tableColumn id="45" xr3:uid="{924DC346-B9DA-433A-8A47-86FC93E116D0}" uniqueName="45" name="Apr" queryTableFieldId="18" dataDxfId="72"/>
    <tableColumn id="46" xr3:uid="{C65E741B-691F-4BF2-A1EC-B581083565B3}" uniqueName="46" name="Mar" queryTableFieldId="19" dataDxfId="71"/>
    <tableColumn id="47" xr3:uid="{5E317128-CA44-456C-B826-91CDEA0639C8}" uniqueName="47" name="May" queryTableFieldId="20" dataDxfId="70"/>
    <tableColumn id="48" xr3:uid="{6BCB0C95-0843-4AEE-9B34-E179683779EF}" uniqueName="48" name="Jun" queryTableFieldId="21" dataDxfId="69"/>
    <tableColumn id="49" xr3:uid="{E445F65C-2B87-4F9C-9ECF-878F0402E4DE}" uniqueName="49" name="Jul" queryTableFieldId="22" dataDxfId="68"/>
    <tableColumn id="50" xr3:uid="{FC11DDEC-433D-48E3-8588-CB90D3873346}" uniqueName="50" name="Aug" queryTableFieldId="23" dataDxfId="67"/>
    <tableColumn id="51" xr3:uid="{1D4D2F03-38F4-44A5-BD1E-509454A0C317}" uniqueName="51" name="Sep" queryTableFieldId="24" dataDxfId="66"/>
    <tableColumn id="52" xr3:uid="{F8FB773C-B1C4-424F-B657-9078FAFDE89B}" uniqueName="52" name="Oct" queryTableFieldId="25" dataDxfId="65"/>
    <tableColumn id="53" xr3:uid="{0C1A28AF-2A98-43C2-BCFE-37AB6C9B2E85}" uniqueName="53" name="Nov" queryTableFieldId="26" dataDxfId="64"/>
    <tableColumn id="54" xr3:uid="{4BA7A1AA-B899-4E2F-A4B3-1B05C7D8054F}" uniqueName="54" name="Dec" queryTableFieldId="27" dataDxfId="63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D0E6AB0-ADA9-4144-94E6-94D50CC9C2F3}" name="currency_rates" displayName="currency_rates" ref="B3:E4" tableType="queryTable" insertRow="1" totalsRowShown="0">
  <autoFilter ref="B3:E4" xr:uid="{7C1AA591-4051-44E4-BE5F-510743772028}"/>
  <tableColumns count="4">
    <tableColumn id="6" xr3:uid="{2A89F10D-5065-4A43-BE32-C0183E828331}" uniqueName="6" name="_RowNum" queryTableFieldId="1"/>
    <tableColumn id="7" xr3:uid="{2521654A-7A2A-4E1B-AF60-FF92D89C9202}" uniqueName="7" name="Date" queryTableFieldId="2" dataDxfId="62"/>
    <tableColumn id="8" xr3:uid="{10CFA433-C70B-4F66-B241-C5252D94622B}" uniqueName="8" name="Currency Rate" queryTableFieldId="3" dataDxfId="61"/>
    <tableColumn id="9" xr3:uid="{9F47DD7A-205C-46FE-ABAA-79FC8F34E419}" uniqueName="9" name="Checked" queryTableFieldId="4" dataDxfId="60"/>
  </tableColumns>
  <tableStyleInfo name="TableStyleMedium15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A6C17CE-7360-400B-93A4-66524AF5B806}" name="balances" displayName="balances" ref="B3:P109" tableType="queryTable" totalsRowShown="0">
  <autoFilter ref="B3:P109" xr:uid="{B4CC0B36-47F4-4C1F-ADE4-C5E622B90D0D}"/>
  <tableColumns count="15">
    <tableColumn id="16" xr3:uid="{161C17EE-8D1B-4321-B23D-70DA32B9166B}" uniqueName="16" name="_RowNum" queryTableFieldId="1"/>
    <tableColumn id="17" xr3:uid="{21DA6998-B73C-4441-9912-16E29005FE6F}" uniqueName="17" name="ID" queryTableFieldId="2"/>
    <tableColumn id="18" xr3:uid="{E5849643-1868-4C63-A89B-ADEC4E3D4ACD}" uniqueName="18" name="Account ID" queryTableFieldId="3"/>
    <tableColumn id="19" xr3:uid="{0C8D271C-FEA6-4AC5-95AD-E154E5690310}" uniqueName="19" name="Subsidiary Account ID" queryTableFieldId="4"/>
    <tableColumn id="20" xr3:uid="{76677FD3-F7A1-4185-8DAB-B8ABF879503D}" uniqueName="20" name="Debit Editable" queryTableFieldId="5"/>
    <tableColumn id="21" xr3:uid="{D0D5B953-915D-4447-B82C-62FA2A7B2D65}" uniqueName="21" name="Credit Editable" queryTableFieldId="6"/>
    <tableColumn id="22" xr3:uid="{C44E1587-5CEC-4FAB-9BB2-77DAB82D493A}" uniqueName="22" name="Parent" queryTableFieldId="7"/>
    <tableColumn id="23" xr3:uid="{35C70480-0379-430B-B820-A262A8DEC287}" uniqueName="23" name="Code" queryTableFieldId="8"/>
    <tableColumn id="24" xr3:uid="{0CF7CD98-DF1C-4485-8B36-213312818079}" uniqueName="24" name="Subsidiary Account Name" queryTableFieldId="9"/>
    <tableColumn id="25" xr3:uid="{87AFFA39-BFF3-414D-91F8-FC05540E0CCB}" uniqueName="25" name="Name" queryTableFieldId="10" dataDxfId="56"/>
    <tableColumn id="26" xr3:uid="{563E2B44-8A44-4220-B60C-55F26DFCDB68}" uniqueName="26" name="Currency" queryTableFieldId="11"/>
    <tableColumn id="27" xr3:uid="{68A1DC54-C9E3-4D7C-938A-99E08AEE32DE}" uniqueName="27" name="Debit" queryTableFieldId="12" dataDxfId="55"/>
    <tableColumn id="28" xr3:uid="{A11A9633-9B2A-46E0-B2DC-C4E8309A8990}" uniqueName="28" name="Credit" queryTableFieldId="13" dataDxfId="54"/>
    <tableColumn id="29" xr3:uid="{C6928A98-C0A0-4DA5-8BCE-D0AAEB749125}" uniqueName="29" name="Debit$" queryTableFieldId="14" dataDxfId="53"/>
    <tableColumn id="30" xr3:uid="{305D2CD6-D902-4D1D-9ABA-EDEE525001FC}" uniqueName="30" name="Credit$" queryTableFieldId="15" dataDxfId="52"/>
  </tableColumns>
  <tableStyleInfo name="TableStyleMedium15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3000000}" name="closed_periods" displayName="closed_periods" ref="B3:D6" tableType="queryTable" totalsRowShown="0">
  <autoFilter ref="B3:D6" xr:uid="{00000000-0009-0000-0100-000021000000}"/>
  <tableColumns count="3">
    <tableColumn id="4" xr3:uid="{00000000-0010-0000-0300-000004000000}" uniqueName="4" name="_RowNum" queryTableFieldId="1"/>
    <tableColumn id="5" xr3:uid="{00000000-0010-0000-0300-000005000000}" uniqueName="5" name="Date" queryTableFieldId="2" dataDxfId="51"/>
    <tableColumn id="6" xr3:uid="{00000000-0010-0000-0300-000006000000}" uniqueName="6" name="Closed" queryTableFieldId="3" dataDxfId="50"/>
  </tableColumns>
  <tableStyleInfo name="TableStyleMedium15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0FFE92-EEA9-42C3-96E6-00D03E11166B}" name="budgeting_accounts" displayName="budgeting_accounts" ref="B3:Z70" tableType="queryTable" totalsRowShown="0">
  <autoFilter ref="B3:Z70" xr:uid="{8A543107-04E2-4C7F-9D43-AB94229B9AAD}"/>
  <tableColumns count="25">
    <tableColumn id="29" xr3:uid="{01D55227-EC15-42DE-8591-7D4368A5A601}" uniqueName="29" name="_RowNum" queryTableFieldId="1"/>
    <tableColumn id="30" xr3:uid="{B04438FC-1314-4286-8D36-752BF2F5802D}" uniqueName="30" name="ID" queryTableFieldId="2"/>
    <tableColumn id="31" xr3:uid="{444FD64B-67B5-4D39-8A70-15899523A62C}" uniqueName="31" name="Code" queryTableFieldId="3" dataDxfId="28"/>
    <tableColumn id="32" xr3:uid="{628846F6-AB97-4395-B285-83B91DC5C7E2}" uniqueName="32" name="Name" queryTableFieldId="4"/>
    <tableColumn id="33" xr3:uid="{AD6A314C-6803-46D7-8014-3B24CCEA246B}" uniqueName="33" name="Translated Name" queryTableFieldId="5" dataDxfId="27"/>
    <tableColumn id="34" xr3:uid="{D5AE0282-182F-4D17-A5E3-F7B0D39881B6}" uniqueName="34" name="Parent" queryTableFieldId="6" dataDxfId="26"/>
    <tableColumn id="35" xr3:uid="{945066D6-AB6C-4F20-8F98-A9B0A558960A}" uniqueName="35" name="Currency" queryTableFieldId="7" dataDxfId="25"/>
    <tableColumn id="36" xr3:uid="{0EB424E4-8F39-4AB4-999F-52AFA4BB5795}" uniqueName="36" name="Parent Member" queryTableFieldId="8" dataDxfId="24"/>
    <tableColumn id="37" xr3:uid="{F389D75B-5ADC-4582-9D20-F4630C1E189B}" uniqueName="37" name="Unit" queryTableFieldId="9"/>
    <tableColumn id="38" xr3:uid="{296D69E8-C556-436E-9B68-B02E5378C9DC}" uniqueName="38" name="VAT Rate" queryTableFieldId="10"/>
    <tableColumn id="39" xr3:uid="{0AF46F19-C44F-4CDF-8906-54A757E12DC4}" uniqueName="39" name="Account Type" queryTableFieldId="11"/>
    <tableColumn id="40" xr3:uid="{FD826204-6D03-44BD-96F7-858FC9989384}" uniqueName="40" name="Payment Debit" queryTableFieldId="12" dataDxfId="23"/>
    <tableColumn id="41" xr3:uid="{5FCB5335-0C43-45D5-855F-FE7D7AA5BCD3}" uniqueName="41" name="Payment Credit" queryTableFieldId="13" dataDxfId="22"/>
    <tableColumn id="42" xr3:uid="{5F197FA3-A7C8-422D-99B2-C5BA3DC88677}" uniqueName="42" name="Charge Debit" queryTableFieldId="14" dataDxfId="21"/>
    <tableColumn id="43" xr3:uid="{154E9A88-6DC9-41FA-9E7D-8B23A7202BCC}" uniqueName="43" name="Charge Credit" queryTableFieldId="15" dataDxfId="20"/>
    <tableColumn id="44" xr3:uid="{181DB991-0E7A-4D76-8792-000C786F908C}" uniqueName="44" name="VAT Debit" queryTableFieldId="16" dataDxfId="19"/>
    <tableColumn id="45" xr3:uid="{8202F18A-7FF7-43F8-AF83-3E214E1B2895}" uniqueName="45" name="VAT Credit" queryTableFieldId="17" dataDxfId="18"/>
    <tableColumn id="46" xr3:uid="{D4EB907F-9B90-49E6-B181-79F9BA78F9A6}" uniqueName="46" name="Payment Debit Type" queryTableFieldId="18"/>
    <tableColumn id="47" xr3:uid="{875A2109-9EC1-43C6-BF10-52B56432856B}" uniqueName="47" name="Payment Credit Type" queryTableFieldId="19"/>
    <tableColumn id="48" xr3:uid="{50F14CB1-DB85-4304-94F7-77E7A1AB177E}" uniqueName="48" name="Charge Debit Type" queryTableFieldId="20"/>
    <tableColumn id="49" xr3:uid="{405C1CCB-840C-457C-9621-545D06943782}" uniqueName="49" name="Charge Credit Type" queryTableFieldId="21"/>
    <tableColumn id="50" xr3:uid="{A4E7E6CA-35FA-49AC-80BF-64944D374AAF}" uniqueName="50" name="VAT Debit Type" queryTableFieldId="22"/>
    <tableColumn id="51" xr3:uid="{FB0EF84E-79B1-4063-8687-38D50DADA66F}" uniqueName="51" name="VAT Credit Type" queryTableFieldId="23"/>
    <tableColumn id="55" xr3:uid="{7BEBB9AD-1867-43C2-9744-7493CC86A07A}" uniqueName="55" name="In Budget Request" queryTableFieldId="27" dataDxfId="17"/>
    <tableColumn id="56" xr3:uid="{B5E8FF23-C4AF-42E6-A229-FCCCB356B66D}" uniqueName="56" name="Active" queryTableFieldId="28" dataDxfId="16"/>
  </tableColumns>
  <tableStyleInfo name="TableStyleMedium15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8E1F2D-DDD7-40CC-8038-DCB68880CA36}" name="ledger_accounts" displayName="ledger_accounts" ref="B3:N86" tableType="queryTable" totalsRowShown="0">
  <autoFilter ref="B3:N86" xr:uid="{5703DAD6-9C6C-4DBD-880E-0138460C9BF0}"/>
  <tableColumns count="13">
    <tableColumn id="14" xr3:uid="{D48220A6-662E-4478-9516-E3D2F409E070}" uniqueName="14" name="_RowNum" queryTableFieldId="1"/>
    <tableColumn id="15" xr3:uid="{4B8CF94D-2961-4469-9BEF-348A0C5FDDD8}" uniqueName="15" name="ID" queryTableFieldId="2"/>
    <tableColumn id="16" xr3:uid="{76542116-462D-4332-AF69-00C4F545FF06}" uniqueName="16" name="Code" queryTableFieldId="3" dataDxfId="14"/>
    <tableColumn id="17" xr3:uid="{5CDA9A77-2943-4BC3-95A5-57B70685A725}" uniqueName="17" name="Name" queryTableFieldId="4"/>
    <tableColumn id="18" xr3:uid="{468A4A59-FAB7-4126-A181-8CFA6003C907}" uniqueName="18" name="Translated Name" queryTableFieldId="5" dataDxfId="13"/>
    <tableColumn id="19" xr3:uid="{7CC3AD5E-8E82-4BAA-A357-74A20DAC1372}" uniqueName="19" name="Parent Member" queryTableFieldId="6" dataDxfId="12"/>
    <tableColumn id="20" xr3:uid="{208A9C20-DB0D-413A-9F40-2F44C18E770C}" uniqueName="20" name="Account Type" queryTableFieldId="7" dataDxfId="11"/>
    <tableColumn id="21" xr3:uid="{FFDE5AE2-F47E-42FD-868C-D45EB81A31E6}" uniqueName="21" name="Subsidiary Group" queryTableFieldId="8" dataDxfId="10"/>
    <tableColumn id="22" xr3:uid="{460E996D-B4BD-4C58-A6B9-4A254B46BD71}" uniqueName="22" name="Closing Child Account" queryTableFieldId="9" dataDxfId="9"/>
    <tableColumn id="23" xr3:uid="{E48F7301-AD05-4B81-A803-B639FEC130E6}" uniqueName="23" name="Closing Debit Account" queryTableFieldId="10" dataDxfId="8"/>
    <tableColumn id="24" xr3:uid="{F693982D-032B-452E-9D2D-90D3E96F26DC}" uniqueName="24" name="Closing Credit Account" queryTableFieldId="11" dataDxfId="7"/>
    <tableColumn id="25" xr3:uid="{C648671F-39A4-4147-BCB0-6BC4F5E39EC2}" uniqueName="25" name="Ref." queryTableFieldId="12"/>
    <tableColumn id="26" xr3:uid="{C0FCABDB-4941-4461-A1B6-4885EACB63D2}" uniqueName="26" name="Parent" queryTableFieldId="13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vetodb.com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18" Type="http://schemas.openxmlformats.org/officeDocument/2006/relationships/table" Target="../tables/table29.xml"/><Relationship Id="rId26" Type="http://schemas.openxmlformats.org/officeDocument/2006/relationships/table" Target="../tables/table37.xml"/><Relationship Id="rId3" Type="http://schemas.openxmlformats.org/officeDocument/2006/relationships/table" Target="../tables/table14.xml"/><Relationship Id="rId21" Type="http://schemas.openxmlformats.org/officeDocument/2006/relationships/table" Target="../tables/table32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17" Type="http://schemas.openxmlformats.org/officeDocument/2006/relationships/table" Target="../tables/table28.xml"/><Relationship Id="rId25" Type="http://schemas.openxmlformats.org/officeDocument/2006/relationships/table" Target="../tables/table36.xml"/><Relationship Id="rId2" Type="http://schemas.openxmlformats.org/officeDocument/2006/relationships/table" Target="../tables/table13.xml"/><Relationship Id="rId16" Type="http://schemas.openxmlformats.org/officeDocument/2006/relationships/table" Target="../tables/table27.xml"/><Relationship Id="rId20" Type="http://schemas.openxmlformats.org/officeDocument/2006/relationships/table" Target="../tables/table31.xml"/><Relationship Id="rId1" Type="http://schemas.openxmlformats.org/officeDocument/2006/relationships/table" Target="../tables/table12.xml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24" Type="http://schemas.openxmlformats.org/officeDocument/2006/relationships/table" Target="../tables/table35.xml"/><Relationship Id="rId5" Type="http://schemas.openxmlformats.org/officeDocument/2006/relationships/table" Target="../tables/table16.xml"/><Relationship Id="rId15" Type="http://schemas.openxmlformats.org/officeDocument/2006/relationships/table" Target="../tables/table26.xml"/><Relationship Id="rId23" Type="http://schemas.openxmlformats.org/officeDocument/2006/relationships/table" Target="../tables/table34.xml"/><Relationship Id="rId10" Type="http://schemas.openxmlformats.org/officeDocument/2006/relationships/table" Target="../tables/table21.xml"/><Relationship Id="rId19" Type="http://schemas.openxmlformats.org/officeDocument/2006/relationships/table" Target="../tables/table30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Relationship Id="rId14" Type="http://schemas.openxmlformats.org/officeDocument/2006/relationships/table" Target="../tables/table25.xml"/><Relationship Id="rId22" Type="http://schemas.openxmlformats.org/officeDocument/2006/relationships/table" Target="../tables/table33.xml"/><Relationship Id="rId27" Type="http://schemas.openxmlformats.org/officeDocument/2006/relationships/table" Target="../tables/table3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F5050-36E8-43B0-8397-B91B94746FD5}">
  <sheetPr codeName="Sheet1">
    <pageSetUpPr fitToPage="1"/>
  </sheetPr>
  <dimension ref="B2:D27"/>
  <sheetViews>
    <sheetView showGridLines="0" tabSelected="1" workbookViewId="0"/>
  </sheetViews>
  <sheetFormatPr defaultColWidth="9.140625" defaultRowHeight="15" x14ac:dyDescent="0.25"/>
  <cols>
    <col min="1" max="1" width="3.5703125" style="19" customWidth="1"/>
    <col min="2" max="2" width="14.28515625" style="19" customWidth="1"/>
    <col min="3" max="3" width="35.7109375" style="19" customWidth="1"/>
    <col min="4" max="4" width="42.85546875" style="19" customWidth="1"/>
    <col min="5" max="16384" width="9.140625" style="19"/>
  </cols>
  <sheetData>
    <row r="2" spans="2:4" ht="18.75" x14ac:dyDescent="0.3">
      <c r="B2" s="18" t="s">
        <v>1293</v>
      </c>
    </row>
    <row r="4" spans="2:4" x14ac:dyDescent="0.25">
      <c r="B4" s="19" t="s">
        <v>1705</v>
      </c>
      <c r="D4" s="20" t="s">
        <v>1294</v>
      </c>
    </row>
    <row r="6" spans="2:4" x14ac:dyDescent="0.25">
      <c r="B6" s="19" t="s">
        <v>1334</v>
      </c>
    </row>
    <row r="8" spans="2:4" x14ac:dyDescent="0.25">
      <c r="B8" s="19" t="s">
        <v>1303</v>
      </c>
    </row>
    <row r="10" spans="2:4" x14ac:dyDescent="0.25">
      <c r="B10" s="19" t="s">
        <v>1335</v>
      </c>
    </row>
    <row r="12" spans="2:4" x14ac:dyDescent="0.25">
      <c r="B12" s="19" t="s">
        <v>1295</v>
      </c>
    </row>
    <row r="13" spans="2:4" x14ac:dyDescent="0.25">
      <c r="B13" s="19" t="s">
        <v>1296</v>
      </c>
    </row>
    <row r="16" spans="2:4" x14ac:dyDescent="0.25">
      <c r="B16" s="19" t="s">
        <v>1297</v>
      </c>
    </row>
    <row r="17" spans="2:4" x14ac:dyDescent="0.25">
      <c r="B17" s="19" t="s">
        <v>1336</v>
      </c>
    </row>
    <row r="19" spans="2:4" x14ac:dyDescent="0.25">
      <c r="B19" s="19" t="s">
        <v>1298</v>
      </c>
    </row>
    <row r="20" spans="2:4" x14ac:dyDescent="0.25">
      <c r="B20" s="19" t="s">
        <v>1299</v>
      </c>
    </row>
    <row r="23" spans="2:4" x14ac:dyDescent="0.25">
      <c r="B23" s="19" t="s">
        <v>1300</v>
      </c>
    </row>
    <row r="24" spans="2:4" x14ac:dyDescent="0.25">
      <c r="B24" s="19" t="s">
        <v>1301</v>
      </c>
    </row>
    <row r="27" spans="2:4" x14ac:dyDescent="0.25">
      <c r="B27" t="s">
        <v>1743</v>
      </c>
      <c r="D27" s="21" t="s">
        <v>1302</v>
      </c>
    </row>
  </sheetData>
  <dataValidations count="1">
    <dataValidation allowBlank="1" showInputMessage="1" showErrorMessage="1" sqref="A1" xr:uid="{D9D56E56-616A-40B0-8D66-CC650BDDCFA4}"/>
  </dataValidations>
  <hyperlinks>
    <hyperlink ref="D27" r:id="rId1" xr:uid="{9D465A78-2D9B-4405-9F10-C3F53A8A97E2}"/>
  </hyperlinks>
  <pageMargins left="0.7" right="0.7" top="0.75" bottom="0.75" header="0.3" footer="0.3"/>
  <pageSetup scale="97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D899-1982-4F0E-A222-B45585F30899}">
  <sheetPr codeName="Sheet10">
    <tabColor rgb="FF00B050"/>
    <pageSetUpPr fitToPage="1"/>
  </sheetPr>
  <dimension ref="B3:N86"/>
  <sheetViews>
    <sheetView showGridLines="0" workbookViewId="0">
      <pane ySplit="3" topLeftCell="A4" activePane="bottomLeft" state="frozen"/>
      <selection activeCell="E64" sqref="E64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3" width="9.140625" hidden="1" customWidth="1"/>
    <col min="4" max="4" width="7.85546875" customWidth="1"/>
    <col min="5" max="5" width="56.42578125" customWidth="1"/>
    <col min="6" max="6" width="50.28515625" hidden="1" customWidth="1"/>
    <col min="7" max="7" width="17.42578125" customWidth="1"/>
    <col min="8" max="8" width="43.85546875" customWidth="1"/>
    <col min="9" max="9" width="21.42578125" customWidth="1"/>
    <col min="10" max="10" width="25.7109375" customWidth="1"/>
    <col min="11" max="11" width="26.140625" customWidth="1"/>
    <col min="12" max="12" width="26.5703125" customWidth="1"/>
    <col min="14" max="14" width="11.5703125" hidden="1" customWidth="1"/>
  </cols>
  <sheetData>
    <row r="3" spans="2:14" x14ac:dyDescent="0.25">
      <c r="B3" t="s">
        <v>6</v>
      </c>
      <c r="C3" t="s">
        <v>0</v>
      </c>
      <c r="D3" t="s">
        <v>896</v>
      </c>
      <c r="E3" t="s">
        <v>897</v>
      </c>
      <c r="F3" t="s">
        <v>988</v>
      </c>
      <c r="G3" t="s">
        <v>973</v>
      </c>
      <c r="H3" t="s">
        <v>909</v>
      </c>
      <c r="I3" t="s">
        <v>1076</v>
      </c>
      <c r="J3" t="s">
        <v>1077</v>
      </c>
      <c r="K3" t="s">
        <v>1078</v>
      </c>
      <c r="L3" t="s">
        <v>1079</v>
      </c>
      <c r="M3" t="s">
        <v>1237</v>
      </c>
      <c r="N3" t="s">
        <v>971</v>
      </c>
    </row>
    <row r="4" spans="2:14" x14ac:dyDescent="0.25">
      <c r="B4">
        <v>0</v>
      </c>
      <c r="C4">
        <v>1</v>
      </c>
      <c r="D4" s="3" t="s">
        <v>542</v>
      </c>
      <c r="E4" t="s">
        <v>1064</v>
      </c>
      <c r="F4" s="3"/>
      <c r="G4" s="3"/>
      <c r="H4" s="8" t="s">
        <v>739</v>
      </c>
      <c r="I4" s="3"/>
      <c r="J4" s="3"/>
      <c r="K4" s="3"/>
      <c r="L4" s="3"/>
      <c r="N4">
        <v>1</v>
      </c>
    </row>
    <row r="5" spans="2:14" x14ac:dyDescent="0.25">
      <c r="B5">
        <v>1</v>
      </c>
      <c r="C5">
        <v>2</v>
      </c>
      <c r="D5" s="3" t="s">
        <v>543</v>
      </c>
      <c r="E5" t="s">
        <v>811</v>
      </c>
      <c r="F5" s="3"/>
      <c r="G5" s="8" t="s">
        <v>542</v>
      </c>
      <c r="H5" s="8" t="s">
        <v>739</v>
      </c>
      <c r="I5" s="3"/>
      <c r="J5" s="3"/>
      <c r="K5" s="3"/>
      <c r="L5" s="3"/>
      <c r="M5">
        <v>10</v>
      </c>
      <c r="N5">
        <v>0</v>
      </c>
    </row>
    <row r="6" spans="2:14" x14ac:dyDescent="0.25">
      <c r="B6">
        <v>2</v>
      </c>
      <c r="C6">
        <v>3</v>
      </c>
      <c r="D6" s="3" t="s">
        <v>544</v>
      </c>
      <c r="E6" t="s">
        <v>807</v>
      </c>
      <c r="F6" s="3"/>
      <c r="G6" s="3"/>
      <c r="H6" s="8" t="s">
        <v>740</v>
      </c>
      <c r="I6" s="3"/>
      <c r="J6" s="3"/>
      <c r="K6" s="3"/>
      <c r="L6" s="3"/>
      <c r="N6">
        <v>1</v>
      </c>
    </row>
    <row r="7" spans="2:14" x14ac:dyDescent="0.25">
      <c r="B7">
        <v>3</v>
      </c>
      <c r="C7">
        <v>4</v>
      </c>
      <c r="D7" s="3" t="s">
        <v>545</v>
      </c>
      <c r="E7" t="s">
        <v>810</v>
      </c>
      <c r="F7" s="3"/>
      <c r="G7" s="8" t="s">
        <v>544</v>
      </c>
      <c r="H7" s="8" t="s">
        <v>740</v>
      </c>
      <c r="I7" s="3"/>
      <c r="J7" s="3"/>
      <c r="K7" s="3"/>
      <c r="L7" s="3"/>
      <c r="M7">
        <v>20</v>
      </c>
      <c r="N7">
        <v>0</v>
      </c>
    </row>
    <row r="8" spans="2:14" x14ac:dyDescent="0.25">
      <c r="B8">
        <v>4</v>
      </c>
      <c r="C8">
        <v>5</v>
      </c>
      <c r="D8" s="3" t="s">
        <v>546</v>
      </c>
      <c r="E8" t="s">
        <v>547</v>
      </c>
      <c r="F8" s="3"/>
      <c r="G8" s="3"/>
      <c r="H8" s="8" t="s">
        <v>539</v>
      </c>
      <c r="I8" s="3"/>
      <c r="J8" s="3"/>
      <c r="K8" s="3"/>
      <c r="L8" s="3"/>
      <c r="N8">
        <v>1</v>
      </c>
    </row>
    <row r="9" spans="2:14" x14ac:dyDescent="0.25">
      <c r="B9">
        <v>5</v>
      </c>
      <c r="C9">
        <v>6</v>
      </c>
      <c r="D9" s="3" t="s">
        <v>809</v>
      </c>
      <c r="E9" t="s">
        <v>812</v>
      </c>
      <c r="F9" s="3"/>
      <c r="G9" s="8" t="s">
        <v>546</v>
      </c>
      <c r="H9" s="8" t="s">
        <v>539</v>
      </c>
      <c r="I9" s="3"/>
      <c r="J9" s="3"/>
      <c r="K9" s="3"/>
      <c r="L9" s="3"/>
      <c r="M9">
        <v>20</v>
      </c>
      <c r="N9">
        <v>0</v>
      </c>
    </row>
    <row r="10" spans="2:14" x14ac:dyDescent="0.25">
      <c r="B10">
        <v>6</v>
      </c>
      <c r="C10">
        <v>7</v>
      </c>
      <c r="D10" s="3" t="s">
        <v>548</v>
      </c>
      <c r="E10" t="s">
        <v>541</v>
      </c>
      <c r="F10" s="3"/>
      <c r="G10" s="3"/>
      <c r="H10" s="8" t="s">
        <v>539</v>
      </c>
      <c r="I10" s="3"/>
      <c r="J10" s="3"/>
      <c r="K10" s="3"/>
      <c r="L10" s="3"/>
      <c r="N10">
        <v>1</v>
      </c>
    </row>
    <row r="11" spans="2:14" x14ac:dyDescent="0.25">
      <c r="B11">
        <v>7</v>
      </c>
      <c r="C11">
        <v>8</v>
      </c>
      <c r="D11" s="3" t="s">
        <v>549</v>
      </c>
      <c r="E11" t="s">
        <v>838</v>
      </c>
      <c r="F11" s="3"/>
      <c r="G11" s="8" t="s">
        <v>548</v>
      </c>
      <c r="H11" s="8" t="s">
        <v>746</v>
      </c>
      <c r="I11" s="3"/>
      <c r="J11" s="3"/>
      <c r="K11" s="3"/>
      <c r="L11" s="3"/>
      <c r="M11">
        <v>30</v>
      </c>
      <c r="N11">
        <v>0</v>
      </c>
    </row>
    <row r="12" spans="2:14" x14ac:dyDescent="0.25">
      <c r="B12">
        <v>8</v>
      </c>
      <c r="C12">
        <v>9</v>
      </c>
      <c r="D12" s="3" t="s">
        <v>550</v>
      </c>
      <c r="E12" t="s">
        <v>839</v>
      </c>
      <c r="F12" s="3"/>
      <c r="G12" s="8" t="s">
        <v>548</v>
      </c>
      <c r="H12" s="8" t="s">
        <v>746</v>
      </c>
      <c r="I12" s="3"/>
      <c r="J12" s="3"/>
      <c r="K12" s="3"/>
      <c r="L12" s="3"/>
      <c r="M12">
        <v>35</v>
      </c>
      <c r="N12">
        <v>0</v>
      </c>
    </row>
    <row r="13" spans="2:14" x14ac:dyDescent="0.25">
      <c r="B13">
        <v>9</v>
      </c>
      <c r="C13">
        <v>10</v>
      </c>
      <c r="D13" s="3" t="s">
        <v>826</v>
      </c>
      <c r="E13" t="s">
        <v>853</v>
      </c>
      <c r="F13" s="3"/>
      <c r="G13" s="8" t="s">
        <v>548</v>
      </c>
      <c r="H13" s="8" t="s">
        <v>746</v>
      </c>
      <c r="I13" s="3"/>
      <c r="J13" s="3"/>
      <c r="K13" s="3"/>
      <c r="L13" s="3"/>
      <c r="M13">
        <v>37</v>
      </c>
      <c r="N13">
        <v>0</v>
      </c>
    </row>
    <row r="14" spans="2:14" x14ac:dyDescent="0.25">
      <c r="B14">
        <v>10</v>
      </c>
      <c r="C14">
        <v>11</v>
      </c>
      <c r="D14" s="3" t="s">
        <v>551</v>
      </c>
      <c r="E14" t="s">
        <v>1065</v>
      </c>
      <c r="F14" s="3"/>
      <c r="G14" s="3"/>
      <c r="H14" s="8" t="s">
        <v>539</v>
      </c>
      <c r="I14" s="3"/>
      <c r="J14" s="3"/>
      <c r="K14" s="3"/>
      <c r="L14" s="3"/>
      <c r="N14">
        <v>1</v>
      </c>
    </row>
    <row r="15" spans="2:14" x14ac:dyDescent="0.25">
      <c r="B15">
        <v>11</v>
      </c>
      <c r="C15">
        <v>12</v>
      </c>
      <c r="D15" s="3" t="s">
        <v>552</v>
      </c>
      <c r="E15" t="s">
        <v>880</v>
      </c>
      <c r="F15" s="3"/>
      <c r="G15" s="8" t="s">
        <v>551</v>
      </c>
      <c r="H15" s="8" t="s">
        <v>745</v>
      </c>
      <c r="I15" s="8" t="s">
        <v>783</v>
      </c>
      <c r="J15" s="3"/>
      <c r="K15" s="3"/>
      <c r="L15" s="3"/>
      <c r="M15">
        <v>40</v>
      </c>
      <c r="N15">
        <v>0</v>
      </c>
    </row>
    <row r="16" spans="2:14" x14ac:dyDescent="0.25">
      <c r="B16">
        <v>12</v>
      </c>
      <c r="C16">
        <v>13</v>
      </c>
      <c r="D16" s="3" t="s">
        <v>650</v>
      </c>
      <c r="E16" t="s">
        <v>1066</v>
      </c>
      <c r="F16" s="3"/>
      <c r="G16" s="8" t="s">
        <v>551</v>
      </c>
      <c r="H16" s="8" t="s">
        <v>745</v>
      </c>
      <c r="I16" s="8" t="s">
        <v>783</v>
      </c>
      <c r="J16" s="3"/>
      <c r="K16" s="3"/>
      <c r="L16" s="3"/>
      <c r="M16">
        <v>49</v>
      </c>
      <c r="N16">
        <v>0</v>
      </c>
    </row>
    <row r="17" spans="2:14" x14ac:dyDescent="0.25">
      <c r="B17">
        <v>13</v>
      </c>
      <c r="C17">
        <v>14</v>
      </c>
      <c r="D17" s="3" t="s">
        <v>845</v>
      </c>
      <c r="E17" t="s">
        <v>846</v>
      </c>
      <c r="F17" s="3"/>
      <c r="G17" s="3"/>
      <c r="H17" s="8" t="s">
        <v>539</v>
      </c>
      <c r="I17" s="3"/>
      <c r="J17" s="3"/>
      <c r="K17" s="3"/>
      <c r="L17" s="3"/>
      <c r="N17">
        <v>1</v>
      </c>
    </row>
    <row r="18" spans="2:14" x14ac:dyDescent="0.25">
      <c r="B18">
        <v>14</v>
      </c>
      <c r="C18">
        <v>15</v>
      </c>
      <c r="D18" s="3" t="s">
        <v>847</v>
      </c>
      <c r="E18" t="s">
        <v>1067</v>
      </c>
      <c r="F18" s="3"/>
      <c r="G18" s="8" t="s">
        <v>845</v>
      </c>
      <c r="H18" s="8" t="s">
        <v>539</v>
      </c>
      <c r="I18" s="8" t="s">
        <v>782</v>
      </c>
      <c r="J18" s="3"/>
      <c r="K18" s="3"/>
      <c r="L18" s="3"/>
      <c r="M18">
        <v>50</v>
      </c>
      <c r="N18">
        <v>0</v>
      </c>
    </row>
    <row r="19" spans="2:14" x14ac:dyDescent="0.25">
      <c r="B19">
        <v>15</v>
      </c>
      <c r="C19">
        <v>16</v>
      </c>
      <c r="D19" s="3" t="s">
        <v>989</v>
      </c>
      <c r="E19" t="s">
        <v>1068</v>
      </c>
      <c r="F19" s="3"/>
      <c r="G19" s="8" t="s">
        <v>845</v>
      </c>
      <c r="H19" s="8" t="s">
        <v>539</v>
      </c>
      <c r="I19" s="8" t="s">
        <v>782</v>
      </c>
      <c r="J19" s="3"/>
      <c r="K19" s="3"/>
      <c r="L19" s="3"/>
      <c r="M19">
        <v>59</v>
      </c>
      <c r="N19">
        <v>0</v>
      </c>
    </row>
    <row r="20" spans="2:14" x14ac:dyDescent="0.25">
      <c r="B20">
        <v>16</v>
      </c>
      <c r="C20">
        <v>17</v>
      </c>
      <c r="D20" s="3" t="s">
        <v>818</v>
      </c>
      <c r="E20" t="s">
        <v>819</v>
      </c>
      <c r="F20" s="3"/>
      <c r="G20" s="3"/>
      <c r="H20" s="8" t="s">
        <v>539</v>
      </c>
      <c r="I20" s="3"/>
      <c r="J20" s="3"/>
      <c r="K20" s="3"/>
      <c r="L20" s="3"/>
      <c r="N20">
        <v>1</v>
      </c>
    </row>
    <row r="21" spans="2:14" x14ac:dyDescent="0.25">
      <c r="B21">
        <v>17</v>
      </c>
      <c r="C21">
        <v>18</v>
      </c>
      <c r="D21" s="3" t="s">
        <v>555</v>
      </c>
      <c r="E21" t="s">
        <v>556</v>
      </c>
      <c r="F21" s="3"/>
      <c r="G21" s="8" t="s">
        <v>818</v>
      </c>
      <c r="H21" s="8" t="s">
        <v>743</v>
      </c>
      <c r="I21" s="8" t="s">
        <v>781</v>
      </c>
      <c r="J21" s="3"/>
      <c r="K21" s="3"/>
      <c r="L21" s="3"/>
      <c r="M21">
        <v>70</v>
      </c>
      <c r="N21">
        <v>0</v>
      </c>
    </row>
    <row r="22" spans="2:14" x14ac:dyDescent="0.25">
      <c r="B22">
        <v>18</v>
      </c>
      <c r="C22">
        <v>19</v>
      </c>
      <c r="D22" s="3" t="s">
        <v>651</v>
      </c>
      <c r="E22" t="s">
        <v>854</v>
      </c>
      <c r="F22" s="3"/>
      <c r="G22" s="8" t="s">
        <v>818</v>
      </c>
      <c r="H22" s="8" t="s">
        <v>743</v>
      </c>
      <c r="I22" s="3"/>
      <c r="J22" s="3"/>
      <c r="K22" s="3"/>
      <c r="L22" s="3"/>
      <c r="M22">
        <v>75</v>
      </c>
      <c r="N22">
        <v>0</v>
      </c>
    </row>
    <row r="23" spans="2:14" x14ac:dyDescent="0.25">
      <c r="B23">
        <v>19</v>
      </c>
      <c r="C23">
        <v>20</v>
      </c>
      <c r="D23" s="3" t="s">
        <v>821</v>
      </c>
      <c r="E23" t="s">
        <v>748</v>
      </c>
      <c r="F23" s="3"/>
      <c r="G23" s="3"/>
      <c r="H23" s="8" t="s">
        <v>748</v>
      </c>
      <c r="I23" s="3"/>
      <c r="J23" s="3"/>
      <c r="K23" s="3"/>
      <c r="L23" s="3"/>
      <c r="N23">
        <v>1</v>
      </c>
    </row>
    <row r="24" spans="2:14" x14ac:dyDescent="0.25">
      <c r="B24">
        <v>20</v>
      </c>
      <c r="C24">
        <v>21</v>
      </c>
      <c r="D24" s="3" t="s">
        <v>557</v>
      </c>
      <c r="E24" t="s">
        <v>558</v>
      </c>
      <c r="F24" s="3"/>
      <c r="G24" s="8" t="s">
        <v>821</v>
      </c>
      <c r="H24" s="8" t="s">
        <v>748</v>
      </c>
      <c r="I24" s="3"/>
      <c r="J24" s="3"/>
      <c r="K24" s="3"/>
      <c r="L24" s="3"/>
      <c r="M24">
        <v>10</v>
      </c>
      <c r="N24">
        <v>0</v>
      </c>
    </row>
    <row r="25" spans="2:14" x14ac:dyDescent="0.25">
      <c r="B25">
        <v>21</v>
      </c>
      <c r="C25">
        <v>22</v>
      </c>
      <c r="D25" s="3" t="s">
        <v>827</v>
      </c>
      <c r="E25" t="s">
        <v>560</v>
      </c>
      <c r="F25" s="3"/>
      <c r="G25" s="3"/>
      <c r="H25" s="8" t="s">
        <v>748</v>
      </c>
      <c r="I25" s="3"/>
      <c r="J25" s="3"/>
      <c r="K25" s="3"/>
      <c r="L25" s="3"/>
      <c r="N25">
        <v>1</v>
      </c>
    </row>
    <row r="26" spans="2:14" x14ac:dyDescent="0.25">
      <c r="B26">
        <v>22</v>
      </c>
      <c r="C26">
        <v>23</v>
      </c>
      <c r="D26" s="3" t="s">
        <v>559</v>
      </c>
      <c r="E26" t="s">
        <v>560</v>
      </c>
      <c r="F26" s="3"/>
      <c r="G26" s="8" t="s">
        <v>827</v>
      </c>
      <c r="H26" s="8" t="s">
        <v>749</v>
      </c>
      <c r="I26" s="3"/>
      <c r="J26" s="3"/>
      <c r="K26" s="3"/>
      <c r="L26" s="3"/>
      <c r="M26">
        <v>20</v>
      </c>
      <c r="N26">
        <v>0</v>
      </c>
    </row>
    <row r="27" spans="2:14" x14ac:dyDescent="0.25">
      <c r="B27">
        <v>23</v>
      </c>
      <c r="C27">
        <v>24</v>
      </c>
      <c r="D27" s="3" t="s">
        <v>828</v>
      </c>
      <c r="E27" t="s">
        <v>536</v>
      </c>
      <c r="F27" s="3"/>
      <c r="G27" s="8" t="s">
        <v>827</v>
      </c>
      <c r="H27" s="8" t="s">
        <v>750</v>
      </c>
      <c r="I27" s="3"/>
      <c r="J27" s="3"/>
      <c r="K27" s="3"/>
      <c r="L27" s="3"/>
      <c r="M27">
        <v>30</v>
      </c>
      <c r="N27">
        <v>0</v>
      </c>
    </row>
    <row r="28" spans="2:14" x14ac:dyDescent="0.25">
      <c r="B28">
        <v>24</v>
      </c>
      <c r="C28">
        <v>25</v>
      </c>
      <c r="D28" s="3" t="s">
        <v>561</v>
      </c>
      <c r="E28" t="s">
        <v>562</v>
      </c>
      <c r="F28" s="3"/>
      <c r="G28" s="3"/>
      <c r="H28" s="8" t="s">
        <v>752</v>
      </c>
      <c r="I28" s="3"/>
      <c r="J28" s="3"/>
      <c r="K28" s="3"/>
      <c r="L28" s="3"/>
      <c r="N28">
        <v>1</v>
      </c>
    </row>
    <row r="29" spans="2:14" x14ac:dyDescent="0.25">
      <c r="B29">
        <v>25</v>
      </c>
      <c r="C29">
        <v>26</v>
      </c>
      <c r="D29" s="3" t="s">
        <v>563</v>
      </c>
      <c r="E29" t="s">
        <v>678</v>
      </c>
      <c r="F29" s="3"/>
      <c r="G29" s="8" t="s">
        <v>561</v>
      </c>
      <c r="H29" s="8" t="s">
        <v>752</v>
      </c>
      <c r="I29" s="8" t="s">
        <v>786</v>
      </c>
      <c r="J29" s="3"/>
      <c r="K29" s="3"/>
      <c r="L29" s="3"/>
      <c r="M29">
        <v>10</v>
      </c>
      <c r="N29">
        <v>0</v>
      </c>
    </row>
    <row r="30" spans="2:14" x14ac:dyDescent="0.25">
      <c r="B30">
        <v>26</v>
      </c>
      <c r="C30">
        <v>27</v>
      </c>
      <c r="D30" s="3" t="s">
        <v>569</v>
      </c>
      <c r="E30" t="s">
        <v>570</v>
      </c>
      <c r="F30" s="3"/>
      <c r="G30" s="3"/>
      <c r="H30" s="8" t="s">
        <v>755</v>
      </c>
      <c r="I30" s="3"/>
      <c r="J30" s="3"/>
      <c r="K30" s="3"/>
      <c r="L30" s="3"/>
      <c r="N30">
        <v>1</v>
      </c>
    </row>
    <row r="31" spans="2:14" x14ac:dyDescent="0.25">
      <c r="B31">
        <v>27</v>
      </c>
      <c r="C31">
        <v>28</v>
      </c>
      <c r="D31" s="3" t="s">
        <v>571</v>
      </c>
      <c r="E31" t="s">
        <v>679</v>
      </c>
      <c r="F31" s="3"/>
      <c r="G31" s="8" t="s">
        <v>569</v>
      </c>
      <c r="H31" s="8" t="s">
        <v>755</v>
      </c>
      <c r="I31" s="8" t="s">
        <v>786</v>
      </c>
      <c r="J31" s="3"/>
      <c r="K31" s="3"/>
      <c r="L31" s="3"/>
      <c r="M31">
        <v>20</v>
      </c>
      <c r="N31">
        <v>0</v>
      </c>
    </row>
    <row r="32" spans="2:14" x14ac:dyDescent="0.25">
      <c r="B32">
        <v>28</v>
      </c>
      <c r="C32">
        <v>29</v>
      </c>
      <c r="D32" s="3" t="s">
        <v>575</v>
      </c>
      <c r="E32" t="s">
        <v>676</v>
      </c>
      <c r="F32" s="3"/>
      <c r="G32" s="8" t="s">
        <v>569</v>
      </c>
      <c r="H32" s="8" t="s">
        <v>540</v>
      </c>
      <c r="I32" s="8" t="s">
        <v>786</v>
      </c>
      <c r="J32" s="3"/>
      <c r="K32" s="3"/>
      <c r="L32" s="3"/>
      <c r="M32">
        <v>85</v>
      </c>
      <c r="N32">
        <v>0</v>
      </c>
    </row>
    <row r="33" spans="2:14" x14ac:dyDescent="0.25">
      <c r="B33">
        <v>29</v>
      </c>
      <c r="C33">
        <v>30</v>
      </c>
      <c r="D33" s="3" t="s">
        <v>577</v>
      </c>
      <c r="E33" t="s">
        <v>677</v>
      </c>
      <c r="F33" s="3"/>
      <c r="G33" s="8" t="s">
        <v>561</v>
      </c>
      <c r="H33" s="8" t="s">
        <v>540</v>
      </c>
      <c r="I33" s="8" t="s">
        <v>786</v>
      </c>
      <c r="J33" s="3"/>
      <c r="K33" s="3"/>
      <c r="L33" s="3"/>
      <c r="M33">
        <v>90</v>
      </c>
      <c r="N33">
        <v>0</v>
      </c>
    </row>
    <row r="34" spans="2:14" x14ac:dyDescent="0.25">
      <c r="B34">
        <v>30</v>
      </c>
      <c r="C34">
        <v>31</v>
      </c>
      <c r="D34" s="3" t="s">
        <v>579</v>
      </c>
      <c r="E34" t="s">
        <v>1069</v>
      </c>
      <c r="F34" s="3"/>
      <c r="G34" s="3"/>
      <c r="H34" s="8" t="s">
        <v>540</v>
      </c>
      <c r="I34" s="3"/>
      <c r="J34" s="3"/>
      <c r="K34" s="3"/>
      <c r="L34" s="3"/>
      <c r="N34">
        <v>1</v>
      </c>
    </row>
    <row r="35" spans="2:14" x14ac:dyDescent="0.25">
      <c r="B35">
        <v>31</v>
      </c>
      <c r="C35">
        <v>32</v>
      </c>
      <c r="D35" s="3" t="s">
        <v>580</v>
      </c>
      <c r="E35" t="s">
        <v>707</v>
      </c>
      <c r="F35" s="3"/>
      <c r="G35" s="8" t="s">
        <v>579</v>
      </c>
      <c r="H35" s="8" t="s">
        <v>540</v>
      </c>
      <c r="I35" s="3"/>
      <c r="J35" s="3"/>
      <c r="K35" s="3"/>
      <c r="L35" s="3"/>
      <c r="M35">
        <v>100</v>
      </c>
      <c r="N35">
        <v>0</v>
      </c>
    </row>
    <row r="36" spans="2:14" x14ac:dyDescent="0.25">
      <c r="B36">
        <v>32</v>
      </c>
      <c r="C36">
        <v>33</v>
      </c>
      <c r="D36" s="3" t="s">
        <v>874</v>
      </c>
      <c r="E36" t="s">
        <v>541</v>
      </c>
      <c r="F36" s="3"/>
      <c r="G36" s="8" t="s">
        <v>579</v>
      </c>
      <c r="H36" s="8" t="s">
        <v>754</v>
      </c>
      <c r="I36" s="3"/>
      <c r="J36" s="3"/>
      <c r="K36" s="3"/>
      <c r="L36" s="3"/>
      <c r="M36">
        <v>105</v>
      </c>
      <c r="N36">
        <v>0</v>
      </c>
    </row>
    <row r="37" spans="2:14" x14ac:dyDescent="0.25">
      <c r="B37">
        <v>33</v>
      </c>
      <c r="C37">
        <v>34</v>
      </c>
      <c r="D37" s="3" t="s">
        <v>875</v>
      </c>
      <c r="E37" t="s">
        <v>711</v>
      </c>
      <c r="F37" s="3"/>
      <c r="G37" s="8" t="s">
        <v>579</v>
      </c>
      <c r="H37" s="8" t="s">
        <v>540</v>
      </c>
      <c r="I37" s="3"/>
      <c r="J37" s="3"/>
      <c r="K37" s="3"/>
      <c r="L37" s="3"/>
      <c r="M37">
        <v>110</v>
      </c>
      <c r="N37">
        <v>0</v>
      </c>
    </row>
    <row r="38" spans="2:14" x14ac:dyDescent="0.25">
      <c r="B38">
        <v>34</v>
      </c>
      <c r="C38">
        <v>35</v>
      </c>
      <c r="D38" s="3" t="s">
        <v>879</v>
      </c>
      <c r="E38" t="s">
        <v>712</v>
      </c>
      <c r="F38" s="3"/>
      <c r="G38" s="8" t="s">
        <v>579</v>
      </c>
      <c r="H38" s="8" t="s">
        <v>540</v>
      </c>
      <c r="I38" s="3"/>
      <c r="J38" s="3"/>
      <c r="K38" s="3"/>
      <c r="L38" s="3"/>
      <c r="M38">
        <v>115</v>
      </c>
      <c r="N38">
        <v>0</v>
      </c>
    </row>
    <row r="39" spans="2:14" x14ac:dyDescent="0.25">
      <c r="B39">
        <v>35</v>
      </c>
      <c r="C39">
        <v>36</v>
      </c>
      <c r="D39" s="3" t="s">
        <v>848</v>
      </c>
      <c r="E39" t="s">
        <v>1070</v>
      </c>
      <c r="F39" s="3"/>
      <c r="G39" s="3"/>
      <c r="H39" s="8" t="s">
        <v>540</v>
      </c>
      <c r="I39" s="3"/>
      <c r="J39" s="3"/>
      <c r="K39" s="3"/>
      <c r="L39" s="3"/>
      <c r="N39">
        <v>1</v>
      </c>
    </row>
    <row r="40" spans="2:14" x14ac:dyDescent="0.25">
      <c r="B40">
        <v>36</v>
      </c>
      <c r="C40">
        <v>37</v>
      </c>
      <c r="D40" s="3" t="s">
        <v>849</v>
      </c>
      <c r="E40" t="s">
        <v>1071</v>
      </c>
      <c r="F40" s="3"/>
      <c r="G40" s="8" t="s">
        <v>848</v>
      </c>
      <c r="H40" s="8" t="s">
        <v>540</v>
      </c>
      <c r="I40" s="8" t="s">
        <v>783</v>
      </c>
      <c r="J40" s="3"/>
      <c r="K40" s="3"/>
      <c r="L40" s="3"/>
      <c r="M40">
        <v>140</v>
      </c>
      <c r="N40">
        <v>0</v>
      </c>
    </row>
    <row r="41" spans="2:14" x14ac:dyDescent="0.25">
      <c r="B41">
        <v>37</v>
      </c>
      <c r="C41">
        <v>38</v>
      </c>
      <c r="D41" s="3" t="s">
        <v>990</v>
      </c>
      <c r="E41" t="s">
        <v>1072</v>
      </c>
      <c r="F41" s="3"/>
      <c r="G41" s="8" t="s">
        <v>848</v>
      </c>
      <c r="H41" s="8" t="s">
        <v>540</v>
      </c>
      <c r="I41" s="8" t="s">
        <v>783</v>
      </c>
      <c r="J41" s="3"/>
      <c r="K41" s="3"/>
      <c r="L41" s="3"/>
      <c r="M41">
        <v>149</v>
      </c>
      <c r="N41">
        <v>0</v>
      </c>
    </row>
    <row r="42" spans="2:14" x14ac:dyDescent="0.25">
      <c r="B42">
        <v>38</v>
      </c>
      <c r="C42">
        <v>39</v>
      </c>
      <c r="D42" s="3" t="s">
        <v>598</v>
      </c>
      <c r="E42" t="s">
        <v>1073</v>
      </c>
      <c r="F42" s="3"/>
      <c r="G42" s="3"/>
      <c r="H42" s="8" t="s">
        <v>540</v>
      </c>
      <c r="I42" s="3"/>
      <c r="J42" s="3"/>
      <c r="K42" s="3"/>
      <c r="L42" s="3"/>
      <c r="N42">
        <v>1</v>
      </c>
    </row>
    <row r="43" spans="2:14" x14ac:dyDescent="0.25">
      <c r="B43">
        <v>39</v>
      </c>
      <c r="C43">
        <v>40</v>
      </c>
      <c r="D43" s="3" t="s">
        <v>599</v>
      </c>
      <c r="E43" t="s">
        <v>876</v>
      </c>
      <c r="F43" s="3"/>
      <c r="G43" s="8" t="s">
        <v>598</v>
      </c>
      <c r="H43" s="8" t="s">
        <v>753</v>
      </c>
      <c r="I43" s="8" t="s">
        <v>782</v>
      </c>
      <c r="J43" s="3"/>
      <c r="K43" s="3"/>
      <c r="L43" s="3"/>
      <c r="M43">
        <v>150</v>
      </c>
      <c r="N43">
        <v>0</v>
      </c>
    </row>
    <row r="44" spans="2:14" x14ac:dyDescent="0.25">
      <c r="B44">
        <v>40</v>
      </c>
      <c r="C44">
        <v>41</v>
      </c>
      <c r="D44" s="3" t="s">
        <v>877</v>
      </c>
      <c r="E44" t="s">
        <v>878</v>
      </c>
      <c r="F44" s="3"/>
      <c r="G44" s="8" t="s">
        <v>598</v>
      </c>
      <c r="H44" s="8" t="s">
        <v>753</v>
      </c>
      <c r="I44" s="8" t="s">
        <v>782</v>
      </c>
      <c r="J44" s="3"/>
      <c r="K44" s="3"/>
      <c r="L44" s="3"/>
      <c r="M44">
        <v>159</v>
      </c>
      <c r="N44">
        <v>0</v>
      </c>
    </row>
    <row r="45" spans="2:14" x14ac:dyDescent="0.25">
      <c r="B45">
        <v>41</v>
      </c>
      <c r="C45">
        <v>42</v>
      </c>
      <c r="D45" s="3" t="s">
        <v>831</v>
      </c>
      <c r="E45" t="s">
        <v>604</v>
      </c>
      <c r="F45" s="3"/>
      <c r="G45" s="3"/>
      <c r="H45" s="8" t="s">
        <v>540</v>
      </c>
      <c r="I45" s="3"/>
      <c r="J45" s="3"/>
      <c r="K45" s="3"/>
      <c r="L45" s="3"/>
      <c r="N45">
        <v>1</v>
      </c>
    </row>
    <row r="46" spans="2:14" x14ac:dyDescent="0.25">
      <c r="B46">
        <v>42</v>
      </c>
      <c r="C46">
        <v>43</v>
      </c>
      <c r="D46" s="3" t="s">
        <v>603</v>
      </c>
      <c r="E46" t="s">
        <v>604</v>
      </c>
      <c r="F46" s="3"/>
      <c r="G46" s="8" t="s">
        <v>831</v>
      </c>
      <c r="H46" s="8" t="s">
        <v>540</v>
      </c>
      <c r="I46" s="3"/>
      <c r="J46" s="3"/>
      <c r="K46" s="3"/>
      <c r="L46" s="3"/>
      <c r="M46">
        <v>160</v>
      </c>
      <c r="N46">
        <v>0</v>
      </c>
    </row>
    <row r="47" spans="2:14" x14ac:dyDescent="0.25">
      <c r="B47">
        <v>43</v>
      </c>
      <c r="C47">
        <v>44</v>
      </c>
      <c r="D47" s="3" t="s">
        <v>833</v>
      </c>
      <c r="E47" t="s">
        <v>834</v>
      </c>
      <c r="F47" s="3"/>
      <c r="G47" s="3"/>
      <c r="H47" s="8" t="s">
        <v>540</v>
      </c>
      <c r="I47" s="3"/>
      <c r="J47" s="3"/>
      <c r="K47" s="3"/>
      <c r="L47" s="3"/>
      <c r="N47">
        <v>1</v>
      </c>
    </row>
    <row r="48" spans="2:14" x14ac:dyDescent="0.25">
      <c r="B48">
        <v>44</v>
      </c>
      <c r="C48">
        <v>45</v>
      </c>
      <c r="D48" s="3" t="s">
        <v>605</v>
      </c>
      <c r="E48" t="s">
        <v>721</v>
      </c>
      <c r="F48" s="3"/>
      <c r="G48" s="8" t="s">
        <v>833</v>
      </c>
      <c r="H48" s="8" t="s">
        <v>860</v>
      </c>
      <c r="I48" s="3"/>
      <c r="J48" s="3"/>
      <c r="K48" s="3"/>
      <c r="L48" s="3"/>
      <c r="M48">
        <v>190</v>
      </c>
      <c r="N48">
        <v>0</v>
      </c>
    </row>
    <row r="49" spans="2:14" x14ac:dyDescent="0.25">
      <c r="B49">
        <v>45</v>
      </c>
      <c r="C49">
        <v>46</v>
      </c>
      <c r="D49" s="3" t="s">
        <v>606</v>
      </c>
      <c r="E49" t="s">
        <v>607</v>
      </c>
      <c r="F49" s="3"/>
      <c r="G49" s="3"/>
      <c r="H49" s="8" t="s">
        <v>607</v>
      </c>
      <c r="I49" s="3"/>
      <c r="J49" s="8" t="s">
        <v>824</v>
      </c>
      <c r="K49" s="8" t="s">
        <v>828</v>
      </c>
      <c r="L49" s="8" t="s">
        <v>828</v>
      </c>
      <c r="N49">
        <v>1</v>
      </c>
    </row>
    <row r="50" spans="2:14" x14ac:dyDescent="0.25">
      <c r="B50">
        <v>46</v>
      </c>
      <c r="C50">
        <v>47</v>
      </c>
      <c r="D50" s="3" t="s">
        <v>608</v>
      </c>
      <c r="E50" t="s">
        <v>866</v>
      </c>
      <c r="F50" s="3"/>
      <c r="G50" s="8" t="s">
        <v>606</v>
      </c>
      <c r="H50" s="8" t="s">
        <v>607</v>
      </c>
      <c r="I50" s="3"/>
      <c r="J50" s="3"/>
      <c r="K50" s="3"/>
      <c r="L50" s="3"/>
      <c r="M50">
        <v>10</v>
      </c>
      <c r="N50">
        <v>0</v>
      </c>
    </row>
    <row r="51" spans="2:14" x14ac:dyDescent="0.25">
      <c r="B51">
        <v>47</v>
      </c>
      <c r="C51">
        <v>48</v>
      </c>
      <c r="D51" s="3" t="s">
        <v>991</v>
      </c>
      <c r="E51" t="s">
        <v>917</v>
      </c>
      <c r="F51" s="3"/>
      <c r="G51" s="8" t="s">
        <v>606</v>
      </c>
      <c r="H51" s="8" t="s">
        <v>607</v>
      </c>
      <c r="I51" s="3"/>
      <c r="J51" s="3"/>
      <c r="K51" s="3"/>
      <c r="L51" s="3"/>
      <c r="M51">
        <v>20</v>
      </c>
      <c r="N51">
        <v>0</v>
      </c>
    </row>
    <row r="52" spans="2:14" x14ac:dyDescent="0.25">
      <c r="B52">
        <v>48</v>
      </c>
      <c r="C52">
        <v>49</v>
      </c>
      <c r="D52" s="3" t="s">
        <v>609</v>
      </c>
      <c r="E52" t="s">
        <v>835</v>
      </c>
      <c r="F52" s="3"/>
      <c r="G52" s="3"/>
      <c r="H52" s="8" t="s">
        <v>532</v>
      </c>
      <c r="I52" s="3"/>
      <c r="J52" s="8" t="s">
        <v>824</v>
      </c>
      <c r="K52" s="8" t="s">
        <v>828</v>
      </c>
      <c r="L52" s="8" t="s">
        <v>828</v>
      </c>
      <c r="N52">
        <v>1</v>
      </c>
    </row>
    <row r="53" spans="2:14" x14ac:dyDescent="0.25">
      <c r="B53">
        <v>49</v>
      </c>
      <c r="C53">
        <v>50</v>
      </c>
      <c r="D53" s="3" t="s">
        <v>610</v>
      </c>
      <c r="E53" t="s">
        <v>669</v>
      </c>
      <c r="F53" s="3"/>
      <c r="G53" s="8" t="s">
        <v>609</v>
      </c>
      <c r="H53" s="8" t="s">
        <v>532</v>
      </c>
      <c r="I53" s="3"/>
      <c r="J53" s="3"/>
      <c r="K53" s="3"/>
      <c r="L53" s="3"/>
      <c r="M53">
        <v>10</v>
      </c>
      <c r="N53">
        <v>0</v>
      </c>
    </row>
    <row r="54" spans="2:14" x14ac:dyDescent="0.25">
      <c r="B54">
        <v>50</v>
      </c>
      <c r="C54">
        <v>51</v>
      </c>
      <c r="D54" s="3" t="s">
        <v>612</v>
      </c>
      <c r="E54" t="s">
        <v>670</v>
      </c>
      <c r="F54" s="3"/>
      <c r="G54" s="8" t="s">
        <v>609</v>
      </c>
      <c r="H54" s="8" t="s">
        <v>532</v>
      </c>
      <c r="I54" s="3"/>
      <c r="J54" s="3"/>
      <c r="K54" s="3"/>
      <c r="L54" s="3"/>
      <c r="M54">
        <v>11</v>
      </c>
      <c r="N54">
        <v>0</v>
      </c>
    </row>
    <row r="55" spans="2:14" x14ac:dyDescent="0.25">
      <c r="B55">
        <v>51</v>
      </c>
      <c r="C55">
        <v>52</v>
      </c>
      <c r="D55" s="3" t="s">
        <v>614</v>
      </c>
      <c r="E55" t="s">
        <v>867</v>
      </c>
      <c r="F55" s="3"/>
      <c r="G55" s="8" t="s">
        <v>609</v>
      </c>
      <c r="H55" s="8" t="s">
        <v>532</v>
      </c>
      <c r="I55" s="3"/>
      <c r="J55" s="3"/>
      <c r="K55" s="3"/>
      <c r="L55" s="3"/>
      <c r="M55">
        <v>20</v>
      </c>
      <c r="N55">
        <v>0</v>
      </c>
    </row>
    <row r="56" spans="2:14" x14ac:dyDescent="0.25">
      <c r="B56">
        <v>52</v>
      </c>
      <c r="C56">
        <v>53</v>
      </c>
      <c r="D56" s="3" t="s">
        <v>615</v>
      </c>
      <c r="E56" t="s">
        <v>868</v>
      </c>
      <c r="F56" s="3"/>
      <c r="G56" s="8" t="s">
        <v>609</v>
      </c>
      <c r="H56" s="8" t="s">
        <v>532</v>
      </c>
      <c r="I56" s="3"/>
      <c r="J56" s="3"/>
      <c r="K56" s="3"/>
      <c r="L56" s="3"/>
      <c r="M56">
        <v>30</v>
      </c>
      <c r="N56">
        <v>0</v>
      </c>
    </row>
    <row r="57" spans="2:14" x14ac:dyDescent="0.25">
      <c r="B57">
        <v>53</v>
      </c>
      <c r="C57">
        <v>54</v>
      </c>
      <c r="D57" s="3" t="s">
        <v>616</v>
      </c>
      <c r="E57" t="s">
        <v>869</v>
      </c>
      <c r="F57" s="3"/>
      <c r="G57" s="8" t="s">
        <v>609</v>
      </c>
      <c r="H57" s="8" t="s">
        <v>532</v>
      </c>
      <c r="I57" s="3"/>
      <c r="J57" s="3"/>
      <c r="K57" s="3"/>
      <c r="L57" s="3"/>
      <c r="M57">
        <v>31</v>
      </c>
      <c r="N57">
        <v>0</v>
      </c>
    </row>
    <row r="58" spans="2:14" x14ac:dyDescent="0.25">
      <c r="B58">
        <v>54</v>
      </c>
      <c r="C58">
        <v>55</v>
      </c>
      <c r="D58" s="3" t="s">
        <v>617</v>
      </c>
      <c r="E58" t="s">
        <v>870</v>
      </c>
      <c r="F58" s="3"/>
      <c r="G58" s="8" t="s">
        <v>609</v>
      </c>
      <c r="H58" s="8" t="s">
        <v>532</v>
      </c>
      <c r="I58" s="3"/>
      <c r="J58" s="3"/>
      <c r="K58" s="3"/>
      <c r="L58" s="3"/>
      <c r="M58">
        <v>32</v>
      </c>
      <c r="N58">
        <v>0</v>
      </c>
    </row>
    <row r="59" spans="2:14" x14ac:dyDescent="0.25">
      <c r="B59">
        <v>55</v>
      </c>
      <c r="C59">
        <v>56</v>
      </c>
      <c r="D59" s="3" t="s">
        <v>618</v>
      </c>
      <c r="E59" t="s">
        <v>871</v>
      </c>
      <c r="F59" s="3"/>
      <c r="G59" s="8" t="s">
        <v>609</v>
      </c>
      <c r="H59" s="8" t="s">
        <v>757</v>
      </c>
      <c r="I59" s="3"/>
      <c r="J59" s="3"/>
      <c r="K59" s="3"/>
      <c r="L59" s="3"/>
      <c r="M59">
        <v>40</v>
      </c>
      <c r="N59">
        <v>0</v>
      </c>
    </row>
    <row r="60" spans="2:14" x14ac:dyDescent="0.25">
      <c r="B60">
        <v>56</v>
      </c>
      <c r="C60">
        <v>57</v>
      </c>
      <c r="D60" s="3" t="s">
        <v>620</v>
      </c>
      <c r="E60" t="s">
        <v>619</v>
      </c>
      <c r="F60" s="3"/>
      <c r="G60" s="8" t="s">
        <v>609</v>
      </c>
      <c r="H60" s="8" t="s">
        <v>532</v>
      </c>
      <c r="I60" s="3"/>
      <c r="J60" s="3"/>
      <c r="K60" s="3"/>
      <c r="L60" s="3"/>
      <c r="M60">
        <v>50</v>
      </c>
      <c r="N60">
        <v>0</v>
      </c>
    </row>
    <row r="61" spans="2:14" x14ac:dyDescent="0.25">
      <c r="B61">
        <v>57</v>
      </c>
      <c r="C61">
        <v>58</v>
      </c>
      <c r="D61" s="3" t="s">
        <v>622</v>
      </c>
      <c r="E61" t="s">
        <v>621</v>
      </c>
      <c r="F61" s="3"/>
      <c r="G61" s="8" t="s">
        <v>609</v>
      </c>
      <c r="H61" s="8" t="s">
        <v>532</v>
      </c>
      <c r="I61" s="3"/>
      <c r="J61" s="3"/>
      <c r="K61" s="3"/>
      <c r="L61" s="3"/>
      <c r="M61">
        <v>60</v>
      </c>
      <c r="N61">
        <v>0</v>
      </c>
    </row>
    <row r="62" spans="2:14" x14ac:dyDescent="0.25">
      <c r="B62">
        <v>58</v>
      </c>
      <c r="C62">
        <v>59</v>
      </c>
      <c r="D62" s="3" t="s">
        <v>654</v>
      </c>
      <c r="E62" t="s">
        <v>927</v>
      </c>
      <c r="F62" s="3"/>
      <c r="G62" s="8" t="s">
        <v>609</v>
      </c>
      <c r="H62" s="8" t="s">
        <v>532</v>
      </c>
      <c r="I62" s="3"/>
      <c r="J62" s="3"/>
      <c r="K62" s="3"/>
      <c r="L62" s="3"/>
      <c r="M62">
        <v>90</v>
      </c>
      <c r="N62">
        <v>0</v>
      </c>
    </row>
    <row r="63" spans="2:14" x14ac:dyDescent="0.25">
      <c r="B63">
        <v>59</v>
      </c>
      <c r="C63">
        <v>60</v>
      </c>
      <c r="D63" s="3" t="s">
        <v>623</v>
      </c>
      <c r="E63" t="s">
        <v>836</v>
      </c>
      <c r="F63" s="3"/>
      <c r="G63" s="3"/>
      <c r="H63" s="8" t="s">
        <v>642</v>
      </c>
      <c r="I63" s="3"/>
      <c r="J63" s="8" t="s">
        <v>824</v>
      </c>
      <c r="K63" s="8" t="s">
        <v>828</v>
      </c>
      <c r="L63" s="8" t="s">
        <v>828</v>
      </c>
      <c r="N63">
        <v>1</v>
      </c>
    </row>
    <row r="64" spans="2:14" x14ac:dyDescent="0.25">
      <c r="B64">
        <v>60</v>
      </c>
      <c r="C64">
        <v>61</v>
      </c>
      <c r="D64" s="3" t="s">
        <v>992</v>
      </c>
      <c r="E64" t="s">
        <v>1074</v>
      </c>
      <c r="F64" s="3"/>
      <c r="G64" s="8" t="s">
        <v>623</v>
      </c>
      <c r="H64" s="8" t="s">
        <v>762</v>
      </c>
      <c r="I64" s="3"/>
      <c r="J64" s="3"/>
      <c r="K64" s="3"/>
      <c r="L64" s="3"/>
      <c r="M64">
        <v>40</v>
      </c>
      <c r="N64">
        <v>0</v>
      </c>
    </row>
    <row r="65" spans="2:14" x14ac:dyDescent="0.25">
      <c r="B65">
        <v>61</v>
      </c>
      <c r="C65">
        <v>62</v>
      </c>
      <c r="D65" s="3" t="s">
        <v>872</v>
      </c>
      <c r="E65" t="s">
        <v>671</v>
      </c>
      <c r="F65" s="3"/>
      <c r="G65" s="8" t="s">
        <v>623</v>
      </c>
      <c r="H65" s="8" t="s">
        <v>642</v>
      </c>
      <c r="I65" s="3"/>
      <c r="J65" s="3"/>
      <c r="K65" s="3"/>
      <c r="L65" s="3"/>
      <c r="M65">
        <v>50</v>
      </c>
      <c r="N65">
        <v>0</v>
      </c>
    </row>
    <row r="66" spans="2:14" x14ac:dyDescent="0.25">
      <c r="B66">
        <v>62</v>
      </c>
      <c r="C66">
        <v>63</v>
      </c>
      <c r="D66" s="3" t="s">
        <v>873</v>
      </c>
      <c r="E66" t="s">
        <v>672</v>
      </c>
      <c r="F66" s="3"/>
      <c r="G66" s="8" t="s">
        <v>623</v>
      </c>
      <c r="H66" s="8" t="s">
        <v>642</v>
      </c>
      <c r="I66" s="3"/>
      <c r="J66" s="3"/>
      <c r="K66" s="3"/>
      <c r="L66" s="3"/>
      <c r="M66">
        <v>60</v>
      </c>
      <c r="N66">
        <v>0</v>
      </c>
    </row>
    <row r="67" spans="2:14" x14ac:dyDescent="0.25">
      <c r="B67">
        <v>63</v>
      </c>
      <c r="C67">
        <v>64</v>
      </c>
      <c r="D67" s="3" t="s">
        <v>655</v>
      </c>
      <c r="E67" t="s">
        <v>928</v>
      </c>
      <c r="F67" s="3"/>
      <c r="G67" s="8" t="s">
        <v>623</v>
      </c>
      <c r="H67" s="8" t="s">
        <v>642</v>
      </c>
      <c r="I67" s="3"/>
      <c r="J67" s="3"/>
      <c r="K67" s="3"/>
      <c r="L67" s="3"/>
      <c r="M67">
        <v>90</v>
      </c>
      <c r="N67">
        <v>0</v>
      </c>
    </row>
    <row r="68" spans="2:14" x14ac:dyDescent="0.25">
      <c r="B68">
        <v>64</v>
      </c>
      <c r="C68">
        <v>65</v>
      </c>
      <c r="D68" s="3" t="s">
        <v>628</v>
      </c>
      <c r="E68" t="s">
        <v>837</v>
      </c>
      <c r="F68" s="3"/>
      <c r="G68" s="3"/>
      <c r="H68" s="8" t="s">
        <v>643</v>
      </c>
      <c r="I68" s="3"/>
      <c r="J68" s="8" t="s">
        <v>824</v>
      </c>
      <c r="K68" s="8" t="s">
        <v>828</v>
      </c>
      <c r="L68" s="8" t="s">
        <v>828</v>
      </c>
      <c r="N68">
        <v>1</v>
      </c>
    </row>
    <row r="69" spans="2:14" x14ac:dyDescent="0.25">
      <c r="B69">
        <v>65</v>
      </c>
      <c r="C69">
        <v>66</v>
      </c>
      <c r="D69" s="3" t="s">
        <v>656</v>
      </c>
      <c r="E69" t="s">
        <v>630</v>
      </c>
      <c r="F69" s="3"/>
      <c r="G69" s="8" t="s">
        <v>628</v>
      </c>
      <c r="H69" s="8" t="s">
        <v>643</v>
      </c>
      <c r="I69" s="3"/>
      <c r="J69" s="3"/>
      <c r="K69" s="3"/>
      <c r="L69" s="3"/>
      <c r="M69">
        <v>110</v>
      </c>
      <c r="N69">
        <v>0</v>
      </c>
    </row>
    <row r="70" spans="2:14" x14ac:dyDescent="0.25">
      <c r="B70">
        <v>66</v>
      </c>
      <c r="C70">
        <v>67</v>
      </c>
      <c r="D70" s="3" t="s">
        <v>657</v>
      </c>
      <c r="E70" t="s">
        <v>632</v>
      </c>
      <c r="F70" s="3"/>
      <c r="G70" s="8" t="s">
        <v>628</v>
      </c>
      <c r="H70" s="8" t="s">
        <v>643</v>
      </c>
      <c r="I70" s="3"/>
      <c r="J70" s="3"/>
      <c r="K70" s="3"/>
      <c r="L70" s="3"/>
      <c r="M70">
        <v>120</v>
      </c>
      <c r="N70">
        <v>0</v>
      </c>
    </row>
    <row r="71" spans="2:14" x14ac:dyDescent="0.25">
      <c r="B71">
        <v>67</v>
      </c>
      <c r="C71">
        <v>68</v>
      </c>
      <c r="D71" s="3" t="s">
        <v>631</v>
      </c>
      <c r="E71" t="s">
        <v>1075</v>
      </c>
      <c r="F71" s="3"/>
      <c r="G71" s="8" t="s">
        <v>628</v>
      </c>
      <c r="H71" s="8" t="s">
        <v>767</v>
      </c>
      <c r="I71" s="3"/>
      <c r="J71" s="3"/>
      <c r="K71" s="3"/>
      <c r="L71" s="3"/>
      <c r="M71">
        <v>140</v>
      </c>
      <c r="N71">
        <v>0</v>
      </c>
    </row>
    <row r="72" spans="2:14" x14ac:dyDescent="0.25">
      <c r="B72">
        <v>68</v>
      </c>
      <c r="C72">
        <v>69</v>
      </c>
      <c r="D72" s="3" t="s">
        <v>633</v>
      </c>
      <c r="E72" t="s">
        <v>634</v>
      </c>
      <c r="F72" s="3"/>
      <c r="G72" s="8" t="s">
        <v>628</v>
      </c>
      <c r="H72" s="8" t="s">
        <v>643</v>
      </c>
      <c r="I72" s="3"/>
      <c r="J72" s="3"/>
      <c r="K72" s="3"/>
      <c r="L72" s="3"/>
      <c r="M72">
        <v>150</v>
      </c>
      <c r="N72">
        <v>0</v>
      </c>
    </row>
    <row r="73" spans="2:14" x14ac:dyDescent="0.25">
      <c r="B73">
        <v>69</v>
      </c>
      <c r="C73">
        <v>70</v>
      </c>
      <c r="D73" s="3" t="s">
        <v>635</v>
      </c>
      <c r="E73" t="s">
        <v>636</v>
      </c>
      <c r="F73" s="3"/>
      <c r="G73" s="8" t="s">
        <v>628</v>
      </c>
      <c r="H73" s="8" t="s">
        <v>643</v>
      </c>
      <c r="I73" s="3"/>
      <c r="J73" s="3"/>
      <c r="K73" s="3"/>
      <c r="L73" s="3"/>
      <c r="M73">
        <v>160</v>
      </c>
      <c r="N73">
        <v>0</v>
      </c>
    </row>
    <row r="74" spans="2:14" x14ac:dyDescent="0.25">
      <c r="B74">
        <v>70</v>
      </c>
      <c r="C74">
        <v>71</v>
      </c>
      <c r="D74" s="3" t="s">
        <v>659</v>
      </c>
      <c r="E74" t="s">
        <v>933</v>
      </c>
      <c r="F74" s="3"/>
      <c r="G74" s="8" t="s">
        <v>628</v>
      </c>
      <c r="H74" s="8" t="s">
        <v>643</v>
      </c>
      <c r="I74" s="3"/>
      <c r="J74" s="3"/>
      <c r="K74" s="3"/>
      <c r="L74" s="3"/>
      <c r="M74">
        <v>190</v>
      </c>
      <c r="N74">
        <v>0</v>
      </c>
    </row>
    <row r="75" spans="2:14" x14ac:dyDescent="0.25">
      <c r="B75">
        <v>71</v>
      </c>
      <c r="C75">
        <v>72</v>
      </c>
      <c r="D75" s="3" t="s">
        <v>800</v>
      </c>
      <c r="E75" t="s">
        <v>805</v>
      </c>
      <c r="F75" s="3"/>
      <c r="G75" s="3"/>
      <c r="H75" s="8" t="s">
        <v>535</v>
      </c>
      <c r="I75" s="3"/>
      <c r="J75" s="8" t="s">
        <v>824</v>
      </c>
      <c r="K75" s="8" t="s">
        <v>828</v>
      </c>
      <c r="L75" s="8" t="s">
        <v>828</v>
      </c>
      <c r="N75">
        <v>1</v>
      </c>
    </row>
    <row r="76" spans="2:14" x14ac:dyDescent="0.25">
      <c r="B76">
        <v>72</v>
      </c>
      <c r="C76">
        <v>73</v>
      </c>
      <c r="D76" s="3" t="s">
        <v>794</v>
      </c>
      <c r="E76" t="s">
        <v>673</v>
      </c>
      <c r="F76" s="3"/>
      <c r="G76" s="8" t="s">
        <v>800</v>
      </c>
      <c r="H76" s="8" t="s">
        <v>535</v>
      </c>
      <c r="I76" s="3"/>
      <c r="J76" s="3"/>
      <c r="K76" s="3"/>
      <c r="L76" s="3"/>
      <c r="M76">
        <v>10</v>
      </c>
      <c r="N76">
        <v>0</v>
      </c>
    </row>
    <row r="77" spans="2:14" x14ac:dyDescent="0.25">
      <c r="B77">
        <v>73</v>
      </c>
      <c r="C77">
        <v>74</v>
      </c>
      <c r="D77" s="3" t="s">
        <v>795</v>
      </c>
      <c r="E77" t="s">
        <v>674</v>
      </c>
      <c r="F77" s="3"/>
      <c r="G77" s="8" t="s">
        <v>800</v>
      </c>
      <c r="H77" s="8" t="s">
        <v>535</v>
      </c>
      <c r="I77" s="3"/>
      <c r="J77" s="3"/>
      <c r="K77" s="3"/>
      <c r="L77" s="3"/>
      <c r="M77">
        <v>20</v>
      </c>
      <c r="N77">
        <v>0</v>
      </c>
    </row>
    <row r="78" spans="2:14" x14ac:dyDescent="0.25">
      <c r="B78">
        <v>74</v>
      </c>
      <c r="C78">
        <v>75</v>
      </c>
      <c r="D78" s="3" t="s">
        <v>801</v>
      </c>
      <c r="E78" t="s">
        <v>855</v>
      </c>
      <c r="F78" s="3"/>
      <c r="G78" s="3"/>
      <c r="H78" s="8" t="s">
        <v>772</v>
      </c>
      <c r="I78" s="3"/>
      <c r="J78" s="8" t="s">
        <v>824</v>
      </c>
      <c r="K78" s="8" t="s">
        <v>828</v>
      </c>
      <c r="L78" s="8" t="s">
        <v>828</v>
      </c>
      <c r="N78">
        <v>1</v>
      </c>
    </row>
    <row r="79" spans="2:14" x14ac:dyDescent="0.25">
      <c r="B79">
        <v>75</v>
      </c>
      <c r="C79">
        <v>76</v>
      </c>
      <c r="D79" s="3" t="s">
        <v>796</v>
      </c>
      <c r="E79" t="s">
        <v>737</v>
      </c>
      <c r="F79" s="3"/>
      <c r="G79" s="8" t="s">
        <v>801</v>
      </c>
      <c r="H79" s="8" t="s">
        <v>772</v>
      </c>
      <c r="I79" s="3"/>
      <c r="J79" s="3"/>
      <c r="K79" s="3"/>
      <c r="L79" s="3"/>
      <c r="M79">
        <v>10</v>
      </c>
      <c r="N79">
        <v>0</v>
      </c>
    </row>
    <row r="80" spans="2:14" x14ac:dyDescent="0.25">
      <c r="B80">
        <v>76</v>
      </c>
      <c r="C80">
        <v>77</v>
      </c>
      <c r="D80" s="3" t="s">
        <v>797</v>
      </c>
      <c r="E80" t="s">
        <v>701</v>
      </c>
      <c r="F80" s="3"/>
      <c r="G80" s="8" t="s">
        <v>801</v>
      </c>
      <c r="H80" s="8" t="s">
        <v>773</v>
      </c>
      <c r="I80" s="3"/>
      <c r="J80" s="3"/>
      <c r="K80" s="3"/>
      <c r="L80" s="3"/>
      <c r="M80">
        <v>20</v>
      </c>
      <c r="N80">
        <v>0</v>
      </c>
    </row>
    <row r="81" spans="2:14" x14ac:dyDescent="0.25">
      <c r="B81">
        <v>77</v>
      </c>
      <c r="C81">
        <v>78</v>
      </c>
      <c r="D81" s="3" t="s">
        <v>802</v>
      </c>
      <c r="E81" t="s">
        <v>856</v>
      </c>
      <c r="F81" s="3"/>
      <c r="G81" s="3"/>
      <c r="H81" s="8" t="s">
        <v>777</v>
      </c>
      <c r="I81" s="3"/>
      <c r="J81" s="8" t="s">
        <v>824</v>
      </c>
      <c r="K81" s="8" t="s">
        <v>828</v>
      </c>
      <c r="L81" s="8" t="s">
        <v>828</v>
      </c>
      <c r="N81">
        <v>1</v>
      </c>
    </row>
    <row r="82" spans="2:14" x14ac:dyDescent="0.25">
      <c r="B82">
        <v>78</v>
      </c>
      <c r="C82">
        <v>79</v>
      </c>
      <c r="D82" s="3" t="s">
        <v>798</v>
      </c>
      <c r="E82" t="s">
        <v>738</v>
      </c>
      <c r="F82" s="3"/>
      <c r="G82" s="8" t="s">
        <v>802</v>
      </c>
      <c r="H82" s="8" t="s">
        <v>777</v>
      </c>
      <c r="I82" s="3"/>
      <c r="J82" s="3"/>
      <c r="K82" s="3"/>
      <c r="L82" s="3"/>
      <c r="M82">
        <v>10</v>
      </c>
      <c r="N82">
        <v>0</v>
      </c>
    </row>
    <row r="83" spans="2:14" x14ac:dyDescent="0.25">
      <c r="B83">
        <v>79</v>
      </c>
      <c r="C83">
        <v>80</v>
      </c>
      <c r="D83" s="3" t="s">
        <v>799</v>
      </c>
      <c r="E83" t="s">
        <v>714</v>
      </c>
      <c r="F83" s="3"/>
      <c r="G83" s="8" t="s">
        <v>802</v>
      </c>
      <c r="H83" s="8" t="s">
        <v>778</v>
      </c>
      <c r="I83" s="3"/>
      <c r="J83" s="3"/>
      <c r="K83" s="3"/>
      <c r="L83" s="3"/>
      <c r="M83">
        <v>20</v>
      </c>
      <c r="N83">
        <v>0</v>
      </c>
    </row>
    <row r="84" spans="2:14" x14ac:dyDescent="0.25">
      <c r="B84">
        <v>80</v>
      </c>
      <c r="C84">
        <v>81</v>
      </c>
      <c r="D84" s="3" t="s">
        <v>803</v>
      </c>
      <c r="E84" t="s">
        <v>675</v>
      </c>
      <c r="F84" s="3"/>
      <c r="G84" s="3"/>
      <c r="H84" s="8" t="s">
        <v>780</v>
      </c>
      <c r="I84" s="3"/>
      <c r="J84" s="8" t="s">
        <v>824</v>
      </c>
      <c r="K84" s="8" t="s">
        <v>828</v>
      </c>
      <c r="L84" s="8" t="s">
        <v>828</v>
      </c>
      <c r="N84">
        <v>1</v>
      </c>
    </row>
    <row r="85" spans="2:14" x14ac:dyDescent="0.25">
      <c r="B85">
        <v>81</v>
      </c>
      <c r="C85">
        <v>82</v>
      </c>
      <c r="D85" s="3" t="s">
        <v>804</v>
      </c>
      <c r="E85" t="s">
        <v>675</v>
      </c>
      <c r="F85" s="3"/>
      <c r="G85" s="8" t="s">
        <v>803</v>
      </c>
      <c r="H85" s="8" t="s">
        <v>780</v>
      </c>
      <c r="I85" s="3"/>
      <c r="J85" s="3"/>
      <c r="K85" s="3"/>
      <c r="L85" s="3"/>
      <c r="N85">
        <v>0</v>
      </c>
    </row>
    <row r="86" spans="2:14" x14ac:dyDescent="0.25">
      <c r="B86">
        <v>82</v>
      </c>
      <c r="C86">
        <v>83</v>
      </c>
      <c r="D86" s="3" t="s">
        <v>824</v>
      </c>
      <c r="E86" t="s">
        <v>536</v>
      </c>
      <c r="F86" s="3"/>
      <c r="G86" s="3"/>
      <c r="H86" s="8" t="s">
        <v>1314</v>
      </c>
      <c r="I86" s="3"/>
      <c r="J86" s="3"/>
      <c r="K86" s="3"/>
      <c r="L86" s="3"/>
      <c r="N86">
        <v>0</v>
      </c>
    </row>
  </sheetData>
  <phoneticPr fontId="3" type="noConversion"/>
  <conditionalFormatting sqref="X4:X33">
    <cfRule type="iconSet" priority="9">
      <iconSet iconSet="3Symbols2" showValue="0">
        <cfvo type="percent" val="0"/>
        <cfvo type="num" val="0.5"/>
        <cfvo type="num" val="1"/>
      </iconSet>
    </cfRule>
  </conditionalFormatting>
  <conditionalFormatting sqref="W4:W33">
    <cfRule type="iconSet" priority="10">
      <iconSet iconSet="3Symbols2" showValue="0">
        <cfvo type="percent" val="0"/>
        <cfvo type="num" val="0.5"/>
        <cfvo type="num" val="1"/>
      </iconSet>
    </cfRule>
  </conditionalFormatting>
  <conditionalFormatting sqref="B4:N86">
    <cfRule type="expression" dxfId="15" priority="1">
      <formula>$N4=1</formula>
    </cfRule>
  </conditionalFormatting>
  <dataValidations count="7">
    <dataValidation allowBlank="1" showInputMessage="1" showErrorMessage="1" sqref="A1" xr:uid="{2B37D168-851B-4B3F-8A8F-48DF48EDD80C}"/>
    <dataValidation type="whole" errorStyle="warning" allowBlank="1" showInputMessage="1" showErrorMessage="1" sqref="C4:C86" xr:uid="{007D449F-FCCC-4100-953C-559443B643F7}">
      <formula1>-2147483648</formula1>
      <formula2>2147483647</formula2>
    </dataValidation>
    <dataValidation type="textLength" errorStyle="warning" operator="lessThanOrEqual" allowBlank="1" showInputMessage="1" showErrorMessage="1" sqref="D4:D86" xr:uid="{991F8986-E2F2-46BA-8604-603CA1010B79}">
      <formula1>50</formula1>
    </dataValidation>
    <dataValidation type="textLength" errorStyle="warning" operator="lessThanOrEqual" allowBlank="1" showInputMessage="1" showErrorMessage="1" sqref="E4:E86 F4:F86" xr:uid="{F691EB6A-FB30-4DF0-9D16-DD6B10F5555A}">
      <formula1>255</formula1>
    </dataValidation>
    <dataValidation type="list" allowBlank="1" showInputMessage="1" showErrorMessage="1" sqref="H4:H86" xr:uid="{8B55C9D6-E2EF-406D-AE51-CF7BE3C78955}">
      <formula1>INDIRECT("vl_xls27_xl_validation_list_ledger_account_type_id_1[name]")</formula1>
    </dataValidation>
    <dataValidation type="list" allowBlank="1" showInputMessage="1" showErrorMessage="1" sqref="J4:J86 L4:L86 K4:K86 G4:G86" xr:uid="{AA79B592-5D74-4A9B-8054-982EC724C321}">
      <formula1>INDIRECT("vl_xls27_xl_validation_list_ledger_account_id_code_3[code]")</formula1>
    </dataValidation>
    <dataValidation type="list" allowBlank="1" showInputMessage="1" showErrorMessage="1" sqref="I4:I86" xr:uid="{49F3B73B-BD50-4474-B9F8-DF9DE0E9472F}">
      <formula1>INDIRECT("vl_xls27_xl_validation_list_subsidiary_group_id_3[name]")</formula1>
    </dataValidation>
  </dataValidations>
  <pageMargins left="0.7" right="0.7" top="0.75" bottom="0.75" header="0.3" footer="0.3"/>
  <pageSetup paperSize="9" scale="5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C3A6-AE8C-4BFA-87D9-0EEF0F98961D}">
  <sheetPr codeName="Sheet11">
    <tabColor rgb="FF00B050"/>
    <pageSetUpPr fitToPage="1"/>
  </sheetPr>
  <dimension ref="B3:I19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4" width="9.140625" hidden="1" customWidth="1"/>
    <col min="5" max="5" width="10.85546875" customWidth="1"/>
    <col min="6" max="6" width="56.42578125" customWidth="1"/>
    <col min="7" max="7" width="21.5703125" hidden="1" customWidth="1"/>
    <col min="8" max="8" width="22.85546875" hidden="1" customWidth="1"/>
    <col min="9" max="9" width="10.85546875" bestFit="1" customWidth="1"/>
  </cols>
  <sheetData>
    <row r="3" spans="2:9" x14ac:dyDescent="0.25">
      <c r="B3" t="s">
        <v>6</v>
      </c>
      <c r="C3" t="s">
        <v>0</v>
      </c>
      <c r="D3" t="s">
        <v>1087</v>
      </c>
      <c r="E3" t="s">
        <v>896</v>
      </c>
      <c r="F3" t="s">
        <v>897</v>
      </c>
      <c r="G3" t="s">
        <v>988</v>
      </c>
      <c r="H3" t="s">
        <v>987</v>
      </c>
      <c r="I3" t="s">
        <v>912</v>
      </c>
    </row>
    <row r="4" spans="2:9" x14ac:dyDescent="0.25">
      <c r="B4">
        <v>0</v>
      </c>
      <c r="C4">
        <v>83</v>
      </c>
      <c r="D4">
        <v>0</v>
      </c>
      <c r="E4" s="3" t="s">
        <v>219</v>
      </c>
      <c r="F4" t="s">
        <v>219</v>
      </c>
      <c r="H4" s="6">
        <v>1</v>
      </c>
      <c r="I4" s="6">
        <v>1</v>
      </c>
    </row>
    <row r="5" spans="2:9" x14ac:dyDescent="0.25">
      <c r="B5">
        <v>1</v>
      </c>
      <c r="C5">
        <v>84</v>
      </c>
      <c r="D5">
        <v>1</v>
      </c>
      <c r="E5" s="3" t="s">
        <v>370</v>
      </c>
      <c r="F5" t="s">
        <v>553</v>
      </c>
      <c r="H5" s="6">
        <v>1</v>
      </c>
      <c r="I5" s="6">
        <v>1</v>
      </c>
    </row>
    <row r="6" spans="2:9" x14ac:dyDescent="0.25">
      <c r="B6">
        <v>2</v>
      </c>
      <c r="C6">
        <v>85</v>
      </c>
      <c r="D6">
        <v>2</v>
      </c>
      <c r="E6" s="3" t="s">
        <v>371</v>
      </c>
      <c r="F6" t="s">
        <v>660</v>
      </c>
      <c r="H6" s="6">
        <v>1</v>
      </c>
      <c r="I6" s="6">
        <v>1</v>
      </c>
    </row>
    <row r="7" spans="2:9" x14ac:dyDescent="0.25">
      <c r="B7">
        <v>3</v>
      </c>
      <c r="C7">
        <v>86</v>
      </c>
      <c r="D7">
        <v>3</v>
      </c>
      <c r="E7" s="3" t="s">
        <v>372</v>
      </c>
      <c r="F7" t="s">
        <v>661</v>
      </c>
      <c r="H7" s="6">
        <v>1</v>
      </c>
      <c r="I7" s="6">
        <v>1</v>
      </c>
    </row>
    <row r="8" spans="2:9" x14ac:dyDescent="0.25">
      <c r="B8">
        <v>4</v>
      </c>
      <c r="C8">
        <v>87</v>
      </c>
      <c r="D8">
        <v>4</v>
      </c>
      <c r="E8" s="3" t="s">
        <v>361</v>
      </c>
      <c r="F8" t="s">
        <v>581</v>
      </c>
      <c r="H8" s="6">
        <v>1</v>
      </c>
      <c r="I8" s="6">
        <v>1</v>
      </c>
    </row>
    <row r="9" spans="2:9" x14ac:dyDescent="0.25">
      <c r="B9">
        <v>5</v>
      </c>
      <c r="C9">
        <v>88</v>
      </c>
      <c r="D9">
        <v>5</v>
      </c>
      <c r="E9" s="3" t="s">
        <v>362</v>
      </c>
      <c r="F9" t="s">
        <v>583</v>
      </c>
      <c r="H9" s="6">
        <v>1</v>
      </c>
      <c r="I9" s="6">
        <v>1</v>
      </c>
    </row>
    <row r="10" spans="2:9" x14ac:dyDescent="0.25">
      <c r="B10">
        <v>6</v>
      </c>
      <c r="C10">
        <v>89</v>
      </c>
      <c r="D10">
        <v>6</v>
      </c>
      <c r="E10" s="3" t="s">
        <v>363</v>
      </c>
      <c r="F10" t="s">
        <v>585</v>
      </c>
      <c r="H10" s="6">
        <v>1</v>
      </c>
      <c r="I10" s="6">
        <v>1</v>
      </c>
    </row>
    <row r="11" spans="2:9" x14ac:dyDescent="0.25">
      <c r="B11">
        <v>7</v>
      </c>
      <c r="C11">
        <v>90</v>
      </c>
      <c r="D11">
        <v>7</v>
      </c>
      <c r="E11" s="3" t="s">
        <v>364</v>
      </c>
      <c r="F11" t="s">
        <v>587</v>
      </c>
      <c r="H11" s="6">
        <v>1</v>
      </c>
      <c r="I11" s="6">
        <v>1</v>
      </c>
    </row>
    <row r="12" spans="2:9" x14ac:dyDescent="0.25">
      <c r="B12">
        <v>8</v>
      </c>
      <c r="C12">
        <v>91</v>
      </c>
      <c r="D12">
        <v>8</v>
      </c>
      <c r="E12" s="3" t="s">
        <v>365</v>
      </c>
      <c r="F12" t="s">
        <v>590</v>
      </c>
      <c r="H12" s="6">
        <v>1</v>
      </c>
      <c r="I12" s="6">
        <v>1</v>
      </c>
    </row>
    <row r="13" spans="2:9" x14ac:dyDescent="0.25">
      <c r="B13">
        <v>9</v>
      </c>
      <c r="C13">
        <v>92</v>
      </c>
      <c r="D13">
        <v>9</v>
      </c>
      <c r="E13" s="3" t="s">
        <v>366</v>
      </c>
      <c r="F13" t="s">
        <v>592</v>
      </c>
      <c r="H13" s="6">
        <v>1</v>
      </c>
      <c r="I13" s="6">
        <v>1</v>
      </c>
    </row>
    <row r="14" spans="2:9" x14ac:dyDescent="0.25">
      <c r="B14">
        <v>10</v>
      </c>
      <c r="C14">
        <v>93</v>
      </c>
      <c r="D14">
        <v>10</v>
      </c>
      <c r="E14" s="3" t="s">
        <v>367</v>
      </c>
      <c r="F14" t="s">
        <v>594</v>
      </c>
      <c r="H14" s="6">
        <v>1</v>
      </c>
      <c r="I14" s="6">
        <v>1</v>
      </c>
    </row>
    <row r="15" spans="2:9" x14ac:dyDescent="0.25">
      <c r="B15">
        <v>11</v>
      </c>
      <c r="C15">
        <v>94</v>
      </c>
      <c r="D15">
        <v>11</v>
      </c>
      <c r="E15" s="3" t="s">
        <v>368</v>
      </c>
      <c r="F15" t="s">
        <v>596</v>
      </c>
      <c r="H15" s="6">
        <v>1</v>
      </c>
      <c r="I15" s="6">
        <v>1</v>
      </c>
    </row>
    <row r="16" spans="2:9" x14ac:dyDescent="0.25">
      <c r="B16">
        <v>12</v>
      </c>
      <c r="C16">
        <v>95</v>
      </c>
      <c r="D16">
        <v>12</v>
      </c>
      <c r="E16" s="3" t="s">
        <v>369</v>
      </c>
      <c r="F16" t="s">
        <v>662</v>
      </c>
      <c r="H16" s="6">
        <v>1</v>
      </c>
      <c r="I16" s="6">
        <v>1</v>
      </c>
    </row>
    <row r="17" spans="2:9" x14ac:dyDescent="0.25">
      <c r="B17">
        <v>13</v>
      </c>
      <c r="C17">
        <v>96</v>
      </c>
      <c r="D17">
        <v>13</v>
      </c>
      <c r="E17" s="3" t="s">
        <v>358</v>
      </c>
      <c r="F17" t="s">
        <v>565</v>
      </c>
      <c r="H17" s="6">
        <v>1</v>
      </c>
      <c r="I17" s="6">
        <v>1</v>
      </c>
    </row>
    <row r="18" spans="2:9" x14ac:dyDescent="0.25">
      <c r="B18">
        <v>14</v>
      </c>
      <c r="C18">
        <v>97</v>
      </c>
      <c r="D18">
        <v>14</v>
      </c>
      <c r="E18" s="3" t="s">
        <v>359</v>
      </c>
      <c r="F18" t="s">
        <v>567</v>
      </c>
      <c r="H18" s="6">
        <v>1</v>
      </c>
      <c r="I18" s="6">
        <v>1</v>
      </c>
    </row>
    <row r="19" spans="2:9" x14ac:dyDescent="0.25">
      <c r="B19">
        <v>15</v>
      </c>
      <c r="C19">
        <v>98</v>
      </c>
      <c r="D19">
        <v>15</v>
      </c>
      <c r="E19" s="3" t="s">
        <v>360</v>
      </c>
      <c r="F19" t="s">
        <v>573</v>
      </c>
      <c r="H19" s="6">
        <v>1</v>
      </c>
      <c r="I19" s="6">
        <v>1</v>
      </c>
    </row>
  </sheetData>
  <phoneticPr fontId="3" type="noConversion"/>
  <conditionalFormatting sqref="W4:W39">
    <cfRule type="iconSet" priority="11">
      <iconSet iconSet="3Symbols2" showValue="0">
        <cfvo type="percent" val="0"/>
        <cfvo type="num" val="0.5"/>
        <cfvo type="num" val="1"/>
      </iconSet>
    </cfRule>
  </conditionalFormatting>
  <conditionalFormatting sqref="V4:V39">
    <cfRule type="iconSet" priority="12">
      <iconSet iconSet="3Symbols2" showValue="0">
        <cfvo type="percent" val="0"/>
        <cfvo type="num" val="0.5"/>
        <cfvo type="num" val="1"/>
      </iconSet>
    </cfRule>
  </conditionalFormatting>
  <conditionalFormatting sqref="J4:J19">
    <cfRule type="iconSet" priority="10">
      <iconSet iconSet="3Symbols2" showValue="0">
        <cfvo type="percent" val="0"/>
        <cfvo type="num" val="0.5"/>
        <cfvo type="num" val="1"/>
      </iconSet>
    </cfRule>
  </conditionalFormatting>
  <conditionalFormatting sqref="J4:J19">
    <cfRule type="iconSet" priority="8">
      <iconSet iconSet="3Symbols2" showValue="0">
        <cfvo type="percent" val="0"/>
        <cfvo type="num" val="0.5"/>
        <cfvo type="num" val="1"/>
      </iconSet>
    </cfRule>
  </conditionalFormatting>
  <conditionalFormatting sqref="B4:I19">
    <cfRule type="expression" dxfId="6" priority="2">
      <formula>AND($H4=0,$I4=1)</formula>
    </cfRule>
  </conditionalFormatting>
  <conditionalFormatting sqref="H4:H19">
    <cfRule type="iconSet" priority="3">
      <iconSet iconSet="3Symbols2" showValue="0">
        <cfvo type="percent" val="0"/>
        <cfvo type="num" val="0.5"/>
        <cfvo type="num" val="1"/>
      </iconSet>
    </cfRule>
  </conditionalFormatting>
  <conditionalFormatting sqref="I4:I19">
    <cfRule type="iconSet" priority="1">
      <iconSet iconSet="3Symbols2" showValue="0">
        <cfvo type="percent" val="0"/>
        <cfvo type="num" val="0.5"/>
        <cfvo type="num" val="1"/>
      </iconSet>
    </cfRule>
  </conditionalFormatting>
  <dataValidations count="4">
    <dataValidation type="textLength" operator="lessThanOrEqual" allowBlank="1" showInputMessage="1" showErrorMessage="1" sqref="F4:F19" xr:uid="{61743516-D955-4EAD-BAB2-C63E370762EA}">
      <formula1>255</formula1>
    </dataValidation>
    <dataValidation type="textLength" operator="lessThanOrEqual" allowBlank="1" showInputMessage="1" showErrorMessage="1" sqref="E4:E19" xr:uid="{6D097FBB-0CD2-4A8A-B0C7-6C40952AA300}">
      <formula1>50</formula1>
    </dataValidation>
    <dataValidation type="whole" allowBlank="1" showInputMessage="1" showErrorMessage="1" sqref="C4:C19" xr:uid="{8A311993-9678-48F9-BC84-AA09FA549ED5}">
      <formula1>-2147483648</formula1>
      <formula2>2147483647</formula2>
    </dataValidation>
    <dataValidation allowBlank="1" showInputMessage="1" showErrorMessage="1" sqref="A1" xr:uid="{5AF7C7FD-90E8-49F3-9BDC-FCFCCDA33D38}"/>
  </dataValidations>
  <pageMargins left="0.7" right="0.7" top="0.75" bottom="0.75" header="0.3" footer="0.3"/>
  <pageSetup paperSize="9" scale="52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F5D4-3704-4DF2-A0C0-F75F02DF865B}">
  <sheetPr codeName="Sheet12">
    <tabColor rgb="FF00B050"/>
    <pageSetUpPr fitToPage="1"/>
  </sheetPr>
  <dimension ref="B3:I19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5" hidden="1" customWidth="1"/>
    <col min="4" max="4" width="14.28515625" customWidth="1"/>
    <col min="5" max="5" width="28.5703125" customWidth="1"/>
    <col min="6" max="6" width="14.28515625" customWidth="1"/>
    <col min="7" max="9" width="21.42578125" customWidth="1"/>
  </cols>
  <sheetData>
    <row r="3" spans="2:9" x14ac:dyDescent="0.25">
      <c r="B3" t="s">
        <v>6</v>
      </c>
      <c r="C3" t="s">
        <v>0</v>
      </c>
      <c r="D3" t="s">
        <v>896</v>
      </c>
      <c r="E3" t="s">
        <v>897</v>
      </c>
      <c r="F3" t="s">
        <v>972</v>
      </c>
      <c r="G3" t="s">
        <v>1279</v>
      </c>
      <c r="H3" t="s">
        <v>1280</v>
      </c>
      <c r="I3" t="s">
        <v>1281</v>
      </c>
    </row>
    <row r="4" spans="2:9" x14ac:dyDescent="0.25">
      <c r="B4">
        <v>1</v>
      </c>
      <c r="C4">
        <v>84</v>
      </c>
      <c r="D4" t="s">
        <v>370</v>
      </c>
      <c r="E4" t="s">
        <v>553</v>
      </c>
      <c r="F4" s="2" t="s">
        <v>226</v>
      </c>
      <c r="G4" s="2" t="s">
        <v>783</v>
      </c>
    </row>
    <row r="5" spans="2:9" x14ac:dyDescent="0.25">
      <c r="B5">
        <v>2</v>
      </c>
      <c r="C5">
        <v>85</v>
      </c>
      <c r="D5" t="s">
        <v>371</v>
      </c>
      <c r="E5" t="s">
        <v>660</v>
      </c>
      <c r="F5" s="2" t="s">
        <v>226</v>
      </c>
      <c r="G5" s="2" t="s">
        <v>783</v>
      </c>
    </row>
    <row r="6" spans="2:9" x14ac:dyDescent="0.25">
      <c r="B6">
        <v>3</v>
      </c>
      <c r="C6">
        <v>86</v>
      </c>
      <c r="D6" t="s">
        <v>372</v>
      </c>
      <c r="E6" t="s">
        <v>661</v>
      </c>
      <c r="F6" s="2" t="s">
        <v>226</v>
      </c>
      <c r="G6" s="2" t="s">
        <v>783</v>
      </c>
    </row>
    <row r="7" spans="2:9" x14ac:dyDescent="0.25">
      <c r="B7">
        <v>4</v>
      </c>
      <c r="C7">
        <v>96</v>
      </c>
      <c r="D7" t="s">
        <v>358</v>
      </c>
      <c r="E7" t="s">
        <v>565</v>
      </c>
      <c r="F7" s="2" t="s">
        <v>226</v>
      </c>
      <c r="G7" s="2" t="s">
        <v>786</v>
      </c>
    </row>
    <row r="8" spans="2:9" x14ac:dyDescent="0.25">
      <c r="B8">
        <v>5</v>
      </c>
      <c r="C8">
        <v>97</v>
      </c>
      <c r="D8" t="s">
        <v>359</v>
      </c>
      <c r="E8" t="s">
        <v>567</v>
      </c>
      <c r="F8" s="2" t="s">
        <v>226</v>
      </c>
      <c r="G8" s="2" t="s">
        <v>786</v>
      </c>
    </row>
    <row r="9" spans="2:9" x14ac:dyDescent="0.25">
      <c r="B9">
        <v>6</v>
      </c>
      <c r="C9">
        <v>98</v>
      </c>
      <c r="D9" t="s">
        <v>360</v>
      </c>
      <c r="E9" t="s">
        <v>573</v>
      </c>
      <c r="F9" s="2" t="s">
        <v>226</v>
      </c>
      <c r="G9" s="2" t="s">
        <v>786</v>
      </c>
    </row>
    <row r="10" spans="2:9" x14ac:dyDescent="0.25">
      <c r="B10">
        <v>7</v>
      </c>
      <c r="C10">
        <v>87</v>
      </c>
      <c r="D10" t="s">
        <v>361</v>
      </c>
      <c r="E10" t="s">
        <v>581</v>
      </c>
      <c r="F10" s="2" t="s">
        <v>226</v>
      </c>
      <c r="G10" s="2" t="s">
        <v>782</v>
      </c>
    </row>
    <row r="11" spans="2:9" x14ac:dyDescent="0.25">
      <c r="B11">
        <v>8</v>
      </c>
      <c r="C11">
        <v>88</v>
      </c>
      <c r="D11" t="s">
        <v>362</v>
      </c>
      <c r="E11" t="s">
        <v>583</v>
      </c>
      <c r="F11" s="2" t="s">
        <v>226</v>
      </c>
      <c r="G11" s="2" t="s">
        <v>782</v>
      </c>
    </row>
    <row r="12" spans="2:9" x14ac:dyDescent="0.25">
      <c r="B12">
        <v>9</v>
      </c>
      <c r="C12">
        <v>89</v>
      </c>
      <c r="D12" t="s">
        <v>363</v>
      </c>
      <c r="E12" t="s">
        <v>585</v>
      </c>
      <c r="F12" s="2" t="s">
        <v>226</v>
      </c>
      <c r="G12" s="2" t="s">
        <v>782</v>
      </c>
    </row>
    <row r="13" spans="2:9" x14ac:dyDescent="0.25">
      <c r="B13">
        <v>10</v>
      </c>
      <c r="C13">
        <v>90</v>
      </c>
      <c r="D13" t="s">
        <v>364</v>
      </c>
      <c r="E13" t="s">
        <v>587</v>
      </c>
      <c r="F13" s="2" t="s">
        <v>226</v>
      </c>
      <c r="G13" s="2" t="s">
        <v>782</v>
      </c>
    </row>
    <row r="14" spans="2:9" x14ac:dyDescent="0.25">
      <c r="B14">
        <v>11</v>
      </c>
      <c r="C14">
        <v>91</v>
      </c>
      <c r="D14" t="s">
        <v>365</v>
      </c>
      <c r="E14" t="s">
        <v>590</v>
      </c>
      <c r="F14" s="2" t="s">
        <v>226</v>
      </c>
      <c r="G14" s="2" t="s">
        <v>782</v>
      </c>
    </row>
    <row r="15" spans="2:9" x14ac:dyDescent="0.25">
      <c r="B15">
        <v>12</v>
      </c>
      <c r="C15">
        <v>92</v>
      </c>
      <c r="D15" t="s">
        <v>366</v>
      </c>
      <c r="E15" t="s">
        <v>592</v>
      </c>
      <c r="F15" s="2" t="s">
        <v>226</v>
      </c>
      <c r="G15" s="2" t="s">
        <v>782</v>
      </c>
    </row>
    <row r="16" spans="2:9" x14ac:dyDescent="0.25">
      <c r="B16">
        <v>13</v>
      </c>
      <c r="C16">
        <v>93</v>
      </c>
      <c r="D16" t="s">
        <v>367</v>
      </c>
      <c r="E16" t="s">
        <v>594</v>
      </c>
      <c r="F16" s="2" t="s">
        <v>226</v>
      </c>
      <c r="G16" s="2" t="s">
        <v>782</v>
      </c>
    </row>
    <row r="17" spans="2:7" x14ac:dyDescent="0.25">
      <c r="B17">
        <v>14</v>
      </c>
      <c r="C17">
        <v>94</v>
      </c>
      <c r="D17" t="s">
        <v>368</v>
      </c>
      <c r="E17" t="s">
        <v>596</v>
      </c>
      <c r="F17" s="2" t="s">
        <v>226</v>
      </c>
      <c r="G17" s="2" t="s">
        <v>782</v>
      </c>
    </row>
    <row r="18" spans="2:7" x14ac:dyDescent="0.25">
      <c r="B18">
        <v>15</v>
      </c>
      <c r="C18">
        <v>95</v>
      </c>
      <c r="D18" t="s">
        <v>369</v>
      </c>
      <c r="E18" t="s">
        <v>662</v>
      </c>
      <c r="F18" s="2" t="s">
        <v>226</v>
      </c>
      <c r="G18" s="2" t="s">
        <v>782</v>
      </c>
    </row>
    <row r="19" spans="2:7" x14ac:dyDescent="0.25">
      <c r="B19">
        <v>0</v>
      </c>
      <c r="C19">
        <v>83</v>
      </c>
      <c r="D19" t="s">
        <v>219</v>
      </c>
      <c r="E19" t="s">
        <v>219</v>
      </c>
    </row>
  </sheetData>
  <conditionalFormatting sqref="V4:V36">
    <cfRule type="iconSet" priority="1">
      <iconSet iconSet="3Symbols2" showValue="0">
        <cfvo type="percent" val="0"/>
        <cfvo type="num" val="0.5"/>
        <cfvo type="num" val="1"/>
      </iconSet>
    </cfRule>
  </conditionalFormatting>
  <conditionalFormatting sqref="U4:U36">
    <cfRule type="iconSet" priority="2">
      <iconSet iconSet="3Symbols2" showValue="0">
        <cfvo type="percent" val="0"/>
        <cfvo type="num" val="0.5"/>
        <cfvo type="num" val="1"/>
      </iconSet>
    </cfRule>
  </conditionalFormatting>
  <dataValidations count="6">
    <dataValidation allowBlank="1" showInputMessage="1" showErrorMessage="1" sqref="A1 H3 F3 G3 I3" xr:uid="{C8E7847B-DFAE-460A-8F07-1037005AC7D1}"/>
    <dataValidation type="list" allowBlank="1" showInputMessage="1" showErrorMessage="1" sqref="F4:F19" xr:uid="{DFCF1194-8B48-4D01-9DCD-5DE7225FDFAA}">
      <formula1>INDIRECT("vl_xls27_xl_validation_list_currency_id_1[name]")</formula1>
    </dataValidation>
    <dataValidation type="list" allowBlank="1" showInputMessage="1" showErrorMessage="1" sqref="G4:G19 H4:H19 I4:I19" xr:uid="{A78BA5A9-64CA-4DD0-A4A0-7BA34FBE772C}">
      <formula1>INDIRECT("vl_xls27_xl_validation_list_subsidiary_group_id_2[name]")</formula1>
    </dataValidation>
    <dataValidation type="whole" errorStyle="warning" allowBlank="1" showInputMessage="1" showErrorMessage="1" sqref="C4:C19" xr:uid="{07275AD3-D24B-4083-9007-224BD0580073}">
      <formula1>-2147483648</formula1>
      <formula2>2147483647</formula2>
    </dataValidation>
    <dataValidation type="textLength" errorStyle="warning" operator="lessThanOrEqual" allowBlank="1" showInputMessage="1" showErrorMessage="1" sqref="D4:D19" xr:uid="{C356C7F4-4C70-40B2-84FE-6E7C54BDA798}">
      <formula1>50</formula1>
    </dataValidation>
    <dataValidation type="textLength" errorStyle="warning" operator="lessThanOrEqual" allowBlank="1" showInputMessage="1" showErrorMessage="1" sqref="E4:E19" xr:uid="{28AD6035-0967-4E23-A3F0-618C99816C6C}">
      <formula1>100</formula1>
    </dataValidation>
  </dataValidations>
  <pageMargins left="0.7" right="0.7" top="0.75" bottom="0.75" header="0.3" footer="0.3"/>
  <pageSetup paperSize="9" scale="4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C453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.7109375" customWidth="1"/>
    <col min="2" max="2" width="38.42578125" customWidth="1"/>
    <col min="3" max="3" width="10.42578125" customWidth="1"/>
  </cols>
  <sheetData>
    <row r="1" spans="1:1" x14ac:dyDescent="0.25">
      <c r="A1" s="1" t="s">
        <v>0</v>
      </c>
    </row>
    <row r="2" spans="1:1" x14ac:dyDescent="0.25">
      <c r="A2" t="s">
        <v>51</v>
      </c>
    </row>
    <row r="3" spans="1:1" x14ac:dyDescent="0.25">
      <c r="A3" t="s">
        <v>285</v>
      </c>
    </row>
    <row r="4" spans="1:1" x14ac:dyDescent="0.25">
      <c r="A4" t="s">
        <v>82</v>
      </c>
    </row>
    <row r="5" spans="1:1" x14ac:dyDescent="0.25">
      <c r="A5" t="s">
        <v>522</v>
      </c>
    </row>
    <row r="6" spans="1:1" x14ac:dyDescent="0.25">
      <c r="A6" t="s">
        <v>78</v>
      </c>
    </row>
    <row r="7" spans="1:1" x14ac:dyDescent="0.25">
      <c r="A7" t="s">
        <v>349</v>
      </c>
    </row>
    <row r="8" spans="1:1" x14ac:dyDescent="0.25">
      <c r="A8" t="s">
        <v>356</v>
      </c>
    </row>
    <row r="9" spans="1:1" x14ac:dyDescent="0.25">
      <c r="A9" t="s">
        <v>374</v>
      </c>
    </row>
    <row r="10" spans="1:1" x14ac:dyDescent="0.25">
      <c r="A10" t="s">
        <v>113</v>
      </c>
    </row>
    <row r="11" spans="1:1" x14ac:dyDescent="0.25">
      <c r="A11" t="s">
        <v>52</v>
      </c>
    </row>
    <row r="12" spans="1:1" x14ac:dyDescent="0.25">
      <c r="A12" t="s">
        <v>311</v>
      </c>
    </row>
    <row r="13" spans="1:1" x14ac:dyDescent="0.25">
      <c r="A13" t="s">
        <v>53</v>
      </c>
    </row>
    <row r="14" spans="1:1" x14ac:dyDescent="0.25">
      <c r="A14" t="s">
        <v>50</v>
      </c>
    </row>
    <row r="15" spans="1:1" x14ac:dyDescent="0.25">
      <c r="A15" t="s">
        <v>1061</v>
      </c>
    </row>
    <row r="16" spans="1:1" x14ac:dyDescent="0.25">
      <c r="A16" t="s">
        <v>312</v>
      </c>
    </row>
    <row r="17" spans="1:3" x14ac:dyDescent="0.25">
      <c r="A17" t="s">
        <v>313</v>
      </c>
    </row>
    <row r="18" spans="1:3" x14ac:dyDescent="0.25">
      <c r="A18" s="2" t="s">
        <v>17</v>
      </c>
      <c r="B18" t="s">
        <v>20</v>
      </c>
      <c r="C18" s="2" t="s">
        <v>309</v>
      </c>
    </row>
    <row r="19" spans="1:3" x14ac:dyDescent="0.25">
      <c r="A19" s="2" t="s">
        <v>17</v>
      </c>
      <c r="B19" t="s">
        <v>21</v>
      </c>
      <c r="C19" t="b">
        <v>0</v>
      </c>
    </row>
    <row r="20" spans="1:3" x14ac:dyDescent="0.25">
      <c r="A20" s="2" t="s">
        <v>6</v>
      </c>
      <c r="B20" t="s">
        <v>22</v>
      </c>
      <c r="C20" t="b">
        <v>1</v>
      </c>
    </row>
    <row r="21" spans="1:3" x14ac:dyDescent="0.25">
      <c r="A21" s="2" t="s">
        <v>13</v>
      </c>
      <c r="B21" t="s">
        <v>22</v>
      </c>
      <c r="C21" t="b">
        <v>1</v>
      </c>
    </row>
    <row r="22" spans="1:3" x14ac:dyDescent="0.25">
      <c r="A22" s="2" t="s">
        <v>76</v>
      </c>
      <c r="B22" t="s">
        <v>22</v>
      </c>
      <c r="C22" t="b">
        <v>1</v>
      </c>
    </row>
    <row r="23" spans="1:3" x14ac:dyDescent="0.25">
      <c r="A23" s="2" t="s">
        <v>62</v>
      </c>
      <c r="B23" t="s">
        <v>22</v>
      </c>
      <c r="C23" t="b">
        <v>1</v>
      </c>
    </row>
    <row r="24" spans="1:3" x14ac:dyDescent="0.25">
      <c r="A24" s="2" t="s">
        <v>61</v>
      </c>
      <c r="B24" t="s">
        <v>22</v>
      </c>
      <c r="C24" t="b">
        <v>1</v>
      </c>
    </row>
    <row r="25" spans="1:3" x14ac:dyDescent="0.25">
      <c r="A25" s="2" t="s">
        <v>27</v>
      </c>
      <c r="B25" t="s">
        <v>22</v>
      </c>
      <c r="C25" t="b">
        <v>1</v>
      </c>
    </row>
    <row r="26" spans="1:3" x14ac:dyDescent="0.25">
      <c r="A26" s="2" t="s">
        <v>2</v>
      </c>
      <c r="B26" t="s">
        <v>22</v>
      </c>
      <c r="C26" t="b">
        <v>0</v>
      </c>
    </row>
    <row r="27" spans="1:3" x14ac:dyDescent="0.25">
      <c r="A27" s="2" t="s">
        <v>1111</v>
      </c>
      <c r="B27" t="s">
        <v>22</v>
      </c>
      <c r="C27" t="b">
        <v>1</v>
      </c>
    </row>
    <row r="28" spans="1:3" x14ac:dyDescent="0.25">
      <c r="A28" s="2" t="s">
        <v>3</v>
      </c>
      <c r="B28" t="s">
        <v>22</v>
      </c>
      <c r="C28" t="b">
        <v>0</v>
      </c>
    </row>
    <row r="29" spans="1:3" x14ac:dyDescent="0.25">
      <c r="A29" s="2" t="s">
        <v>29</v>
      </c>
      <c r="B29" t="s">
        <v>22</v>
      </c>
      <c r="C29" t="b">
        <v>0</v>
      </c>
    </row>
    <row r="30" spans="1:3" x14ac:dyDescent="0.25">
      <c r="A30" s="2" t="s">
        <v>48</v>
      </c>
      <c r="B30" t="s">
        <v>22</v>
      </c>
      <c r="C30" t="b">
        <v>0</v>
      </c>
    </row>
    <row r="31" spans="1:3" x14ac:dyDescent="0.25">
      <c r="A31" s="2" t="s">
        <v>30</v>
      </c>
      <c r="B31" t="s">
        <v>22</v>
      </c>
      <c r="C31" t="b">
        <v>1</v>
      </c>
    </row>
    <row r="32" spans="1:3" x14ac:dyDescent="0.25">
      <c r="A32" s="2" t="s">
        <v>31</v>
      </c>
      <c r="B32" t="s">
        <v>22</v>
      </c>
      <c r="C32" t="b">
        <v>1</v>
      </c>
    </row>
    <row r="33" spans="1:3" x14ac:dyDescent="0.25">
      <c r="A33" s="2" t="s">
        <v>46</v>
      </c>
      <c r="B33" t="s">
        <v>22</v>
      </c>
      <c r="C33" t="b">
        <v>0</v>
      </c>
    </row>
    <row r="34" spans="1:3" x14ac:dyDescent="0.25">
      <c r="A34" s="2" t="s">
        <v>47</v>
      </c>
      <c r="B34" t="s">
        <v>22</v>
      </c>
      <c r="C34" t="b">
        <v>0</v>
      </c>
    </row>
    <row r="35" spans="1:3" x14ac:dyDescent="0.25">
      <c r="A35" s="2" t="s">
        <v>49</v>
      </c>
      <c r="B35" t="s">
        <v>22</v>
      </c>
      <c r="C35" t="b">
        <v>0</v>
      </c>
    </row>
    <row r="36" spans="1:3" x14ac:dyDescent="0.25">
      <c r="A36" s="2" t="s">
        <v>32</v>
      </c>
      <c r="B36" t="s">
        <v>22</v>
      </c>
      <c r="C36" t="b">
        <v>1</v>
      </c>
    </row>
    <row r="37" spans="1:3" x14ac:dyDescent="0.25">
      <c r="A37" s="2" t="s">
        <v>33</v>
      </c>
      <c r="B37" t="s">
        <v>22</v>
      </c>
      <c r="C37" t="b">
        <v>1</v>
      </c>
    </row>
    <row r="38" spans="1:3" x14ac:dyDescent="0.25">
      <c r="A38" t="s">
        <v>314</v>
      </c>
    </row>
    <row r="39" spans="1:3" x14ac:dyDescent="0.25">
      <c r="A39" t="s">
        <v>315</v>
      </c>
    </row>
    <row r="40" spans="1:3" x14ac:dyDescent="0.25">
      <c r="A40" s="2" t="s">
        <v>17</v>
      </c>
      <c r="B40" t="s">
        <v>20</v>
      </c>
      <c r="C40" s="2" t="s">
        <v>309</v>
      </c>
    </row>
    <row r="41" spans="1:3" x14ac:dyDescent="0.25">
      <c r="A41" s="2" t="s">
        <v>17</v>
      </c>
      <c r="B41" t="s">
        <v>21</v>
      </c>
      <c r="C41" t="b">
        <v>0</v>
      </c>
    </row>
    <row r="42" spans="1:3" x14ac:dyDescent="0.25">
      <c r="A42" s="2" t="s">
        <v>6</v>
      </c>
      <c r="B42" t="s">
        <v>22</v>
      </c>
      <c r="C42" t="b">
        <v>1</v>
      </c>
    </row>
    <row r="43" spans="1:3" x14ac:dyDescent="0.25">
      <c r="A43" s="2" t="s">
        <v>13</v>
      </c>
      <c r="B43" t="s">
        <v>22</v>
      </c>
      <c r="C43" t="b">
        <v>1</v>
      </c>
    </row>
    <row r="44" spans="1:3" x14ac:dyDescent="0.25">
      <c r="A44" s="2" t="s">
        <v>76</v>
      </c>
      <c r="B44" t="s">
        <v>22</v>
      </c>
      <c r="C44" t="b">
        <v>1</v>
      </c>
    </row>
    <row r="45" spans="1:3" x14ac:dyDescent="0.25">
      <c r="A45" s="2" t="s">
        <v>62</v>
      </c>
      <c r="B45" t="s">
        <v>22</v>
      </c>
      <c r="C45" t="b">
        <v>1</v>
      </c>
    </row>
    <row r="46" spans="1:3" x14ac:dyDescent="0.25">
      <c r="A46" s="2" t="s">
        <v>61</v>
      </c>
      <c r="B46" t="s">
        <v>22</v>
      </c>
      <c r="C46" t="b">
        <v>1</v>
      </c>
    </row>
    <row r="47" spans="1:3" x14ac:dyDescent="0.25">
      <c r="A47" s="2" t="s">
        <v>27</v>
      </c>
      <c r="B47" t="s">
        <v>22</v>
      </c>
      <c r="C47" t="b">
        <v>1</v>
      </c>
    </row>
    <row r="48" spans="1:3" x14ac:dyDescent="0.25">
      <c r="A48" s="2" t="s">
        <v>2</v>
      </c>
      <c r="B48" t="s">
        <v>22</v>
      </c>
      <c r="C48" t="b">
        <v>0</v>
      </c>
    </row>
    <row r="49" spans="1:3" x14ac:dyDescent="0.25">
      <c r="A49" s="2" t="s">
        <v>1111</v>
      </c>
      <c r="B49" t="s">
        <v>22</v>
      </c>
      <c r="C49" t="b">
        <v>1</v>
      </c>
    </row>
    <row r="50" spans="1:3" x14ac:dyDescent="0.25">
      <c r="A50" s="2" t="s">
        <v>3</v>
      </c>
      <c r="B50" t="s">
        <v>22</v>
      </c>
      <c r="C50" t="b">
        <v>0</v>
      </c>
    </row>
    <row r="51" spans="1:3" x14ac:dyDescent="0.25">
      <c r="A51" s="2" t="s">
        <v>29</v>
      </c>
      <c r="B51" t="s">
        <v>22</v>
      </c>
      <c r="C51" t="b">
        <v>0</v>
      </c>
    </row>
    <row r="52" spans="1:3" x14ac:dyDescent="0.25">
      <c r="A52" s="2" t="s">
        <v>48</v>
      </c>
      <c r="B52" t="s">
        <v>22</v>
      </c>
      <c r="C52" t="b">
        <v>1</v>
      </c>
    </row>
    <row r="53" spans="1:3" x14ac:dyDescent="0.25">
      <c r="A53" s="2" t="s">
        <v>30</v>
      </c>
      <c r="B53" t="s">
        <v>22</v>
      </c>
      <c r="C53" t="b">
        <v>0</v>
      </c>
    </row>
    <row r="54" spans="1:3" x14ac:dyDescent="0.25">
      <c r="A54" s="2" t="s">
        <v>31</v>
      </c>
      <c r="B54" t="s">
        <v>22</v>
      </c>
      <c r="C54" t="b">
        <v>0</v>
      </c>
    </row>
    <row r="55" spans="1:3" x14ac:dyDescent="0.25">
      <c r="A55" s="2" t="s">
        <v>46</v>
      </c>
      <c r="B55" t="s">
        <v>22</v>
      </c>
      <c r="C55" t="b">
        <v>0</v>
      </c>
    </row>
    <row r="56" spans="1:3" x14ac:dyDescent="0.25">
      <c r="A56" s="2" t="s">
        <v>47</v>
      </c>
      <c r="B56" t="s">
        <v>22</v>
      </c>
      <c r="C56" t="b">
        <v>0</v>
      </c>
    </row>
    <row r="57" spans="1:3" x14ac:dyDescent="0.25">
      <c r="A57" s="2" t="s">
        <v>49</v>
      </c>
      <c r="B57" t="s">
        <v>22</v>
      </c>
      <c r="C57" t="b">
        <v>1</v>
      </c>
    </row>
    <row r="58" spans="1:3" x14ac:dyDescent="0.25">
      <c r="A58" s="2" t="s">
        <v>32</v>
      </c>
      <c r="B58" t="s">
        <v>22</v>
      </c>
      <c r="C58" t="b">
        <v>0</v>
      </c>
    </row>
    <row r="59" spans="1:3" x14ac:dyDescent="0.25">
      <c r="A59" s="2" t="s">
        <v>33</v>
      </c>
      <c r="B59" t="s">
        <v>22</v>
      </c>
      <c r="C59" t="b">
        <v>0</v>
      </c>
    </row>
    <row r="60" spans="1:3" x14ac:dyDescent="0.25">
      <c r="A60" t="s">
        <v>316</v>
      </c>
    </row>
    <row r="61" spans="1:3" x14ac:dyDescent="0.25">
      <c r="A61" t="s">
        <v>1209</v>
      </c>
    </row>
    <row r="62" spans="1:3" x14ac:dyDescent="0.25">
      <c r="A62" s="2" t="s">
        <v>17</v>
      </c>
      <c r="B62" t="s">
        <v>20</v>
      </c>
      <c r="C62" s="2" t="s">
        <v>5</v>
      </c>
    </row>
    <row r="63" spans="1:3" x14ac:dyDescent="0.25">
      <c r="A63" s="2" t="s">
        <v>17</v>
      </c>
      <c r="B63" t="s">
        <v>21</v>
      </c>
      <c r="C63" t="b">
        <v>0</v>
      </c>
    </row>
    <row r="64" spans="1:3" x14ac:dyDescent="0.25">
      <c r="A64" s="2" t="s">
        <v>6</v>
      </c>
      <c r="B64" t="s">
        <v>22</v>
      </c>
      <c r="C64" t="b">
        <v>0</v>
      </c>
    </row>
    <row r="65" spans="1:3" x14ac:dyDescent="0.25">
      <c r="A65" s="2" t="s">
        <v>1</v>
      </c>
      <c r="B65" t="s">
        <v>22</v>
      </c>
      <c r="C65" t="b">
        <v>0</v>
      </c>
    </row>
    <row r="66" spans="1:3" x14ac:dyDescent="0.25">
      <c r="A66" s="2" t="s">
        <v>9</v>
      </c>
      <c r="B66" t="s">
        <v>22</v>
      </c>
      <c r="C66" t="b">
        <v>0</v>
      </c>
    </row>
    <row r="67" spans="1:3" x14ac:dyDescent="0.25">
      <c r="A67" s="2" t="s">
        <v>18</v>
      </c>
      <c r="B67" t="s">
        <v>22</v>
      </c>
      <c r="C67" t="b">
        <v>0</v>
      </c>
    </row>
    <row r="68" spans="1:3" x14ac:dyDescent="0.25">
      <c r="A68" s="2" t="s">
        <v>19</v>
      </c>
      <c r="B68" t="s">
        <v>22</v>
      </c>
      <c r="C68" t="b">
        <v>0</v>
      </c>
    </row>
    <row r="69" spans="1:3" x14ac:dyDescent="0.25">
      <c r="A69" s="2" t="s">
        <v>35</v>
      </c>
      <c r="B69" t="s">
        <v>22</v>
      </c>
      <c r="C69" t="b">
        <v>0</v>
      </c>
    </row>
    <row r="70" spans="1:3" x14ac:dyDescent="0.25">
      <c r="A70" s="2" t="s">
        <v>80</v>
      </c>
      <c r="B70" t="s">
        <v>22</v>
      </c>
      <c r="C70" t="b">
        <v>0</v>
      </c>
    </row>
    <row r="71" spans="1:3" x14ac:dyDescent="0.25">
      <c r="A71" s="2" t="s">
        <v>81</v>
      </c>
      <c r="B71" t="s">
        <v>22</v>
      </c>
      <c r="C71" t="b">
        <v>0</v>
      </c>
    </row>
    <row r="72" spans="1:3" x14ac:dyDescent="0.25">
      <c r="A72" s="2" t="s">
        <v>36</v>
      </c>
      <c r="B72" t="s">
        <v>22</v>
      </c>
      <c r="C72" t="b">
        <v>0</v>
      </c>
    </row>
    <row r="73" spans="1:3" x14ac:dyDescent="0.25">
      <c r="A73" s="2" t="s">
        <v>29</v>
      </c>
      <c r="B73" t="s">
        <v>22</v>
      </c>
      <c r="C73" t="b">
        <v>0</v>
      </c>
    </row>
    <row r="74" spans="1:3" x14ac:dyDescent="0.25">
      <c r="A74" s="2" t="s">
        <v>40</v>
      </c>
      <c r="B74" t="s">
        <v>22</v>
      </c>
      <c r="C74" t="b">
        <v>0</v>
      </c>
    </row>
    <row r="75" spans="1:3" x14ac:dyDescent="0.25">
      <c r="A75" s="2" t="s">
        <v>37</v>
      </c>
      <c r="B75" t="s">
        <v>22</v>
      </c>
      <c r="C75" t="b">
        <v>0</v>
      </c>
    </row>
    <row r="76" spans="1:3" x14ac:dyDescent="0.25">
      <c r="A76" s="2" t="s">
        <v>88</v>
      </c>
      <c r="B76" t="s">
        <v>22</v>
      </c>
      <c r="C76" t="b">
        <v>0</v>
      </c>
    </row>
    <row r="77" spans="1:3" x14ac:dyDescent="0.25">
      <c r="A77" s="2" t="s">
        <v>13</v>
      </c>
      <c r="B77" t="s">
        <v>22</v>
      </c>
      <c r="C77" t="b">
        <v>0</v>
      </c>
    </row>
    <row r="78" spans="1:3" x14ac:dyDescent="0.25">
      <c r="A78" s="2" t="s">
        <v>89</v>
      </c>
      <c r="B78" t="s">
        <v>22</v>
      </c>
      <c r="C78" t="b">
        <v>0</v>
      </c>
    </row>
    <row r="79" spans="1:3" x14ac:dyDescent="0.25">
      <c r="A79" s="2" t="s">
        <v>90</v>
      </c>
      <c r="B79" t="s">
        <v>22</v>
      </c>
      <c r="C79" t="b">
        <v>0</v>
      </c>
    </row>
    <row r="80" spans="1:3" x14ac:dyDescent="0.25">
      <c r="A80" s="2" t="s">
        <v>91</v>
      </c>
      <c r="B80" t="s">
        <v>22</v>
      </c>
      <c r="C80" t="b">
        <v>0</v>
      </c>
    </row>
    <row r="81" spans="1:3" x14ac:dyDescent="0.25">
      <c r="A81" s="2" t="s">
        <v>65</v>
      </c>
      <c r="B81" t="s">
        <v>22</v>
      </c>
      <c r="C81" t="b">
        <v>0</v>
      </c>
    </row>
    <row r="82" spans="1:3" x14ac:dyDescent="0.25">
      <c r="A82" s="2" t="s">
        <v>57</v>
      </c>
      <c r="B82" t="s">
        <v>22</v>
      </c>
      <c r="C82" t="b">
        <v>0</v>
      </c>
    </row>
    <row r="83" spans="1:3" x14ac:dyDescent="0.25">
      <c r="A83" s="2" t="s">
        <v>56</v>
      </c>
      <c r="B83" t="s">
        <v>22</v>
      </c>
      <c r="C83" t="b">
        <v>0</v>
      </c>
    </row>
    <row r="84" spans="1:3" x14ac:dyDescent="0.25">
      <c r="A84" s="2" t="s">
        <v>317</v>
      </c>
      <c r="B84" t="s">
        <v>318</v>
      </c>
      <c r="C84" s="2" t="s">
        <v>1</v>
      </c>
    </row>
    <row r="85" spans="1:3" x14ac:dyDescent="0.25">
      <c r="A85" s="2" t="s">
        <v>317</v>
      </c>
      <c r="B85" t="s">
        <v>319</v>
      </c>
      <c r="C85">
        <v>0</v>
      </c>
    </row>
    <row r="86" spans="1:3" x14ac:dyDescent="0.25">
      <c r="A86" s="2" t="s">
        <v>317</v>
      </c>
      <c r="B86" t="s">
        <v>320</v>
      </c>
      <c r="C86">
        <v>1</v>
      </c>
    </row>
    <row r="87" spans="1:3" x14ac:dyDescent="0.25">
      <c r="A87" s="2" t="s">
        <v>317</v>
      </c>
      <c r="B87" t="s">
        <v>321</v>
      </c>
      <c r="C87">
        <v>0</v>
      </c>
    </row>
    <row r="88" spans="1:3" x14ac:dyDescent="0.25">
      <c r="A88" t="s">
        <v>1210</v>
      </c>
    </row>
    <row r="89" spans="1:3" x14ac:dyDescent="0.25">
      <c r="A89" t="s">
        <v>322</v>
      </c>
    </row>
    <row r="90" spans="1:3" x14ac:dyDescent="0.25">
      <c r="A90" t="s">
        <v>1060</v>
      </c>
    </row>
    <row r="91" spans="1:3" x14ac:dyDescent="0.25">
      <c r="A91" t="s">
        <v>1061</v>
      </c>
    </row>
    <row r="92" spans="1:3" x14ac:dyDescent="0.25">
      <c r="A92" t="s">
        <v>323</v>
      </c>
    </row>
    <row r="93" spans="1:3" x14ac:dyDescent="0.25">
      <c r="A93" t="s">
        <v>1158</v>
      </c>
    </row>
    <row r="94" spans="1:3" x14ac:dyDescent="0.25">
      <c r="A94" s="2" t="s">
        <v>17</v>
      </c>
      <c r="B94" t="s">
        <v>20</v>
      </c>
      <c r="C94" s="2" t="s">
        <v>527</v>
      </c>
    </row>
    <row r="95" spans="1:3" x14ac:dyDescent="0.25">
      <c r="A95" s="2" t="s">
        <v>17</v>
      </c>
      <c r="B95" t="s">
        <v>21</v>
      </c>
      <c r="C95" t="b">
        <v>0</v>
      </c>
    </row>
    <row r="96" spans="1:3" x14ac:dyDescent="0.25">
      <c r="A96" s="2" t="s">
        <v>6</v>
      </c>
      <c r="B96" t="s">
        <v>22</v>
      </c>
      <c r="C96" t="b">
        <v>0</v>
      </c>
    </row>
    <row r="97" spans="1:3" x14ac:dyDescent="0.25">
      <c r="A97" s="2" t="s">
        <v>457</v>
      </c>
      <c r="B97" t="s">
        <v>22</v>
      </c>
      <c r="C97" t="b">
        <v>0</v>
      </c>
    </row>
    <row r="98" spans="1:3" x14ac:dyDescent="0.25">
      <c r="A98" s="2" t="s">
        <v>458</v>
      </c>
      <c r="B98" t="s">
        <v>22</v>
      </c>
      <c r="C98" t="b">
        <v>0</v>
      </c>
    </row>
    <row r="99" spans="1:3" x14ac:dyDescent="0.25">
      <c r="A99" s="2" t="s">
        <v>28</v>
      </c>
      <c r="B99" t="s">
        <v>22</v>
      </c>
      <c r="C99" t="b">
        <v>0</v>
      </c>
    </row>
    <row r="100" spans="1:3" x14ac:dyDescent="0.25">
      <c r="A100" s="2" t="s">
        <v>459</v>
      </c>
      <c r="B100" t="s">
        <v>22</v>
      </c>
      <c r="C100" t="b">
        <v>0</v>
      </c>
    </row>
    <row r="101" spans="1:3" x14ac:dyDescent="0.25">
      <c r="A101" s="2" t="s">
        <v>460</v>
      </c>
      <c r="B101" t="s">
        <v>22</v>
      </c>
      <c r="C101" t="b">
        <v>0</v>
      </c>
    </row>
    <row r="102" spans="1:3" x14ac:dyDescent="0.25">
      <c r="A102" s="2" t="s">
        <v>461</v>
      </c>
      <c r="B102" t="s">
        <v>22</v>
      </c>
      <c r="C102" t="b">
        <v>0</v>
      </c>
    </row>
    <row r="103" spans="1:3" x14ac:dyDescent="0.25">
      <c r="A103" s="2" t="s">
        <v>62</v>
      </c>
      <c r="B103" t="s">
        <v>22</v>
      </c>
      <c r="C103" t="b">
        <v>0</v>
      </c>
    </row>
    <row r="104" spans="1:3" x14ac:dyDescent="0.25">
      <c r="A104" s="2" t="s">
        <v>462</v>
      </c>
      <c r="B104" t="s">
        <v>22</v>
      </c>
      <c r="C104" t="b">
        <v>0</v>
      </c>
    </row>
    <row r="105" spans="1:3" x14ac:dyDescent="0.25">
      <c r="A105" s="2" t="s">
        <v>463</v>
      </c>
      <c r="B105" t="s">
        <v>22</v>
      </c>
      <c r="C105" t="b">
        <v>0</v>
      </c>
    </row>
    <row r="106" spans="1:3" x14ac:dyDescent="0.25">
      <c r="A106" s="2" t="s">
        <v>464</v>
      </c>
      <c r="B106" t="s">
        <v>22</v>
      </c>
      <c r="C106" t="b">
        <v>0</v>
      </c>
    </row>
    <row r="107" spans="1:3" x14ac:dyDescent="0.25">
      <c r="A107" s="2" t="s">
        <v>465</v>
      </c>
      <c r="B107" t="s">
        <v>22</v>
      </c>
      <c r="C107" t="b">
        <v>0</v>
      </c>
    </row>
    <row r="108" spans="1:3" x14ac:dyDescent="0.25">
      <c r="A108" s="2" t="s">
        <v>2</v>
      </c>
      <c r="B108" t="s">
        <v>22</v>
      </c>
      <c r="C108" t="b">
        <v>0</v>
      </c>
    </row>
    <row r="109" spans="1:3" x14ac:dyDescent="0.25">
      <c r="A109" s="2" t="s">
        <v>3</v>
      </c>
      <c r="B109" t="s">
        <v>22</v>
      </c>
      <c r="C109" t="b">
        <v>0</v>
      </c>
    </row>
    <row r="110" spans="1:3" x14ac:dyDescent="0.25">
      <c r="A110" s="2" t="s">
        <v>466</v>
      </c>
      <c r="B110" t="s">
        <v>22</v>
      </c>
      <c r="C110" t="b">
        <v>0</v>
      </c>
    </row>
    <row r="111" spans="1:3" x14ac:dyDescent="0.25">
      <c r="A111" s="2" t="s">
        <v>467</v>
      </c>
      <c r="B111" t="s">
        <v>22</v>
      </c>
      <c r="C111" t="b">
        <v>0</v>
      </c>
    </row>
    <row r="112" spans="1:3" x14ac:dyDescent="0.25">
      <c r="A112" s="2" t="s">
        <v>468</v>
      </c>
      <c r="B112" t="s">
        <v>22</v>
      </c>
      <c r="C112" t="b">
        <v>0</v>
      </c>
    </row>
    <row r="113" spans="1:3" x14ac:dyDescent="0.25">
      <c r="A113" s="2" t="s">
        <v>469</v>
      </c>
      <c r="B113" t="s">
        <v>22</v>
      </c>
      <c r="C113" t="b">
        <v>0</v>
      </c>
    </row>
    <row r="114" spans="1:3" x14ac:dyDescent="0.25">
      <c r="A114" s="2" t="s">
        <v>470</v>
      </c>
      <c r="B114" t="s">
        <v>22</v>
      </c>
      <c r="C114" t="b">
        <v>0</v>
      </c>
    </row>
    <row r="115" spans="1:3" x14ac:dyDescent="0.25">
      <c r="A115" s="2" t="s">
        <v>471</v>
      </c>
      <c r="B115" t="s">
        <v>22</v>
      </c>
      <c r="C115" t="b">
        <v>0</v>
      </c>
    </row>
    <row r="116" spans="1:3" x14ac:dyDescent="0.25">
      <c r="A116" s="2" t="s">
        <v>472</v>
      </c>
      <c r="B116" t="s">
        <v>22</v>
      </c>
      <c r="C116" t="b">
        <v>0</v>
      </c>
    </row>
    <row r="117" spans="1:3" x14ac:dyDescent="0.25">
      <c r="A117" s="2" t="s">
        <v>473</v>
      </c>
      <c r="B117" t="s">
        <v>22</v>
      </c>
      <c r="C117" t="b">
        <v>0</v>
      </c>
    </row>
    <row r="118" spans="1:3" x14ac:dyDescent="0.25">
      <c r="A118" s="2" t="s">
        <v>474</v>
      </c>
      <c r="B118" t="s">
        <v>22</v>
      </c>
      <c r="C118" t="b">
        <v>0</v>
      </c>
    </row>
    <row r="119" spans="1:3" x14ac:dyDescent="0.25">
      <c r="A119" s="2" t="s">
        <v>475</v>
      </c>
      <c r="B119" t="s">
        <v>22</v>
      </c>
      <c r="C119" t="b">
        <v>0</v>
      </c>
    </row>
    <row r="120" spans="1:3" x14ac:dyDescent="0.25">
      <c r="A120" s="2" t="s">
        <v>476</v>
      </c>
      <c r="B120" t="s">
        <v>22</v>
      </c>
      <c r="C120" t="b">
        <v>0</v>
      </c>
    </row>
    <row r="121" spans="1:3" x14ac:dyDescent="0.25">
      <c r="A121" s="2" t="s">
        <v>477</v>
      </c>
      <c r="B121" t="s">
        <v>22</v>
      </c>
      <c r="C121" t="b">
        <v>0</v>
      </c>
    </row>
    <row r="122" spans="1:3" x14ac:dyDescent="0.25">
      <c r="A122" s="2" t="s">
        <v>478</v>
      </c>
      <c r="B122" t="s">
        <v>22</v>
      </c>
      <c r="C122" t="b">
        <v>0</v>
      </c>
    </row>
    <row r="123" spans="1:3" x14ac:dyDescent="0.25">
      <c r="A123" s="2" t="s">
        <v>17</v>
      </c>
      <c r="B123" t="s">
        <v>1163</v>
      </c>
      <c r="C123" t="b">
        <v>1</v>
      </c>
    </row>
    <row r="124" spans="1:3" x14ac:dyDescent="0.25">
      <c r="A124" t="s">
        <v>1159</v>
      </c>
    </row>
    <row r="125" spans="1:3" x14ac:dyDescent="0.25">
      <c r="A125" t="s">
        <v>528</v>
      </c>
    </row>
    <row r="126" spans="1:3" x14ac:dyDescent="0.25">
      <c r="A126" t="s">
        <v>1061</v>
      </c>
    </row>
    <row r="127" spans="1:3" x14ac:dyDescent="0.25">
      <c r="A127" t="s">
        <v>1162</v>
      </c>
    </row>
    <row r="128" spans="1:3" x14ac:dyDescent="0.25">
      <c r="A128" t="s">
        <v>1166</v>
      </c>
    </row>
    <row r="129" spans="1:3" x14ac:dyDescent="0.25">
      <c r="A129" t="s">
        <v>529</v>
      </c>
    </row>
    <row r="130" spans="1:3" x14ac:dyDescent="0.25">
      <c r="A130" t="s">
        <v>1160</v>
      </c>
    </row>
    <row r="131" spans="1:3" x14ac:dyDescent="0.25">
      <c r="A131" s="2" t="s">
        <v>17</v>
      </c>
      <c r="B131" t="s">
        <v>20</v>
      </c>
      <c r="C131" s="2" t="s">
        <v>527</v>
      </c>
    </row>
    <row r="132" spans="1:3" x14ac:dyDescent="0.25">
      <c r="A132" s="2" t="s">
        <v>17</v>
      </c>
      <c r="B132" t="s">
        <v>21</v>
      </c>
      <c r="C132" t="b">
        <v>0</v>
      </c>
    </row>
    <row r="133" spans="1:3" x14ac:dyDescent="0.25">
      <c r="A133" s="2" t="s">
        <v>6</v>
      </c>
      <c r="B133" t="s">
        <v>22</v>
      </c>
      <c r="C133" t="b">
        <v>1</v>
      </c>
    </row>
    <row r="134" spans="1:3" x14ac:dyDescent="0.25">
      <c r="A134" s="2" t="s">
        <v>457</v>
      </c>
      <c r="B134" t="s">
        <v>22</v>
      </c>
      <c r="C134" t="b">
        <v>1</v>
      </c>
    </row>
    <row r="135" spans="1:3" x14ac:dyDescent="0.25">
      <c r="A135" s="2" t="s">
        <v>458</v>
      </c>
      <c r="B135" t="s">
        <v>22</v>
      </c>
      <c r="C135" t="b">
        <v>1</v>
      </c>
    </row>
    <row r="136" spans="1:3" x14ac:dyDescent="0.25">
      <c r="A136" s="2" t="s">
        <v>28</v>
      </c>
      <c r="B136" t="s">
        <v>22</v>
      </c>
      <c r="C136" t="b">
        <v>1</v>
      </c>
    </row>
    <row r="137" spans="1:3" x14ac:dyDescent="0.25">
      <c r="A137" s="2" t="s">
        <v>459</v>
      </c>
      <c r="B137" t="s">
        <v>22</v>
      </c>
      <c r="C137" t="b">
        <v>1</v>
      </c>
    </row>
    <row r="138" spans="1:3" x14ac:dyDescent="0.25">
      <c r="A138" s="2" t="s">
        <v>460</v>
      </c>
      <c r="B138" t="s">
        <v>22</v>
      </c>
      <c r="C138" t="b">
        <v>1</v>
      </c>
    </row>
    <row r="139" spans="1:3" x14ac:dyDescent="0.25">
      <c r="A139" s="2" t="s">
        <v>461</v>
      </c>
      <c r="B139" t="s">
        <v>22</v>
      </c>
      <c r="C139" t="b">
        <v>1</v>
      </c>
    </row>
    <row r="140" spans="1:3" x14ac:dyDescent="0.25">
      <c r="A140" s="2" t="s">
        <v>62</v>
      </c>
      <c r="B140" t="s">
        <v>22</v>
      </c>
      <c r="C140" t="b">
        <v>1</v>
      </c>
    </row>
    <row r="141" spans="1:3" x14ac:dyDescent="0.25">
      <c r="A141" s="2" t="s">
        <v>462</v>
      </c>
      <c r="B141" t="s">
        <v>22</v>
      </c>
      <c r="C141" t="b">
        <v>1</v>
      </c>
    </row>
    <row r="142" spans="1:3" x14ac:dyDescent="0.25">
      <c r="A142" s="2" t="s">
        <v>463</v>
      </c>
      <c r="B142" t="s">
        <v>22</v>
      </c>
      <c r="C142" t="b">
        <v>1</v>
      </c>
    </row>
    <row r="143" spans="1:3" x14ac:dyDescent="0.25">
      <c r="A143" s="2" t="s">
        <v>464</v>
      </c>
      <c r="B143" t="s">
        <v>22</v>
      </c>
      <c r="C143" t="b">
        <v>1</v>
      </c>
    </row>
    <row r="144" spans="1:3" x14ac:dyDescent="0.25">
      <c r="A144" s="2" t="s">
        <v>465</v>
      </c>
      <c r="B144" t="s">
        <v>22</v>
      </c>
      <c r="C144" t="b">
        <v>1</v>
      </c>
    </row>
    <row r="145" spans="1:3" x14ac:dyDescent="0.25">
      <c r="A145" s="2" t="s">
        <v>2</v>
      </c>
      <c r="B145" t="s">
        <v>22</v>
      </c>
      <c r="C145" t="b">
        <v>0</v>
      </c>
    </row>
    <row r="146" spans="1:3" x14ac:dyDescent="0.25">
      <c r="A146" s="2" t="s">
        <v>3</v>
      </c>
      <c r="B146" t="s">
        <v>22</v>
      </c>
      <c r="C146" t="b">
        <v>0</v>
      </c>
    </row>
    <row r="147" spans="1:3" x14ac:dyDescent="0.25">
      <c r="A147" s="2" t="s">
        <v>466</v>
      </c>
      <c r="B147" t="s">
        <v>22</v>
      </c>
      <c r="C147" t="b">
        <v>0</v>
      </c>
    </row>
    <row r="148" spans="1:3" x14ac:dyDescent="0.25">
      <c r="A148" s="2" t="s">
        <v>467</v>
      </c>
      <c r="B148" t="s">
        <v>22</v>
      </c>
      <c r="C148" t="b">
        <v>0</v>
      </c>
    </row>
    <row r="149" spans="1:3" x14ac:dyDescent="0.25">
      <c r="A149" s="2" t="s">
        <v>468</v>
      </c>
      <c r="B149" t="s">
        <v>22</v>
      </c>
      <c r="C149" t="b">
        <v>0</v>
      </c>
    </row>
    <row r="150" spans="1:3" x14ac:dyDescent="0.25">
      <c r="A150" s="2" t="s">
        <v>469</v>
      </c>
      <c r="B150" t="s">
        <v>22</v>
      </c>
      <c r="C150" t="b">
        <v>0</v>
      </c>
    </row>
    <row r="151" spans="1:3" x14ac:dyDescent="0.25">
      <c r="A151" s="2" t="s">
        <v>470</v>
      </c>
      <c r="B151" t="s">
        <v>22</v>
      </c>
      <c r="C151" t="b">
        <v>0</v>
      </c>
    </row>
    <row r="152" spans="1:3" x14ac:dyDescent="0.25">
      <c r="A152" s="2" t="s">
        <v>471</v>
      </c>
      <c r="B152" t="s">
        <v>22</v>
      </c>
      <c r="C152" t="b">
        <v>0</v>
      </c>
    </row>
    <row r="153" spans="1:3" x14ac:dyDescent="0.25">
      <c r="A153" s="2" t="s">
        <v>472</v>
      </c>
      <c r="B153" t="s">
        <v>22</v>
      </c>
      <c r="C153" t="b">
        <v>0</v>
      </c>
    </row>
    <row r="154" spans="1:3" x14ac:dyDescent="0.25">
      <c r="A154" s="2" t="s">
        <v>473</v>
      </c>
      <c r="B154" t="s">
        <v>22</v>
      </c>
      <c r="C154" t="b">
        <v>0</v>
      </c>
    </row>
    <row r="155" spans="1:3" x14ac:dyDescent="0.25">
      <c r="A155" s="2" t="s">
        <v>474</v>
      </c>
      <c r="B155" t="s">
        <v>22</v>
      </c>
      <c r="C155" t="b">
        <v>0</v>
      </c>
    </row>
    <row r="156" spans="1:3" x14ac:dyDescent="0.25">
      <c r="A156" s="2" t="s">
        <v>475</v>
      </c>
      <c r="B156" t="s">
        <v>22</v>
      </c>
      <c r="C156" t="b">
        <v>0</v>
      </c>
    </row>
    <row r="157" spans="1:3" x14ac:dyDescent="0.25">
      <c r="A157" s="2" t="s">
        <v>476</v>
      </c>
      <c r="B157" t="s">
        <v>22</v>
      </c>
      <c r="C157" t="b">
        <v>0</v>
      </c>
    </row>
    <row r="158" spans="1:3" x14ac:dyDescent="0.25">
      <c r="A158" s="2" t="s">
        <v>477</v>
      </c>
      <c r="B158" t="s">
        <v>22</v>
      </c>
      <c r="C158" t="b">
        <v>0</v>
      </c>
    </row>
    <row r="159" spans="1:3" x14ac:dyDescent="0.25">
      <c r="A159" s="2" t="s">
        <v>478</v>
      </c>
      <c r="B159" t="s">
        <v>22</v>
      </c>
      <c r="C159" t="b">
        <v>0</v>
      </c>
    </row>
    <row r="160" spans="1:3" x14ac:dyDescent="0.25">
      <c r="A160" s="2" t="s">
        <v>17</v>
      </c>
      <c r="B160" t="s">
        <v>1163</v>
      </c>
      <c r="C160" t="b">
        <v>1</v>
      </c>
    </row>
    <row r="161" spans="1:3" x14ac:dyDescent="0.25">
      <c r="A161" t="s">
        <v>1161</v>
      </c>
    </row>
    <row r="162" spans="1:3" x14ac:dyDescent="0.25">
      <c r="A162" t="s">
        <v>1135</v>
      </c>
    </row>
    <row r="163" spans="1:3" x14ac:dyDescent="0.25">
      <c r="A163" s="2" t="s">
        <v>17</v>
      </c>
      <c r="B163" t="s">
        <v>20</v>
      </c>
      <c r="C163" s="2" t="s">
        <v>310</v>
      </c>
    </row>
    <row r="164" spans="1:3" x14ac:dyDescent="0.25">
      <c r="A164" s="2" t="s">
        <v>17</v>
      </c>
      <c r="B164" t="s">
        <v>21</v>
      </c>
      <c r="C164" t="b">
        <v>0</v>
      </c>
    </row>
    <row r="165" spans="1:3" x14ac:dyDescent="0.25">
      <c r="A165" s="2" t="s">
        <v>6</v>
      </c>
      <c r="B165" t="s">
        <v>22</v>
      </c>
      <c r="C165" t="b">
        <v>0</v>
      </c>
    </row>
    <row r="166" spans="1:3" x14ac:dyDescent="0.25">
      <c r="A166" s="2" t="s">
        <v>1</v>
      </c>
      <c r="B166" t="s">
        <v>22</v>
      </c>
      <c r="C166" t="b">
        <v>0</v>
      </c>
    </row>
    <row r="167" spans="1:3" x14ac:dyDescent="0.25">
      <c r="A167" s="2" t="s">
        <v>13</v>
      </c>
      <c r="B167" t="s">
        <v>22</v>
      </c>
      <c r="C167" t="b">
        <v>0</v>
      </c>
    </row>
    <row r="168" spans="1:3" x14ac:dyDescent="0.25">
      <c r="A168" s="2" t="s">
        <v>76</v>
      </c>
      <c r="B168" t="s">
        <v>22</v>
      </c>
      <c r="C168" t="b">
        <v>0</v>
      </c>
    </row>
    <row r="169" spans="1:3" x14ac:dyDescent="0.25">
      <c r="A169" s="2" t="s">
        <v>44</v>
      </c>
      <c r="B169" t="s">
        <v>22</v>
      </c>
      <c r="C169" t="b">
        <v>0</v>
      </c>
    </row>
    <row r="170" spans="1:3" x14ac:dyDescent="0.25">
      <c r="A170" s="2" t="s">
        <v>45</v>
      </c>
      <c r="B170" t="s">
        <v>22</v>
      </c>
      <c r="C170" t="b">
        <v>0</v>
      </c>
    </row>
    <row r="171" spans="1:3" x14ac:dyDescent="0.25">
      <c r="A171" s="2" t="s">
        <v>324</v>
      </c>
      <c r="B171" t="s">
        <v>22</v>
      </c>
      <c r="C171" t="b">
        <v>0</v>
      </c>
    </row>
    <row r="172" spans="1:3" x14ac:dyDescent="0.25">
      <c r="A172" s="2" t="s">
        <v>28</v>
      </c>
      <c r="B172" t="s">
        <v>22</v>
      </c>
      <c r="C172" t="b">
        <v>0</v>
      </c>
    </row>
    <row r="173" spans="1:3" x14ac:dyDescent="0.25">
      <c r="A173" s="2" t="s">
        <v>77</v>
      </c>
      <c r="B173" t="s">
        <v>22</v>
      </c>
      <c r="C173" t="b">
        <v>0</v>
      </c>
    </row>
    <row r="174" spans="1:3" x14ac:dyDescent="0.25">
      <c r="A174" s="2" t="s">
        <v>3</v>
      </c>
      <c r="B174" t="s">
        <v>22</v>
      </c>
      <c r="C174" t="b">
        <v>0</v>
      </c>
    </row>
    <row r="175" spans="1:3" x14ac:dyDescent="0.25">
      <c r="A175" s="2" t="s">
        <v>29</v>
      </c>
      <c r="B175" t="s">
        <v>22</v>
      </c>
      <c r="C175" t="b">
        <v>0</v>
      </c>
    </row>
    <row r="176" spans="1:3" x14ac:dyDescent="0.25">
      <c r="A176" s="2" t="s">
        <v>10</v>
      </c>
      <c r="B176" t="s">
        <v>22</v>
      </c>
      <c r="C176" t="b">
        <v>0</v>
      </c>
    </row>
    <row r="177" spans="1:3" x14ac:dyDescent="0.25">
      <c r="A177" s="2" t="s">
        <v>11</v>
      </c>
      <c r="B177" t="s">
        <v>22</v>
      </c>
      <c r="C177" t="b">
        <v>0</v>
      </c>
    </row>
    <row r="178" spans="1:3" x14ac:dyDescent="0.25">
      <c r="A178" s="2" t="s">
        <v>42</v>
      </c>
      <c r="B178" t="s">
        <v>22</v>
      </c>
      <c r="C178" t="b">
        <v>0</v>
      </c>
    </row>
    <row r="179" spans="1:3" x14ac:dyDescent="0.25">
      <c r="A179" s="2" t="s">
        <v>43</v>
      </c>
      <c r="B179" t="s">
        <v>22</v>
      </c>
      <c r="C179" t="b">
        <v>0</v>
      </c>
    </row>
    <row r="180" spans="1:3" x14ac:dyDescent="0.25">
      <c r="A180" t="s">
        <v>1136</v>
      </c>
    </row>
    <row r="181" spans="1:3" x14ac:dyDescent="0.25">
      <c r="A181" t="s">
        <v>843</v>
      </c>
    </row>
    <row r="182" spans="1:3" x14ac:dyDescent="0.25">
      <c r="A182" t="s">
        <v>1060</v>
      </c>
    </row>
    <row r="183" spans="1:3" x14ac:dyDescent="0.25">
      <c r="A183" t="s">
        <v>1061</v>
      </c>
    </row>
    <row r="184" spans="1:3" x14ac:dyDescent="0.25">
      <c r="A184" t="s">
        <v>844</v>
      </c>
    </row>
    <row r="185" spans="1:3" x14ac:dyDescent="0.25">
      <c r="A185" t="s">
        <v>1055</v>
      </c>
    </row>
    <row r="186" spans="1:3" x14ac:dyDescent="0.25">
      <c r="A186" s="2" t="s">
        <v>17</v>
      </c>
      <c r="B186" t="s">
        <v>20</v>
      </c>
      <c r="C186" s="2" t="s">
        <v>348</v>
      </c>
    </row>
    <row r="187" spans="1:3" x14ac:dyDescent="0.25">
      <c r="A187" s="2" t="s">
        <v>17</v>
      </c>
      <c r="B187" t="s">
        <v>21</v>
      </c>
      <c r="C187" t="b">
        <v>0</v>
      </c>
    </row>
    <row r="188" spans="1:3" x14ac:dyDescent="0.25">
      <c r="A188" s="2" t="s">
        <v>6</v>
      </c>
      <c r="B188" t="s">
        <v>22</v>
      </c>
      <c r="C188" t="b">
        <v>1</v>
      </c>
    </row>
    <row r="189" spans="1:3" x14ac:dyDescent="0.25">
      <c r="A189" s="2" t="s">
        <v>1</v>
      </c>
      <c r="B189" t="s">
        <v>22</v>
      </c>
      <c r="C189" t="b">
        <v>1</v>
      </c>
    </row>
    <row r="190" spans="1:3" x14ac:dyDescent="0.25">
      <c r="A190" s="2" t="s">
        <v>2</v>
      </c>
      <c r="B190" t="s">
        <v>22</v>
      </c>
      <c r="C190" t="b">
        <v>0</v>
      </c>
    </row>
    <row r="191" spans="1:3" x14ac:dyDescent="0.25">
      <c r="A191" s="2" t="s">
        <v>3</v>
      </c>
      <c r="B191" t="s">
        <v>22</v>
      </c>
      <c r="C191" t="b">
        <v>0</v>
      </c>
    </row>
    <row r="192" spans="1:3" x14ac:dyDescent="0.25">
      <c r="A192" s="2" t="s">
        <v>916</v>
      </c>
      <c r="B192" t="s">
        <v>22</v>
      </c>
      <c r="C192" t="b">
        <v>1</v>
      </c>
    </row>
    <row r="193" spans="1:3" x14ac:dyDescent="0.25">
      <c r="A193" s="2" t="s">
        <v>324</v>
      </c>
      <c r="B193" t="s">
        <v>22</v>
      </c>
      <c r="C193" t="b">
        <v>1</v>
      </c>
    </row>
    <row r="194" spans="1:3" x14ac:dyDescent="0.25">
      <c r="A194" s="2" t="s">
        <v>325</v>
      </c>
      <c r="B194" t="s">
        <v>22</v>
      </c>
      <c r="C194" t="b">
        <v>1</v>
      </c>
    </row>
    <row r="195" spans="1:3" x14ac:dyDescent="0.25">
      <c r="A195" s="2" t="s">
        <v>326</v>
      </c>
      <c r="B195" t="s">
        <v>22</v>
      </c>
      <c r="C195" t="b">
        <v>0</v>
      </c>
    </row>
    <row r="196" spans="1:3" x14ac:dyDescent="0.25">
      <c r="A196" s="2" t="s">
        <v>327</v>
      </c>
      <c r="B196" t="s">
        <v>22</v>
      </c>
      <c r="C196" t="b">
        <v>0</v>
      </c>
    </row>
    <row r="197" spans="1:3" x14ac:dyDescent="0.25">
      <c r="A197" s="2" t="s">
        <v>328</v>
      </c>
      <c r="B197" t="s">
        <v>22</v>
      </c>
      <c r="C197" t="b">
        <v>0</v>
      </c>
    </row>
    <row r="198" spans="1:3" x14ac:dyDescent="0.25">
      <c r="A198" s="2" t="s">
        <v>329</v>
      </c>
      <c r="B198" t="s">
        <v>22</v>
      </c>
      <c r="C198" t="b">
        <v>0</v>
      </c>
    </row>
    <row r="199" spans="1:3" x14ac:dyDescent="0.25">
      <c r="A199" s="2" t="s">
        <v>330</v>
      </c>
      <c r="B199" t="s">
        <v>22</v>
      </c>
      <c r="C199" t="b">
        <v>0</v>
      </c>
    </row>
    <row r="200" spans="1:3" x14ac:dyDescent="0.25">
      <c r="A200" s="2" t="s">
        <v>331</v>
      </c>
      <c r="B200" t="s">
        <v>22</v>
      </c>
      <c r="C200" t="b">
        <v>0</v>
      </c>
    </row>
    <row r="201" spans="1:3" x14ac:dyDescent="0.25">
      <c r="A201" s="2" t="s">
        <v>332</v>
      </c>
      <c r="B201" t="s">
        <v>22</v>
      </c>
      <c r="C201" t="b">
        <v>0</v>
      </c>
    </row>
    <row r="202" spans="1:3" x14ac:dyDescent="0.25">
      <c r="A202" s="2" t="s">
        <v>333</v>
      </c>
      <c r="B202" t="s">
        <v>22</v>
      </c>
      <c r="C202" t="b">
        <v>0</v>
      </c>
    </row>
    <row r="203" spans="1:3" x14ac:dyDescent="0.25">
      <c r="A203" s="2" t="s">
        <v>334</v>
      </c>
      <c r="B203" t="s">
        <v>22</v>
      </c>
      <c r="C203" t="b">
        <v>0</v>
      </c>
    </row>
    <row r="204" spans="1:3" x14ac:dyDescent="0.25">
      <c r="A204" s="2" t="s">
        <v>335</v>
      </c>
      <c r="B204" t="s">
        <v>22</v>
      </c>
      <c r="C204" t="b">
        <v>0</v>
      </c>
    </row>
    <row r="205" spans="1:3" x14ac:dyDescent="0.25">
      <c r="A205" s="2" t="s">
        <v>336</v>
      </c>
      <c r="B205" t="s">
        <v>22</v>
      </c>
      <c r="C205" t="b">
        <v>1</v>
      </c>
    </row>
    <row r="206" spans="1:3" x14ac:dyDescent="0.25">
      <c r="A206" s="2" t="s">
        <v>337</v>
      </c>
      <c r="B206" t="s">
        <v>22</v>
      </c>
      <c r="C206" t="b">
        <v>1</v>
      </c>
    </row>
    <row r="207" spans="1:3" x14ac:dyDescent="0.25">
      <c r="A207" s="2" t="s">
        <v>338</v>
      </c>
      <c r="B207" t="s">
        <v>22</v>
      </c>
      <c r="C207" t="b">
        <v>1</v>
      </c>
    </row>
    <row r="208" spans="1:3" x14ac:dyDescent="0.25">
      <c r="A208" s="2" t="s">
        <v>339</v>
      </c>
      <c r="B208" t="s">
        <v>22</v>
      </c>
      <c r="C208" t="b">
        <v>1</v>
      </c>
    </row>
    <row r="209" spans="1:3" x14ac:dyDescent="0.25">
      <c r="A209" s="2" t="s">
        <v>340</v>
      </c>
      <c r="B209" t="s">
        <v>22</v>
      </c>
      <c r="C209" t="b">
        <v>1</v>
      </c>
    </row>
    <row r="210" spans="1:3" x14ac:dyDescent="0.25">
      <c r="A210" s="2" t="s">
        <v>341</v>
      </c>
      <c r="B210" t="s">
        <v>22</v>
      </c>
      <c r="C210" t="b">
        <v>1</v>
      </c>
    </row>
    <row r="211" spans="1:3" x14ac:dyDescent="0.25">
      <c r="A211" s="2" t="s">
        <v>345</v>
      </c>
      <c r="B211" t="s">
        <v>22</v>
      </c>
      <c r="C211" t="b">
        <v>1</v>
      </c>
    </row>
    <row r="212" spans="1:3" x14ac:dyDescent="0.25">
      <c r="A212" s="2" t="s">
        <v>346</v>
      </c>
      <c r="B212" t="s">
        <v>22</v>
      </c>
      <c r="C212" t="b">
        <v>1</v>
      </c>
    </row>
    <row r="213" spans="1:3" x14ac:dyDescent="0.25">
      <c r="A213" t="s">
        <v>1056</v>
      </c>
    </row>
    <row r="214" spans="1:3" x14ac:dyDescent="0.25">
      <c r="A214" t="s">
        <v>1057</v>
      </c>
    </row>
    <row r="215" spans="1:3" x14ac:dyDescent="0.25">
      <c r="A215" s="2" t="s">
        <v>17</v>
      </c>
      <c r="B215" t="s">
        <v>20</v>
      </c>
      <c r="C215" s="2" t="s">
        <v>348</v>
      </c>
    </row>
    <row r="216" spans="1:3" x14ac:dyDescent="0.25">
      <c r="A216" s="2" t="s">
        <v>17</v>
      </c>
      <c r="B216" t="s">
        <v>21</v>
      </c>
      <c r="C216" t="b">
        <v>0</v>
      </c>
    </row>
    <row r="217" spans="1:3" x14ac:dyDescent="0.25">
      <c r="A217" s="2" t="s">
        <v>6</v>
      </c>
      <c r="B217" t="s">
        <v>22</v>
      </c>
      <c r="C217" t="b">
        <v>0</v>
      </c>
    </row>
    <row r="218" spans="1:3" x14ac:dyDescent="0.25">
      <c r="A218" s="2" t="s">
        <v>1</v>
      </c>
      <c r="B218" t="s">
        <v>22</v>
      </c>
      <c r="C218" t="b">
        <v>0</v>
      </c>
    </row>
    <row r="219" spans="1:3" x14ac:dyDescent="0.25">
      <c r="A219" s="2" t="s">
        <v>2</v>
      </c>
      <c r="B219" t="s">
        <v>22</v>
      </c>
      <c r="C219" t="b">
        <v>0</v>
      </c>
    </row>
    <row r="220" spans="1:3" x14ac:dyDescent="0.25">
      <c r="A220" s="2" t="s">
        <v>3</v>
      </c>
      <c r="B220" t="s">
        <v>22</v>
      </c>
      <c r="C220" t="b">
        <v>0</v>
      </c>
    </row>
    <row r="221" spans="1:3" x14ac:dyDescent="0.25">
      <c r="A221" s="2" t="s">
        <v>916</v>
      </c>
      <c r="B221" t="s">
        <v>22</v>
      </c>
      <c r="C221" t="b">
        <v>0</v>
      </c>
    </row>
    <row r="222" spans="1:3" x14ac:dyDescent="0.25">
      <c r="A222" s="2" t="s">
        <v>324</v>
      </c>
      <c r="B222" t="s">
        <v>22</v>
      </c>
      <c r="C222" t="b">
        <v>0</v>
      </c>
    </row>
    <row r="223" spans="1:3" x14ac:dyDescent="0.25">
      <c r="A223" s="2" t="s">
        <v>325</v>
      </c>
      <c r="B223" t="s">
        <v>22</v>
      </c>
      <c r="C223" t="b">
        <v>0</v>
      </c>
    </row>
    <row r="224" spans="1:3" x14ac:dyDescent="0.25">
      <c r="A224" s="2" t="s">
        <v>326</v>
      </c>
      <c r="B224" t="s">
        <v>22</v>
      </c>
      <c r="C224" t="b">
        <v>0</v>
      </c>
    </row>
    <row r="225" spans="1:3" x14ac:dyDescent="0.25">
      <c r="A225" s="2" t="s">
        <v>327</v>
      </c>
      <c r="B225" t="s">
        <v>22</v>
      </c>
      <c r="C225" t="b">
        <v>0</v>
      </c>
    </row>
    <row r="226" spans="1:3" x14ac:dyDescent="0.25">
      <c r="A226" s="2" t="s">
        <v>328</v>
      </c>
      <c r="B226" t="s">
        <v>22</v>
      </c>
      <c r="C226" t="b">
        <v>0</v>
      </c>
    </row>
    <row r="227" spans="1:3" x14ac:dyDescent="0.25">
      <c r="A227" s="2" t="s">
        <v>329</v>
      </c>
      <c r="B227" t="s">
        <v>22</v>
      </c>
      <c r="C227" t="b">
        <v>0</v>
      </c>
    </row>
    <row r="228" spans="1:3" x14ac:dyDescent="0.25">
      <c r="A228" s="2" t="s">
        <v>330</v>
      </c>
      <c r="B228" t="s">
        <v>22</v>
      </c>
      <c r="C228" t="b">
        <v>0</v>
      </c>
    </row>
    <row r="229" spans="1:3" x14ac:dyDescent="0.25">
      <c r="A229" s="2" t="s">
        <v>331</v>
      </c>
      <c r="B229" t="s">
        <v>22</v>
      </c>
      <c r="C229" t="b">
        <v>0</v>
      </c>
    </row>
    <row r="230" spans="1:3" x14ac:dyDescent="0.25">
      <c r="A230" s="2" t="s">
        <v>332</v>
      </c>
      <c r="B230" t="s">
        <v>22</v>
      </c>
      <c r="C230" t="b">
        <v>0</v>
      </c>
    </row>
    <row r="231" spans="1:3" x14ac:dyDescent="0.25">
      <c r="A231" s="2" t="s">
        <v>333</v>
      </c>
      <c r="B231" t="s">
        <v>22</v>
      </c>
      <c r="C231" t="b">
        <v>0</v>
      </c>
    </row>
    <row r="232" spans="1:3" x14ac:dyDescent="0.25">
      <c r="A232" s="2" t="s">
        <v>334</v>
      </c>
      <c r="B232" t="s">
        <v>22</v>
      </c>
      <c r="C232" t="b">
        <v>0</v>
      </c>
    </row>
    <row r="233" spans="1:3" x14ac:dyDescent="0.25">
      <c r="A233" s="2" t="s">
        <v>335</v>
      </c>
      <c r="B233" t="s">
        <v>22</v>
      </c>
      <c r="C233" t="b">
        <v>0</v>
      </c>
    </row>
    <row r="234" spans="1:3" x14ac:dyDescent="0.25">
      <c r="A234" s="2" t="s">
        <v>336</v>
      </c>
      <c r="B234" t="s">
        <v>22</v>
      </c>
      <c r="C234" t="b">
        <v>0</v>
      </c>
    </row>
    <row r="235" spans="1:3" x14ac:dyDescent="0.25">
      <c r="A235" s="2" t="s">
        <v>337</v>
      </c>
      <c r="B235" t="s">
        <v>22</v>
      </c>
      <c r="C235" t="b">
        <v>0</v>
      </c>
    </row>
    <row r="236" spans="1:3" x14ac:dyDescent="0.25">
      <c r="A236" s="2" t="s">
        <v>338</v>
      </c>
      <c r="B236" t="s">
        <v>22</v>
      </c>
      <c r="C236" t="b">
        <v>0</v>
      </c>
    </row>
    <row r="237" spans="1:3" x14ac:dyDescent="0.25">
      <c r="A237" s="2" t="s">
        <v>339</v>
      </c>
      <c r="B237" t="s">
        <v>22</v>
      </c>
      <c r="C237" t="b">
        <v>0</v>
      </c>
    </row>
    <row r="238" spans="1:3" x14ac:dyDescent="0.25">
      <c r="A238" s="2" t="s">
        <v>340</v>
      </c>
      <c r="B238" t="s">
        <v>22</v>
      </c>
      <c r="C238" t="b">
        <v>0</v>
      </c>
    </row>
    <row r="239" spans="1:3" x14ac:dyDescent="0.25">
      <c r="A239" s="2" t="s">
        <v>341</v>
      </c>
      <c r="B239" t="s">
        <v>22</v>
      </c>
      <c r="C239" t="b">
        <v>0</v>
      </c>
    </row>
    <row r="240" spans="1:3" x14ac:dyDescent="0.25">
      <c r="A240" s="2" t="s">
        <v>342</v>
      </c>
      <c r="B240" t="s">
        <v>22</v>
      </c>
      <c r="C240" t="b">
        <v>0</v>
      </c>
    </row>
    <row r="241" spans="1:3" x14ac:dyDescent="0.25">
      <c r="A241" s="2" t="s">
        <v>343</v>
      </c>
      <c r="B241" t="s">
        <v>22</v>
      </c>
      <c r="C241" t="b">
        <v>0</v>
      </c>
    </row>
    <row r="242" spans="1:3" x14ac:dyDescent="0.25">
      <c r="A242" s="2" t="s">
        <v>344</v>
      </c>
      <c r="B242" t="s">
        <v>22</v>
      </c>
      <c r="C242" t="b">
        <v>0</v>
      </c>
    </row>
    <row r="243" spans="1:3" x14ac:dyDescent="0.25">
      <c r="A243" s="2" t="s">
        <v>345</v>
      </c>
      <c r="B243" t="s">
        <v>22</v>
      </c>
      <c r="C243" t="b">
        <v>0</v>
      </c>
    </row>
    <row r="244" spans="1:3" x14ac:dyDescent="0.25">
      <c r="A244" s="2" t="s">
        <v>346</v>
      </c>
      <c r="B244" t="s">
        <v>22</v>
      </c>
      <c r="C244" t="b">
        <v>0</v>
      </c>
    </row>
    <row r="245" spans="1:3" x14ac:dyDescent="0.25">
      <c r="A245" t="s">
        <v>1058</v>
      </c>
    </row>
    <row r="246" spans="1:3" x14ac:dyDescent="0.25">
      <c r="A246" t="s">
        <v>1059</v>
      </c>
    </row>
    <row r="247" spans="1:3" x14ac:dyDescent="0.25">
      <c r="A247" t="s">
        <v>1060</v>
      </c>
    </row>
    <row r="248" spans="1:3" x14ac:dyDescent="0.25">
      <c r="A248" t="s">
        <v>1061</v>
      </c>
    </row>
    <row r="249" spans="1:3" x14ac:dyDescent="0.25">
      <c r="A249" t="s">
        <v>1062</v>
      </c>
    </row>
    <row r="250" spans="1:3" x14ac:dyDescent="0.25">
      <c r="A250" t="s">
        <v>1080</v>
      </c>
    </row>
    <row r="251" spans="1:3" x14ac:dyDescent="0.25">
      <c r="A251" s="2" t="s">
        <v>17</v>
      </c>
      <c r="B251" t="s">
        <v>20</v>
      </c>
      <c r="C251" s="2" t="s">
        <v>355</v>
      </c>
    </row>
    <row r="252" spans="1:3" x14ac:dyDescent="0.25">
      <c r="A252" s="2" t="s">
        <v>17</v>
      </c>
      <c r="B252" t="s">
        <v>21</v>
      </c>
      <c r="C252" t="b">
        <v>0</v>
      </c>
    </row>
    <row r="253" spans="1:3" x14ac:dyDescent="0.25">
      <c r="A253" s="2" t="s">
        <v>6</v>
      </c>
      <c r="B253" t="s">
        <v>22</v>
      </c>
      <c r="C253" t="b">
        <v>1</v>
      </c>
    </row>
    <row r="254" spans="1:3" x14ac:dyDescent="0.25">
      <c r="A254" s="2" t="s">
        <v>1</v>
      </c>
      <c r="B254" t="s">
        <v>22</v>
      </c>
      <c r="C254" t="b">
        <v>1</v>
      </c>
    </row>
    <row r="255" spans="1:3" x14ac:dyDescent="0.25">
      <c r="A255" s="2" t="s">
        <v>2</v>
      </c>
      <c r="B255" t="s">
        <v>22</v>
      </c>
      <c r="C255" t="b">
        <v>0</v>
      </c>
    </row>
    <row r="256" spans="1:3" x14ac:dyDescent="0.25">
      <c r="A256" s="2" t="s">
        <v>3</v>
      </c>
      <c r="B256" t="s">
        <v>22</v>
      </c>
      <c r="C256" t="b">
        <v>0</v>
      </c>
    </row>
    <row r="257" spans="1:3" x14ac:dyDescent="0.25">
      <c r="A257" s="2" t="s">
        <v>916</v>
      </c>
      <c r="B257" t="s">
        <v>22</v>
      </c>
      <c r="C257" t="b">
        <v>1</v>
      </c>
    </row>
    <row r="258" spans="1:3" x14ac:dyDescent="0.25">
      <c r="A258" s="2" t="s">
        <v>326</v>
      </c>
      <c r="B258" t="s">
        <v>22</v>
      </c>
      <c r="C258" t="b">
        <v>0</v>
      </c>
    </row>
    <row r="259" spans="1:3" x14ac:dyDescent="0.25">
      <c r="A259" s="2" t="s">
        <v>329</v>
      </c>
      <c r="B259" t="s">
        <v>22</v>
      </c>
      <c r="C259" t="b">
        <v>0</v>
      </c>
    </row>
    <row r="260" spans="1:3" x14ac:dyDescent="0.25">
      <c r="A260" s="2" t="s">
        <v>351</v>
      </c>
      <c r="B260" t="s">
        <v>22</v>
      </c>
      <c r="C260" t="b">
        <v>0</v>
      </c>
    </row>
    <row r="261" spans="1:3" x14ac:dyDescent="0.25">
      <c r="A261" s="2" t="s">
        <v>352</v>
      </c>
      <c r="B261" t="s">
        <v>22</v>
      </c>
      <c r="C261" t="b">
        <v>0</v>
      </c>
    </row>
    <row r="262" spans="1:3" x14ac:dyDescent="0.25">
      <c r="A262" s="2" t="s">
        <v>353</v>
      </c>
      <c r="B262" t="s">
        <v>22</v>
      </c>
      <c r="C262" t="b">
        <v>0</v>
      </c>
    </row>
    <row r="263" spans="1:3" x14ac:dyDescent="0.25">
      <c r="A263" s="2" t="s">
        <v>354</v>
      </c>
      <c r="B263" t="s">
        <v>22</v>
      </c>
      <c r="C263" t="b">
        <v>0</v>
      </c>
    </row>
    <row r="264" spans="1:3" x14ac:dyDescent="0.25">
      <c r="A264" s="2" t="s">
        <v>458</v>
      </c>
      <c r="B264" t="s">
        <v>22</v>
      </c>
      <c r="C264" t="b">
        <v>0</v>
      </c>
    </row>
    <row r="265" spans="1:3" x14ac:dyDescent="0.25">
      <c r="A265" s="2" t="s">
        <v>324</v>
      </c>
      <c r="B265" t="s">
        <v>22</v>
      </c>
      <c r="C265" t="b">
        <v>1</v>
      </c>
    </row>
    <row r="266" spans="1:3" x14ac:dyDescent="0.25">
      <c r="A266" t="s">
        <v>1081</v>
      </c>
    </row>
    <row r="267" spans="1:3" x14ac:dyDescent="0.25">
      <c r="A267" t="s">
        <v>1082</v>
      </c>
    </row>
    <row r="268" spans="1:3" x14ac:dyDescent="0.25">
      <c r="A268" s="2" t="s">
        <v>17</v>
      </c>
      <c r="B268" t="s">
        <v>20</v>
      </c>
      <c r="C268" s="2" t="s">
        <v>355</v>
      </c>
    </row>
    <row r="269" spans="1:3" x14ac:dyDescent="0.25">
      <c r="A269" s="2" t="s">
        <v>17</v>
      </c>
      <c r="B269" t="s">
        <v>21</v>
      </c>
      <c r="C269" t="b">
        <v>0</v>
      </c>
    </row>
    <row r="270" spans="1:3" x14ac:dyDescent="0.25">
      <c r="A270" s="2" t="s">
        <v>6</v>
      </c>
      <c r="B270" t="s">
        <v>22</v>
      </c>
      <c r="C270" t="b">
        <v>0</v>
      </c>
    </row>
    <row r="271" spans="1:3" x14ac:dyDescent="0.25">
      <c r="A271" s="2" t="s">
        <v>1</v>
      </c>
      <c r="B271" t="s">
        <v>22</v>
      </c>
      <c r="C271" t="b">
        <v>0</v>
      </c>
    </row>
    <row r="272" spans="1:3" x14ac:dyDescent="0.25">
      <c r="A272" s="2" t="s">
        <v>2</v>
      </c>
      <c r="B272" t="s">
        <v>22</v>
      </c>
      <c r="C272" t="b">
        <v>0</v>
      </c>
    </row>
    <row r="273" spans="1:3" x14ac:dyDescent="0.25">
      <c r="A273" s="2" t="s">
        <v>3</v>
      </c>
      <c r="B273" t="s">
        <v>22</v>
      </c>
      <c r="C273" t="b">
        <v>0</v>
      </c>
    </row>
    <row r="274" spans="1:3" x14ac:dyDescent="0.25">
      <c r="A274" s="2" t="s">
        <v>916</v>
      </c>
      <c r="B274" t="s">
        <v>22</v>
      </c>
      <c r="C274" t="b">
        <v>0</v>
      </c>
    </row>
    <row r="275" spans="1:3" x14ac:dyDescent="0.25">
      <c r="A275" s="2" t="s">
        <v>326</v>
      </c>
      <c r="B275" t="s">
        <v>22</v>
      </c>
      <c r="C275" t="b">
        <v>0</v>
      </c>
    </row>
    <row r="276" spans="1:3" x14ac:dyDescent="0.25">
      <c r="A276" s="2" t="s">
        <v>329</v>
      </c>
      <c r="B276" t="s">
        <v>22</v>
      </c>
      <c r="C276" t="b">
        <v>0</v>
      </c>
    </row>
    <row r="277" spans="1:3" x14ac:dyDescent="0.25">
      <c r="A277" s="2" t="s">
        <v>351</v>
      </c>
      <c r="B277" t="s">
        <v>22</v>
      </c>
      <c r="C277" t="b">
        <v>0</v>
      </c>
    </row>
    <row r="278" spans="1:3" x14ac:dyDescent="0.25">
      <c r="A278" s="2" t="s">
        <v>352</v>
      </c>
      <c r="B278" t="s">
        <v>22</v>
      </c>
      <c r="C278" t="b">
        <v>0</v>
      </c>
    </row>
    <row r="279" spans="1:3" x14ac:dyDescent="0.25">
      <c r="A279" s="2" t="s">
        <v>353</v>
      </c>
      <c r="B279" t="s">
        <v>22</v>
      </c>
      <c r="C279" t="b">
        <v>0</v>
      </c>
    </row>
    <row r="280" spans="1:3" x14ac:dyDescent="0.25">
      <c r="A280" s="2" t="s">
        <v>354</v>
      </c>
      <c r="B280" t="s">
        <v>22</v>
      </c>
      <c r="C280" t="b">
        <v>0</v>
      </c>
    </row>
    <row r="281" spans="1:3" x14ac:dyDescent="0.25">
      <c r="A281" s="2" t="s">
        <v>324</v>
      </c>
      <c r="B281" t="s">
        <v>22</v>
      </c>
      <c r="C281" t="b">
        <v>0</v>
      </c>
    </row>
    <row r="282" spans="1:3" x14ac:dyDescent="0.25">
      <c r="A282" t="s">
        <v>1083</v>
      </c>
    </row>
    <row r="283" spans="1:3" x14ac:dyDescent="0.25">
      <c r="A283" t="s">
        <v>1084</v>
      </c>
    </row>
    <row r="284" spans="1:3" x14ac:dyDescent="0.25">
      <c r="A284" t="s">
        <v>1060</v>
      </c>
    </row>
    <row r="285" spans="1:3" x14ac:dyDescent="0.25">
      <c r="A285" t="s">
        <v>1061</v>
      </c>
    </row>
    <row r="286" spans="1:3" x14ac:dyDescent="0.25">
      <c r="A286" t="s">
        <v>1289</v>
      </c>
    </row>
    <row r="287" spans="1:3" x14ac:dyDescent="0.25">
      <c r="A287" t="s">
        <v>1085</v>
      </c>
    </row>
    <row r="288" spans="1:3" x14ac:dyDescent="0.25">
      <c r="A288" t="s">
        <v>1092</v>
      </c>
    </row>
    <row r="289" spans="1:3" x14ac:dyDescent="0.25">
      <c r="A289" s="2" t="s">
        <v>17</v>
      </c>
      <c r="B289" t="s">
        <v>20</v>
      </c>
      <c r="C289" s="2" t="s">
        <v>373</v>
      </c>
    </row>
    <row r="290" spans="1:3" x14ac:dyDescent="0.25">
      <c r="A290" s="2" t="s">
        <v>17</v>
      </c>
      <c r="B290" t="s">
        <v>21</v>
      </c>
      <c r="C290" t="b">
        <v>0</v>
      </c>
    </row>
    <row r="291" spans="1:3" x14ac:dyDescent="0.25">
      <c r="A291" s="2" t="s">
        <v>6</v>
      </c>
      <c r="B291" t="s">
        <v>22</v>
      </c>
      <c r="C291" t="b">
        <v>1</v>
      </c>
    </row>
    <row r="292" spans="1:3" x14ac:dyDescent="0.25">
      <c r="A292" s="2" t="s">
        <v>1</v>
      </c>
      <c r="B292" t="s">
        <v>22</v>
      </c>
      <c r="C292" t="b">
        <v>1</v>
      </c>
    </row>
    <row r="293" spans="1:3" x14ac:dyDescent="0.25">
      <c r="A293" s="2" t="s">
        <v>357</v>
      </c>
      <c r="B293" t="s">
        <v>22</v>
      </c>
      <c r="C293" t="b">
        <v>1</v>
      </c>
    </row>
    <row r="294" spans="1:3" x14ac:dyDescent="0.25">
      <c r="A294" s="2" t="s">
        <v>2</v>
      </c>
      <c r="B294" t="s">
        <v>22</v>
      </c>
      <c r="C294" t="b">
        <v>0</v>
      </c>
    </row>
    <row r="295" spans="1:3" x14ac:dyDescent="0.25">
      <c r="A295" s="2" t="s">
        <v>3</v>
      </c>
      <c r="B295" t="s">
        <v>22</v>
      </c>
      <c r="C295" t="b">
        <v>0</v>
      </c>
    </row>
    <row r="296" spans="1:3" x14ac:dyDescent="0.25">
      <c r="A296" s="2" t="s">
        <v>916</v>
      </c>
      <c r="B296" t="s">
        <v>22</v>
      </c>
      <c r="C296" t="b">
        <v>1</v>
      </c>
    </row>
    <row r="297" spans="1:3" x14ac:dyDescent="0.25">
      <c r="A297" s="2" t="s">
        <v>345</v>
      </c>
      <c r="B297" t="s">
        <v>22</v>
      </c>
      <c r="C297" t="b">
        <v>1</v>
      </c>
    </row>
    <row r="298" spans="1:3" x14ac:dyDescent="0.25">
      <c r="A298" s="2" t="s">
        <v>346</v>
      </c>
      <c r="B298" t="s">
        <v>22</v>
      </c>
      <c r="C298" t="b">
        <v>0</v>
      </c>
    </row>
    <row r="299" spans="1:3" x14ac:dyDescent="0.25">
      <c r="A299" t="s">
        <v>1093</v>
      </c>
    </row>
    <row r="300" spans="1:3" x14ac:dyDescent="0.25">
      <c r="A300" t="s">
        <v>1094</v>
      </c>
    </row>
    <row r="301" spans="1:3" x14ac:dyDescent="0.25">
      <c r="A301" s="2" t="s">
        <v>17</v>
      </c>
      <c r="B301" t="s">
        <v>20</v>
      </c>
      <c r="C301" s="2" t="s">
        <v>373</v>
      </c>
    </row>
    <row r="302" spans="1:3" x14ac:dyDescent="0.25">
      <c r="A302" s="2" t="s">
        <v>17</v>
      </c>
      <c r="B302" t="s">
        <v>21</v>
      </c>
      <c r="C302" t="b">
        <v>0</v>
      </c>
    </row>
    <row r="303" spans="1:3" x14ac:dyDescent="0.25">
      <c r="A303" s="2" t="s">
        <v>6</v>
      </c>
      <c r="B303" t="s">
        <v>22</v>
      </c>
      <c r="C303" t="b">
        <v>0</v>
      </c>
    </row>
    <row r="304" spans="1:3" x14ac:dyDescent="0.25">
      <c r="A304" s="2" t="s">
        <v>1</v>
      </c>
      <c r="B304" t="s">
        <v>22</v>
      </c>
      <c r="C304" t="b">
        <v>0</v>
      </c>
    </row>
    <row r="305" spans="1:3" x14ac:dyDescent="0.25">
      <c r="A305" s="2" t="s">
        <v>357</v>
      </c>
      <c r="B305" t="s">
        <v>22</v>
      </c>
      <c r="C305" t="b">
        <v>0</v>
      </c>
    </row>
    <row r="306" spans="1:3" x14ac:dyDescent="0.25">
      <c r="A306" s="2" t="s">
        <v>2</v>
      </c>
      <c r="B306" t="s">
        <v>22</v>
      </c>
      <c r="C306" t="b">
        <v>0</v>
      </c>
    </row>
    <row r="307" spans="1:3" x14ac:dyDescent="0.25">
      <c r="A307" s="2" t="s">
        <v>3</v>
      </c>
      <c r="B307" t="s">
        <v>22</v>
      </c>
      <c r="C307" t="b">
        <v>0</v>
      </c>
    </row>
    <row r="308" spans="1:3" x14ac:dyDescent="0.25">
      <c r="A308" s="2" t="s">
        <v>916</v>
      </c>
      <c r="B308" t="s">
        <v>22</v>
      </c>
      <c r="C308" t="b">
        <v>0</v>
      </c>
    </row>
    <row r="309" spans="1:3" x14ac:dyDescent="0.25">
      <c r="A309" s="2" t="s">
        <v>345</v>
      </c>
      <c r="B309" t="s">
        <v>22</v>
      </c>
      <c r="C309" t="b">
        <v>0</v>
      </c>
    </row>
    <row r="310" spans="1:3" x14ac:dyDescent="0.25">
      <c r="A310" s="2" t="s">
        <v>346</v>
      </c>
      <c r="B310" t="s">
        <v>22</v>
      </c>
      <c r="C310" t="b">
        <v>0</v>
      </c>
    </row>
    <row r="311" spans="1:3" x14ac:dyDescent="0.25">
      <c r="A311" t="s">
        <v>1095</v>
      </c>
    </row>
    <row r="312" spans="1:3" x14ac:dyDescent="0.25">
      <c r="A312" t="s">
        <v>1096</v>
      </c>
    </row>
    <row r="313" spans="1:3" x14ac:dyDescent="0.25">
      <c r="A313" t="s">
        <v>1060</v>
      </c>
    </row>
    <row r="314" spans="1:3" x14ac:dyDescent="0.25">
      <c r="A314" t="s">
        <v>1061</v>
      </c>
    </row>
    <row r="315" spans="1:3" x14ac:dyDescent="0.25">
      <c r="A315" t="s">
        <v>1097</v>
      </c>
    </row>
    <row r="316" spans="1:3" x14ac:dyDescent="0.25">
      <c r="A316" t="s">
        <v>1133</v>
      </c>
    </row>
    <row r="317" spans="1:3" x14ac:dyDescent="0.25">
      <c r="A317" s="2" t="s">
        <v>17</v>
      </c>
      <c r="B317" t="s">
        <v>20</v>
      </c>
      <c r="C317" s="2" t="s">
        <v>1129</v>
      </c>
    </row>
    <row r="318" spans="1:3" x14ac:dyDescent="0.25">
      <c r="A318" s="2" t="s">
        <v>17</v>
      </c>
      <c r="B318" t="s">
        <v>21</v>
      </c>
      <c r="C318" t="b">
        <v>0</v>
      </c>
    </row>
    <row r="319" spans="1:3" x14ac:dyDescent="0.25">
      <c r="A319" s="2" t="s">
        <v>6</v>
      </c>
      <c r="B319" t="s">
        <v>22</v>
      </c>
      <c r="C319" t="b">
        <v>1</v>
      </c>
    </row>
    <row r="320" spans="1:3" x14ac:dyDescent="0.25">
      <c r="A320" s="2" t="s">
        <v>1</v>
      </c>
      <c r="B320" t="s">
        <v>22</v>
      </c>
      <c r="C320" t="b">
        <v>1</v>
      </c>
    </row>
    <row r="321" spans="1:3" x14ac:dyDescent="0.25">
      <c r="A321" s="2" t="s">
        <v>13</v>
      </c>
      <c r="B321" t="s">
        <v>22</v>
      </c>
      <c r="C321" t="b">
        <v>1</v>
      </c>
    </row>
    <row r="322" spans="1:3" x14ac:dyDescent="0.25">
      <c r="A322" s="2" t="s">
        <v>76</v>
      </c>
      <c r="B322" t="s">
        <v>22</v>
      </c>
      <c r="C322" t="b">
        <v>1</v>
      </c>
    </row>
    <row r="323" spans="1:3" x14ac:dyDescent="0.25">
      <c r="A323" s="2" t="s">
        <v>44</v>
      </c>
      <c r="B323" t="s">
        <v>22</v>
      </c>
      <c r="C323" t="b">
        <v>1</v>
      </c>
    </row>
    <row r="324" spans="1:3" x14ac:dyDescent="0.25">
      <c r="A324" s="2" t="s">
        <v>45</v>
      </c>
      <c r="B324" t="s">
        <v>22</v>
      </c>
      <c r="C324" t="b">
        <v>1</v>
      </c>
    </row>
    <row r="325" spans="1:3" x14ac:dyDescent="0.25">
      <c r="A325" s="2" t="s">
        <v>324</v>
      </c>
      <c r="B325" t="s">
        <v>22</v>
      </c>
      <c r="C325" t="b">
        <v>1</v>
      </c>
    </row>
    <row r="326" spans="1:3" x14ac:dyDescent="0.25">
      <c r="A326" s="2" t="s">
        <v>2</v>
      </c>
      <c r="B326" t="s">
        <v>22</v>
      </c>
      <c r="C326" t="b">
        <v>0</v>
      </c>
    </row>
    <row r="327" spans="1:3" x14ac:dyDescent="0.25">
      <c r="A327" s="2" t="s">
        <v>1111</v>
      </c>
      <c r="B327" t="s">
        <v>22</v>
      </c>
      <c r="C327" t="b">
        <v>1</v>
      </c>
    </row>
    <row r="328" spans="1:3" x14ac:dyDescent="0.25">
      <c r="A328" s="2" t="s">
        <v>3</v>
      </c>
      <c r="B328" t="s">
        <v>22</v>
      </c>
      <c r="C328" t="b">
        <v>0</v>
      </c>
    </row>
    <row r="329" spans="1:3" x14ac:dyDescent="0.25">
      <c r="A329" s="2" t="s">
        <v>29</v>
      </c>
      <c r="B329" t="s">
        <v>22</v>
      </c>
      <c r="C329" t="b">
        <v>0</v>
      </c>
    </row>
    <row r="330" spans="1:3" x14ac:dyDescent="0.25">
      <c r="A330" s="2" t="s">
        <v>10</v>
      </c>
      <c r="B330" t="s">
        <v>22</v>
      </c>
      <c r="C330" t="b">
        <v>0</v>
      </c>
    </row>
    <row r="331" spans="1:3" x14ac:dyDescent="0.25">
      <c r="A331" s="2" t="s">
        <v>11</v>
      </c>
      <c r="B331" t="s">
        <v>22</v>
      </c>
      <c r="C331" t="b">
        <v>0</v>
      </c>
    </row>
    <row r="332" spans="1:3" x14ac:dyDescent="0.25">
      <c r="A332" s="2" t="s">
        <v>42</v>
      </c>
      <c r="B332" t="s">
        <v>22</v>
      </c>
      <c r="C332" t="b">
        <v>0</v>
      </c>
    </row>
    <row r="333" spans="1:3" x14ac:dyDescent="0.25">
      <c r="A333" s="2" t="s">
        <v>43</v>
      </c>
      <c r="B333" t="s">
        <v>22</v>
      </c>
      <c r="C333" t="b">
        <v>0</v>
      </c>
    </row>
    <row r="334" spans="1:3" x14ac:dyDescent="0.25">
      <c r="A334" t="s">
        <v>1134</v>
      </c>
    </row>
    <row r="335" spans="1:3" x14ac:dyDescent="0.25">
      <c r="A335" t="s">
        <v>1164</v>
      </c>
    </row>
    <row r="336" spans="1:3" x14ac:dyDescent="0.25">
      <c r="A336" s="2" t="s">
        <v>17</v>
      </c>
      <c r="B336" t="s">
        <v>20</v>
      </c>
      <c r="C336" s="2" t="s">
        <v>527</v>
      </c>
    </row>
    <row r="337" spans="1:3" x14ac:dyDescent="0.25">
      <c r="A337" s="2" t="s">
        <v>17</v>
      </c>
      <c r="B337" t="s">
        <v>21</v>
      </c>
      <c r="C337" t="b">
        <v>0</v>
      </c>
    </row>
    <row r="338" spans="1:3" x14ac:dyDescent="0.25">
      <c r="A338" s="2" t="s">
        <v>6</v>
      </c>
      <c r="B338" t="s">
        <v>22</v>
      </c>
      <c r="C338" t="b">
        <v>1</v>
      </c>
    </row>
    <row r="339" spans="1:3" x14ac:dyDescent="0.25">
      <c r="A339" s="2" t="s">
        <v>457</v>
      </c>
      <c r="B339" t="s">
        <v>22</v>
      </c>
      <c r="C339" t="b">
        <v>1</v>
      </c>
    </row>
    <row r="340" spans="1:3" x14ac:dyDescent="0.25">
      <c r="A340" s="2" t="s">
        <v>458</v>
      </c>
      <c r="B340" t="s">
        <v>22</v>
      </c>
      <c r="C340" t="b">
        <v>0</v>
      </c>
    </row>
    <row r="341" spans="1:3" x14ac:dyDescent="0.25">
      <c r="A341" s="2" t="s">
        <v>28</v>
      </c>
      <c r="B341" t="s">
        <v>22</v>
      </c>
      <c r="C341" t="b">
        <v>1</v>
      </c>
    </row>
    <row r="342" spans="1:3" x14ac:dyDescent="0.25">
      <c r="A342" s="2" t="s">
        <v>459</v>
      </c>
      <c r="B342" t="s">
        <v>22</v>
      </c>
      <c r="C342" t="b">
        <v>1</v>
      </c>
    </row>
    <row r="343" spans="1:3" x14ac:dyDescent="0.25">
      <c r="A343" s="2" t="s">
        <v>460</v>
      </c>
      <c r="B343" t="s">
        <v>22</v>
      </c>
      <c r="C343" t="b">
        <v>1</v>
      </c>
    </row>
    <row r="344" spans="1:3" x14ac:dyDescent="0.25">
      <c r="A344" s="2" t="s">
        <v>461</v>
      </c>
      <c r="B344" t="s">
        <v>22</v>
      </c>
      <c r="C344" t="b">
        <v>1</v>
      </c>
    </row>
    <row r="345" spans="1:3" x14ac:dyDescent="0.25">
      <c r="A345" s="2" t="s">
        <v>62</v>
      </c>
      <c r="B345" t="s">
        <v>22</v>
      </c>
      <c r="C345" t="b">
        <v>1</v>
      </c>
    </row>
    <row r="346" spans="1:3" x14ac:dyDescent="0.25">
      <c r="A346" s="2" t="s">
        <v>462</v>
      </c>
      <c r="B346" t="s">
        <v>22</v>
      </c>
      <c r="C346" t="b">
        <v>1</v>
      </c>
    </row>
    <row r="347" spans="1:3" x14ac:dyDescent="0.25">
      <c r="A347" s="2" t="s">
        <v>463</v>
      </c>
      <c r="B347" t="s">
        <v>22</v>
      </c>
      <c r="C347" t="b">
        <v>1</v>
      </c>
    </row>
    <row r="348" spans="1:3" x14ac:dyDescent="0.25">
      <c r="A348" s="2" t="s">
        <v>464</v>
      </c>
      <c r="B348" t="s">
        <v>22</v>
      </c>
      <c r="C348" t="b">
        <v>1</v>
      </c>
    </row>
    <row r="349" spans="1:3" x14ac:dyDescent="0.25">
      <c r="A349" s="2" t="s">
        <v>465</v>
      </c>
      <c r="B349" t="s">
        <v>22</v>
      </c>
      <c r="C349" t="b">
        <v>1</v>
      </c>
    </row>
    <row r="350" spans="1:3" x14ac:dyDescent="0.25">
      <c r="A350" s="2" t="s">
        <v>2</v>
      </c>
      <c r="B350" t="s">
        <v>22</v>
      </c>
      <c r="C350" t="b">
        <v>1</v>
      </c>
    </row>
    <row r="351" spans="1:3" x14ac:dyDescent="0.25">
      <c r="A351" s="2" t="s">
        <v>3</v>
      </c>
      <c r="B351" t="s">
        <v>22</v>
      </c>
      <c r="C351" t="b">
        <v>0</v>
      </c>
    </row>
    <row r="352" spans="1:3" x14ac:dyDescent="0.25">
      <c r="A352" s="2" t="s">
        <v>466</v>
      </c>
      <c r="B352" t="s">
        <v>22</v>
      </c>
      <c r="C352" t="b">
        <v>0</v>
      </c>
    </row>
    <row r="353" spans="1:3" x14ac:dyDescent="0.25">
      <c r="A353" s="2" t="s">
        <v>467</v>
      </c>
      <c r="B353" t="s">
        <v>22</v>
      </c>
      <c r="C353" t="b">
        <v>0</v>
      </c>
    </row>
    <row r="354" spans="1:3" x14ac:dyDescent="0.25">
      <c r="A354" s="2" t="s">
        <v>468</v>
      </c>
      <c r="B354" t="s">
        <v>22</v>
      </c>
      <c r="C354" t="b">
        <v>0</v>
      </c>
    </row>
    <row r="355" spans="1:3" x14ac:dyDescent="0.25">
      <c r="A355" s="2" t="s">
        <v>469</v>
      </c>
      <c r="B355" t="s">
        <v>22</v>
      </c>
      <c r="C355" t="b">
        <v>0</v>
      </c>
    </row>
    <row r="356" spans="1:3" x14ac:dyDescent="0.25">
      <c r="A356" s="2" t="s">
        <v>470</v>
      </c>
      <c r="B356" t="s">
        <v>22</v>
      </c>
      <c r="C356" t="b">
        <v>0</v>
      </c>
    </row>
    <row r="357" spans="1:3" x14ac:dyDescent="0.25">
      <c r="A357" s="2" t="s">
        <v>471</v>
      </c>
      <c r="B357" t="s">
        <v>22</v>
      </c>
      <c r="C357" t="b">
        <v>0</v>
      </c>
    </row>
    <row r="358" spans="1:3" x14ac:dyDescent="0.25">
      <c r="A358" s="2" t="s">
        <v>472</v>
      </c>
      <c r="B358" t="s">
        <v>22</v>
      </c>
      <c r="C358" t="b">
        <v>0</v>
      </c>
    </row>
    <row r="359" spans="1:3" x14ac:dyDescent="0.25">
      <c r="A359" s="2" t="s">
        <v>473</v>
      </c>
      <c r="B359" t="s">
        <v>22</v>
      </c>
      <c r="C359" t="b">
        <v>0</v>
      </c>
    </row>
    <row r="360" spans="1:3" x14ac:dyDescent="0.25">
      <c r="A360" s="2" t="s">
        <v>474</v>
      </c>
      <c r="B360" t="s">
        <v>22</v>
      </c>
      <c r="C360" t="b">
        <v>0</v>
      </c>
    </row>
    <row r="361" spans="1:3" x14ac:dyDescent="0.25">
      <c r="A361" s="2" t="s">
        <v>475</v>
      </c>
      <c r="B361" t="s">
        <v>22</v>
      </c>
      <c r="C361" t="b">
        <v>0</v>
      </c>
    </row>
    <row r="362" spans="1:3" x14ac:dyDescent="0.25">
      <c r="A362" s="2" t="s">
        <v>476</v>
      </c>
      <c r="B362" t="s">
        <v>22</v>
      </c>
      <c r="C362" t="b">
        <v>0</v>
      </c>
    </row>
    <row r="363" spans="1:3" x14ac:dyDescent="0.25">
      <c r="A363" s="2" t="s">
        <v>477</v>
      </c>
      <c r="B363" t="s">
        <v>22</v>
      </c>
      <c r="C363" t="b">
        <v>0</v>
      </c>
    </row>
    <row r="364" spans="1:3" x14ac:dyDescent="0.25">
      <c r="A364" s="2" t="s">
        <v>478</v>
      </c>
      <c r="B364" t="s">
        <v>22</v>
      </c>
      <c r="C364" t="b">
        <v>0</v>
      </c>
    </row>
    <row r="365" spans="1:3" x14ac:dyDescent="0.25">
      <c r="A365" s="2" t="s">
        <v>17</v>
      </c>
      <c r="B365" t="s">
        <v>1163</v>
      </c>
      <c r="C365" t="b">
        <v>1</v>
      </c>
    </row>
    <row r="366" spans="1:3" x14ac:dyDescent="0.25">
      <c r="A366" t="s">
        <v>1165</v>
      </c>
    </row>
    <row r="367" spans="1:3" x14ac:dyDescent="0.25">
      <c r="A367" t="s">
        <v>1191</v>
      </c>
    </row>
    <row r="368" spans="1:3" x14ac:dyDescent="0.25">
      <c r="A368" s="2" t="s">
        <v>17</v>
      </c>
      <c r="B368" t="s">
        <v>20</v>
      </c>
      <c r="C368" s="2" t="s">
        <v>308</v>
      </c>
    </row>
    <row r="369" spans="1:3" x14ac:dyDescent="0.25">
      <c r="A369" s="2" t="s">
        <v>17</v>
      </c>
      <c r="B369" t="s">
        <v>21</v>
      </c>
      <c r="C369" t="b">
        <v>0</v>
      </c>
    </row>
    <row r="370" spans="1:3" x14ac:dyDescent="0.25">
      <c r="A370" s="2" t="s">
        <v>6</v>
      </c>
      <c r="B370" t="s">
        <v>22</v>
      </c>
      <c r="C370" t="b">
        <v>0</v>
      </c>
    </row>
    <row r="371" spans="1:3" x14ac:dyDescent="0.25">
      <c r="A371" s="2" t="s">
        <v>9</v>
      </c>
      <c r="B371" t="s">
        <v>22</v>
      </c>
      <c r="C371" t="b">
        <v>0</v>
      </c>
    </row>
    <row r="372" spans="1:3" x14ac:dyDescent="0.25">
      <c r="A372" s="2" t="s">
        <v>18</v>
      </c>
      <c r="B372" t="s">
        <v>22</v>
      </c>
      <c r="C372" t="b">
        <v>0</v>
      </c>
    </row>
    <row r="373" spans="1:3" x14ac:dyDescent="0.25">
      <c r="A373" s="2" t="s">
        <v>19</v>
      </c>
      <c r="B373" t="s">
        <v>22</v>
      </c>
      <c r="C373" t="b">
        <v>0</v>
      </c>
    </row>
    <row r="374" spans="1:3" x14ac:dyDescent="0.25">
      <c r="A374" s="2" t="s">
        <v>35</v>
      </c>
      <c r="B374" t="s">
        <v>22</v>
      </c>
      <c r="C374" t="b">
        <v>0</v>
      </c>
    </row>
    <row r="375" spans="1:3" x14ac:dyDescent="0.25">
      <c r="A375" s="2" t="s">
        <v>80</v>
      </c>
      <c r="B375" t="s">
        <v>22</v>
      </c>
      <c r="C375" t="b">
        <v>0</v>
      </c>
    </row>
    <row r="376" spans="1:3" x14ac:dyDescent="0.25">
      <c r="A376" s="2" t="s">
        <v>81</v>
      </c>
      <c r="B376" t="s">
        <v>22</v>
      </c>
      <c r="C376" t="b">
        <v>0</v>
      </c>
    </row>
    <row r="377" spans="1:3" x14ac:dyDescent="0.25">
      <c r="A377" s="2" t="s">
        <v>36</v>
      </c>
      <c r="B377" t="s">
        <v>22</v>
      </c>
      <c r="C377" t="b">
        <v>0</v>
      </c>
    </row>
    <row r="378" spans="1:3" x14ac:dyDescent="0.25">
      <c r="A378" s="2" t="s">
        <v>29</v>
      </c>
      <c r="B378" t="s">
        <v>22</v>
      </c>
      <c r="C378" t="b">
        <v>0</v>
      </c>
    </row>
    <row r="379" spans="1:3" x14ac:dyDescent="0.25">
      <c r="A379" s="2" t="s">
        <v>40</v>
      </c>
      <c r="B379" t="s">
        <v>22</v>
      </c>
      <c r="C379" t="b">
        <v>0</v>
      </c>
    </row>
    <row r="380" spans="1:3" x14ac:dyDescent="0.25">
      <c r="A380" s="2" t="s">
        <v>37</v>
      </c>
      <c r="B380" t="s">
        <v>22</v>
      </c>
      <c r="C380" t="b">
        <v>0</v>
      </c>
    </row>
    <row r="381" spans="1:3" x14ac:dyDescent="0.25">
      <c r="A381" s="2" t="s">
        <v>88</v>
      </c>
      <c r="B381" t="s">
        <v>22</v>
      </c>
      <c r="C381" t="b">
        <v>0</v>
      </c>
    </row>
    <row r="382" spans="1:3" x14ac:dyDescent="0.25">
      <c r="A382" s="2" t="s">
        <v>13</v>
      </c>
      <c r="B382" t="s">
        <v>22</v>
      </c>
      <c r="C382" t="b">
        <v>0</v>
      </c>
    </row>
    <row r="383" spans="1:3" x14ac:dyDescent="0.25">
      <c r="A383" s="2" t="s">
        <v>89</v>
      </c>
      <c r="B383" t="s">
        <v>22</v>
      </c>
      <c r="C383" t="b">
        <v>0</v>
      </c>
    </row>
    <row r="384" spans="1:3" x14ac:dyDescent="0.25">
      <c r="A384" s="2" t="s">
        <v>90</v>
      </c>
      <c r="B384" t="s">
        <v>22</v>
      </c>
      <c r="C384" t="b">
        <v>0</v>
      </c>
    </row>
    <row r="385" spans="1:3" x14ac:dyDescent="0.25">
      <c r="A385" t="s">
        <v>1192</v>
      </c>
    </row>
    <row r="386" spans="1:3" x14ac:dyDescent="0.25">
      <c r="A386" t="s">
        <v>1193</v>
      </c>
    </row>
    <row r="387" spans="1:3" x14ac:dyDescent="0.25">
      <c r="A387" t="s">
        <v>1060</v>
      </c>
    </row>
    <row r="388" spans="1:3" x14ac:dyDescent="0.25">
      <c r="A388" t="s">
        <v>1061</v>
      </c>
    </row>
    <row r="389" spans="1:3" x14ac:dyDescent="0.25">
      <c r="A389" t="s">
        <v>1194</v>
      </c>
    </row>
    <row r="390" spans="1:3" x14ac:dyDescent="0.25">
      <c r="A390" t="s">
        <v>1195</v>
      </c>
    </row>
    <row r="391" spans="1:3" x14ac:dyDescent="0.25">
      <c r="A391" s="2" t="s">
        <v>17</v>
      </c>
      <c r="B391" t="s">
        <v>20</v>
      </c>
      <c r="C391" s="2" t="s">
        <v>308</v>
      </c>
    </row>
    <row r="392" spans="1:3" x14ac:dyDescent="0.25">
      <c r="A392" s="2" t="s">
        <v>17</v>
      </c>
      <c r="B392" t="s">
        <v>21</v>
      </c>
      <c r="C392" t="b">
        <v>0</v>
      </c>
    </row>
    <row r="393" spans="1:3" x14ac:dyDescent="0.25">
      <c r="A393" s="2" t="s">
        <v>6</v>
      </c>
      <c r="B393" t="s">
        <v>22</v>
      </c>
      <c r="C393" t="b">
        <v>1</v>
      </c>
    </row>
    <row r="394" spans="1:3" x14ac:dyDescent="0.25">
      <c r="A394" s="2" t="s">
        <v>9</v>
      </c>
      <c r="B394" t="s">
        <v>22</v>
      </c>
      <c r="C394" t="b">
        <v>0</v>
      </c>
    </row>
    <row r="395" spans="1:3" x14ac:dyDescent="0.25">
      <c r="A395" s="2" t="s">
        <v>18</v>
      </c>
      <c r="B395" t="s">
        <v>22</v>
      </c>
      <c r="C395" t="b">
        <v>0</v>
      </c>
    </row>
    <row r="396" spans="1:3" x14ac:dyDescent="0.25">
      <c r="A396" s="2" t="s">
        <v>19</v>
      </c>
      <c r="B396" t="s">
        <v>22</v>
      </c>
      <c r="C396" t="b">
        <v>0</v>
      </c>
    </row>
    <row r="397" spans="1:3" x14ac:dyDescent="0.25">
      <c r="A397" s="2" t="s">
        <v>35</v>
      </c>
      <c r="B397" t="s">
        <v>22</v>
      </c>
      <c r="C397" t="b">
        <v>0</v>
      </c>
    </row>
    <row r="398" spans="1:3" x14ac:dyDescent="0.25">
      <c r="A398" s="2" t="s">
        <v>80</v>
      </c>
      <c r="B398" t="s">
        <v>22</v>
      </c>
      <c r="C398" t="b">
        <v>0</v>
      </c>
    </row>
    <row r="399" spans="1:3" x14ac:dyDescent="0.25">
      <c r="A399" s="2" t="s">
        <v>81</v>
      </c>
      <c r="B399" t="s">
        <v>22</v>
      </c>
      <c r="C399" t="b">
        <v>0</v>
      </c>
    </row>
    <row r="400" spans="1:3" x14ac:dyDescent="0.25">
      <c r="A400" s="2" t="s">
        <v>36</v>
      </c>
      <c r="B400" t="s">
        <v>22</v>
      </c>
      <c r="C400" t="b">
        <v>0</v>
      </c>
    </row>
    <row r="401" spans="1:3" x14ac:dyDescent="0.25">
      <c r="A401" s="2" t="s">
        <v>29</v>
      </c>
      <c r="B401" t="s">
        <v>22</v>
      </c>
      <c r="C401" t="b">
        <v>0</v>
      </c>
    </row>
    <row r="402" spans="1:3" x14ac:dyDescent="0.25">
      <c r="A402" s="2" t="s">
        <v>40</v>
      </c>
      <c r="B402" t="s">
        <v>22</v>
      </c>
      <c r="C402" t="b">
        <v>0</v>
      </c>
    </row>
    <row r="403" spans="1:3" x14ac:dyDescent="0.25">
      <c r="A403" s="2" t="s">
        <v>37</v>
      </c>
      <c r="B403" t="s">
        <v>22</v>
      </c>
      <c r="C403" t="b">
        <v>0</v>
      </c>
    </row>
    <row r="404" spans="1:3" x14ac:dyDescent="0.25">
      <c r="A404" s="2" t="s">
        <v>88</v>
      </c>
      <c r="B404" t="s">
        <v>22</v>
      </c>
      <c r="C404" t="b">
        <v>0</v>
      </c>
    </row>
    <row r="405" spans="1:3" x14ac:dyDescent="0.25">
      <c r="A405" s="2" t="s">
        <v>13</v>
      </c>
      <c r="B405" t="s">
        <v>22</v>
      </c>
      <c r="C405" t="b">
        <v>0</v>
      </c>
    </row>
    <row r="406" spans="1:3" x14ac:dyDescent="0.25">
      <c r="A406" s="2" t="s">
        <v>89</v>
      </c>
      <c r="B406" t="s">
        <v>22</v>
      </c>
      <c r="C406" t="b">
        <v>0</v>
      </c>
    </row>
    <row r="407" spans="1:3" x14ac:dyDescent="0.25">
      <c r="A407" s="2" t="s">
        <v>90</v>
      </c>
      <c r="B407" t="s">
        <v>22</v>
      </c>
      <c r="C407" t="b">
        <v>0</v>
      </c>
    </row>
    <row r="408" spans="1:3" x14ac:dyDescent="0.25">
      <c r="A408" t="s">
        <v>1196</v>
      </c>
    </row>
    <row r="409" spans="1:3" x14ac:dyDescent="0.25">
      <c r="A409" t="s">
        <v>1211</v>
      </c>
    </row>
    <row r="410" spans="1:3" x14ac:dyDescent="0.25">
      <c r="A410" s="2" t="s">
        <v>17</v>
      </c>
      <c r="B410" t="s">
        <v>20</v>
      </c>
      <c r="C410" s="2" t="s">
        <v>5</v>
      </c>
    </row>
    <row r="411" spans="1:3" x14ac:dyDescent="0.25">
      <c r="A411" s="2" t="s">
        <v>17</v>
      </c>
      <c r="B411" t="s">
        <v>21</v>
      </c>
      <c r="C411" t="b">
        <v>0</v>
      </c>
    </row>
    <row r="412" spans="1:3" x14ac:dyDescent="0.25">
      <c r="A412" s="2" t="s">
        <v>6</v>
      </c>
      <c r="B412" t="s">
        <v>22</v>
      </c>
      <c r="C412" t="b">
        <v>1</v>
      </c>
    </row>
    <row r="413" spans="1:3" x14ac:dyDescent="0.25">
      <c r="A413" s="2" t="s">
        <v>1</v>
      </c>
      <c r="B413" t="s">
        <v>22</v>
      </c>
      <c r="C413" t="b">
        <v>1</v>
      </c>
    </row>
    <row r="414" spans="1:3" x14ac:dyDescent="0.25">
      <c r="A414" s="2" t="s">
        <v>9</v>
      </c>
      <c r="B414" t="s">
        <v>22</v>
      </c>
      <c r="C414" t="b">
        <v>0</v>
      </c>
    </row>
    <row r="415" spans="1:3" x14ac:dyDescent="0.25">
      <c r="A415" s="2" t="s">
        <v>18</v>
      </c>
      <c r="B415" t="s">
        <v>22</v>
      </c>
      <c r="C415" t="b">
        <v>0</v>
      </c>
    </row>
    <row r="416" spans="1:3" x14ac:dyDescent="0.25">
      <c r="A416" s="2" t="s">
        <v>19</v>
      </c>
      <c r="B416" t="s">
        <v>22</v>
      </c>
      <c r="C416" t="b">
        <v>0</v>
      </c>
    </row>
    <row r="417" spans="1:3" x14ac:dyDescent="0.25">
      <c r="A417" s="2" t="s">
        <v>35</v>
      </c>
      <c r="B417" t="s">
        <v>22</v>
      </c>
      <c r="C417" t="b">
        <v>0</v>
      </c>
    </row>
    <row r="418" spans="1:3" x14ac:dyDescent="0.25">
      <c r="A418" s="2" t="s">
        <v>80</v>
      </c>
      <c r="B418" t="s">
        <v>22</v>
      </c>
      <c r="C418" t="b">
        <v>0</v>
      </c>
    </row>
    <row r="419" spans="1:3" x14ac:dyDescent="0.25">
      <c r="A419" s="2" t="s">
        <v>81</v>
      </c>
      <c r="B419" t="s">
        <v>22</v>
      </c>
      <c r="C419" t="b">
        <v>0</v>
      </c>
    </row>
    <row r="420" spans="1:3" x14ac:dyDescent="0.25">
      <c r="A420" s="2" t="s">
        <v>36</v>
      </c>
      <c r="B420" t="s">
        <v>22</v>
      </c>
      <c r="C420" t="b">
        <v>0</v>
      </c>
    </row>
    <row r="421" spans="1:3" x14ac:dyDescent="0.25">
      <c r="A421" s="2" t="s">
        <v>29</v>
      </c>
      <c r="B421" t="s">
        <v>22</v>
      </c>
      <c r="C421" t="b">
        <v>0</v>
      </c>
    </row>
    <row r="422" spans="1:3" x14ac:dyDescent="0.25">
      <c r="A422" s="2" t="s">
        <v>40</v>
      </c>
      <c r="B422" t="s">
        <v>22</v>
      </c>
      <c r="C422" t="b">
        <v>0</v>
      </c>
    </row>
    <row r="423" spans="1:3" x14ac:dyDescent="0.25">
      <c r="A423" s="2" t="s">
        <v>37</v>
      </c>
      <c r="B423" t="s">
        <v>22</v>
      </c>
      <c r="C423" t="b">
        <v>0</v>
      </c>
    </row>
    <row r="424" spans="1:3" x14ac:dyDescent="0.25">
      <c r="A424" s="2" t="s">
        <v>88</v>
      </c>
      <c r="B424" t="s">
        <v>22</v>
      </c>
      <c r="C424" t="b">
        <v>0</v>
      </c>
    </row>
    <row r="425" spans="1:3" x14ac:dyDescent="0.25">
      <c r="A425" s="2" t="s">
        <v>13</v>
      </c>
      <c r="B425" t="s">
        <v>22</v>
      </c>
      <c r="C425" t="b">
        <v>0</v>
      </c>
    </row>
    <row r="426" spans="1:3" x14ac:dyDescent="0.25">
      <c r="A426" s="2" t="s">
        <v>89</v>
      </c>
      <c r="B426" t="s">
        <v>22</v>
      </c>
      <c r="C426" t="b">
        <v>0</v>
      </c>
    </row>
    <row r="427" spans="1:3" x14ac:dyDescent="0.25">
      <c r="A427" s="2" t="s">
        <v>90</v>
      </c>
      <c r="B427" t="s">
        <v>22</v>
      </c>
      <c r="C427" t="b">
        <v>0</v>
      </c>
    </row>
    <row r="428" spans="1:3" x14ac:dyDescent="0.25">
      <c r="A428" s="2" t="s">
        <v>91</v>
      </c>
      <c r="B428" t="s">
        <v>22</v>
      </c>
      <c r="C428" t="b">
        <v>0</v>
      </c>
    </row>
    <row r="429" spans="1:3" x14ac:dyDescent="0.25">
      <c r="A429" s="2" t="s">
        <v>65</v>
      </c>
      <c r="B429" t="s">
        <v>22</v>
      </c>
      <c r="C429" t="b">
        <v>0</v>
      </c>
    </row>
    <row r="430" spans="1:3" x14ac:dyDescent="0.25">
      <c r="A430" s="2" t="s">
        <v>57</v>
      </c>
      <c r="B430" t="s">
        <v>22</v>
      </c>
      <c r="C430" t="b">
        <v>0</v>
      </c>
    </row>
    <row r="431" spans="1:3" x14ac:dyDescent="0.25">
      <c r="A431" s="2" t="s">
        <v>56</v>
      </c>
      <c r="B431" t="s">
        <v>22</v>
      </c>
      <c r="C431" t="b">
        <v>0</v>
      </c>
    </row>
    <row r="432" spans="1:3" x14ac:dyDescent="0.25">
      <c r="A432" s="2" t="s">
        <v>317</v>
      </c>
      <c r="B432" t="s">
        <v>318</v>
      </c>
      <c r="C432" s="2" t="s">
        <v>1</v>
      </c>
    </row>
    <row r="433" spans="1:3" x14ac:dyDescent="0.25">
      <c r="A433" s="2" t="s">
        <v>317</v>
      </c>
      <c r="B433" t="s">
        <v>319</v>
      </c>
      <c r="C433">
        <v>0</v>
      </c>
    </row>
    <row r="434" spans="1:3" x14ac:dyDescent="0.25">
      <c r="A434" s="2" t="s">
        <v>317</v>
      </c>
      <c r="B434" t="s">
        <v>320</v>
      </c>
      <c r="C434">
        <v>1</v>
      </c>
    </row>
    <row r="435" spans="1:3" x14ac:dyDescent="0.25">
      <c r="A435" s="2" t="s">
        <v>317</v>
      </c>
      <c r="B435" t="s">
        <v>321</v>
      </c>
      <c r="C435">
        <v>0</v>
      </c>
    </row>
    <row r="436" spans="1:3" x14ac:dyDescent="0.25">
      <c r="A436" t="s">
        <v>1212</v>
      </c>
    </row>
    <row r="437" spans="1:3" x14ac:dyDescent="0.25">
      <c r="A437" t="s">
        <v>1287</v>
      </c>
    </row>
    <row r="438" spans="1:3" x14ac:dyDescent="0.25">
      <c r="A438" s="2" t="s">
        <v>17</v>
      </c>
      <c r="B438" t="s">
        <v>20</v>
      </c>
      <c r="C438" s="2" t="s">
        <v>355</v>
      </c>
    </row>
    <row r="439" spans="1:3" x14ac:dyDescent="0.25">
      <c r="A439" s="2" t="s">
        <v>17</v>
      </c>
      <c r="B439" t="s">
        <v>21</v>
      </c>
      <c r="C439" t="b">
        <v>0</v>
      </c>
    </row>
    <row r="440" spans="1:3" x14ac:dyDescent="0.25">
      <c r="A440" s="2" t="s">
        <v>6</v>
      </c>
      <c r="B440" t="s">
        <v>22</v>
      </c>
      <c r="C440" t="b">
        <v>1</v>
      </c>
    </row>
    <row r="441" spans="1:3" x14ac:dyDescent="0.25">
      <c r="A441" s="2" t="s">
        <v>1</v>
      </c>
      <c r="B441" t="s">
        <v>22</v>
      </c>
      <c r="C441" t="b">
        <v>1</v>
      </c>
    </row>
    <row r="442" spans="1:3" x14ac:dyDescent="0.25">
      <c r="A442" s="2" t="s">
        <v>2</v>
      </c>
      <c r="B442" t="s">
        <v>22</v>
      </c>
      <c r="C442" t="b">
        <v>0</v>
      </c>
    </row>
    <row r="443" spans="1:3" x14ac:dyDescent="0.25">
      <c r="A443" s="2" t="s">
        <v>3</v>
      </c>
      <c r="B443" t="s">
        <v>22</v>
      </c>
      <c r="C443" t="b">
        <v>0</v>
      </c>
    </row>
    <row r="444" spans="1:3" x14ac:dyDescent="0.25">
      <c r="A444" s="2" t="s">
        <v>916</v>
      </c>
      <c r="B444" t="s">
        <v>22</v>
      </c>
      <c r="C444" t="b">
        <v>1</v>
      </c>
    </row>
    <row r="445" spans="1:3" x14ac:dyDescent="0.25">
      <c r="A445" s="2" t="s">
        <v>326</v>
      </c>
      <c r="B445" t="s">
        <v>22</v>
      </c>
      <c r="C445" t="b">
        <v>1</v>
      </c>
    </row>
    <row r="446" spans="1:3" x14ac:dyDescent="0.25">
      <c r="A446" s="2" t="s">
        <v>329</v>
      </c>
      <c r="B446" t="s">
        <v>22</v>
      </c>
      <c r="C446" t="b">
        <v>1</v>
      </c>
    </row>
    <row r="447" spans="1:3" x14ac:dyDescent="0.25">
      <c r="A447" s="2" t="s">
        <v>351</v>
      </c>
      <c r="B447" t="s">
        <v>22</v>
      </c>
      <c r="C447" t="b">
        <v>1</v>
      </c>
    </row>
    <row r="448" spans="1:3" x14ac:dyDescent="0.25">
      <c r="A448" s="2" t="s">
        <v>352</v>
      </c>
      <c r="B448" t="s">
        <v>22</v>
      </c>
      <c r="C448" t="b">
        <v>1</v>
      </c>
    </row>
    <row r="449" spans="1:3" x14ac:dyDescent="0.25">
      <c r="A449" s="2" t="s">
        <v>353</v>
      </c>
      <c r="B449" t="s">
        <v>22</v>
      </c>
      <c r="C449" t="b">
        <v>1</v>
      </c>
    </row>
    <row r="450" spans="1:3" x14ac:dyDescent="0.25">
      <c r="A450" s="2" t="s">
        <v>354</v>
      </c>
      <c r="B450" t="s">
        <v>22</v>
      </c>
      <c r="C450" t="b">
        <v>1</v>
      </c>
    </row>
    <row r="451" spans="1:3" x14ac:dyDescent="0.25">
      <c r="A451" s="2" t="s">
        <v>458</v>
      </c>
      <c r="B451" t="s">
        <v>22</v>
      </c>
      <c r="C451" t="b">
        <v>0</v>
      </c>
    </row>
    <row r="452" spans="1:3" x14ac:dyDescent="0.25">
      <c r="A452" s="2" t="s">
        <v>324</v>
      </c>
      <c r="B452" t="s">
        <v>22</v>
      </c>
      <c r="C452" t="b">
        <v>1</v>
      </c>
    </row>
    <row r="453" spans="1:3" x14ac:dyDescent="0.25">
      <c r="A453" t="s">
        <v>1288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0F14-4D55-4E08-B0DD-62BF396996FB}">
  <sheetPr codeName="Sheet14"/>
  <dimension ref="A1:AM3303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8.140625" customWidth="1"/>
    <col min="3" max="3" width="11.42578125" customWidth="1"/>
    <col min="4" max="4" width="33.5703125" customWidth="1"/>
  </cols>
  <sheetData>
    <row r="1" spans="1:39" x14ac:dyDescent="0.25">
      <c r="A1" s="1" t="s">
        <v>0</v>
      </c>
    </row>
    <row r="2" spans="1:39" x14ac:dyDescent="0.25">
      <c r="A2" t="s">
        <v>7</v>
      </c>
    </row>
    <row r="3" spans="1:39" x14ac:dyDescent="0.25">
      <c r="A3" t="s">
        <v>308</v>
      </c>
      <c r="B3" t="s">
        <v>4</v>
      </c>
      <c r="C3" t="b">
        <v>1</v>
      </c>
      <c r="D3" t="s">
        <v>113</v>
      </c>
      <c r="E3" t="s">
        <v>12</v>
      </c>
      <c r="V3" t="s">
        <v>1734</v>
      </c>
      <c r="W3" t="s">
        <v>1179</v>
      </c>
      <c r="Z3" t="b">
        <v>0</v>
      </c>
      <c r="AH3" t="s">
        <v>1731</v>
      </c>
      <c r="AI3" t="s">
        <v>1732</v>
      </c>
      <c r="AK3" t="b">
        <v>0</v>
      </c>
      <c r="AL3" t="b">
        <v>0</v>
      </c>
      <c r="AM3" t="s">
        <v>1730</v>
      </c>
    </row>
    <row r="4" spans="1:39" x14ac:dyDescent="0.25">
      <c r="A4" t="s">
        <v>5</v>
      </c>
      <c r="B4" t="s">
        <v>4</v>
      </c>
      <c r="C4" t="b">
        <v>1</v>
      </c>
      <c r="D4" t="s">
        <v>82</v>
      </c>
      <c r="E4" t="s">
        <v>12</v>
      </c>
      <c r="F4" t="s">
        <v>183</v>
      </c>
      <c r="G4" t="s">
        <v>184</v>
      </c>
      <c r="H4" t="s">
        <v>185</v>
      </c>
      <c r="S4" t="s">
        <v>12</v>
      </c>
      <c r="T4" t="s">
        <v>12</v>
      </c>
      <c r="U4" t="s">
        <v>12</v>
      </c>
      <c r="W4" t="s">
        <v>1205</v>
      </c>
      <c r="Z4" t="b">
        <v>0</v>
      </c>
      <c r="AH4" t="s">
        <v>1731</v>
      </c>
      <c r="AI4" t="s">
        <v>1732</v>
      </c>
      <c r="AK4" t="b">
        <v>0</v>
      </c>
      <c r="AL4" t="b">
        <v>0</v>
      </c>
      <c r="AM4" t="s">
        <v>1730</v>
      </c>
    </row>
    <row r="5" spans="1:39" x14ac:dyDescent="0.25">
      <c r="A5" t="s">
        <v>309</v>
      </c>
      <c r="B5" t="s">
        <v>4</v>
      </c>
      <c r="C5" t="b">
        <v>1</v>
      </c>
      <c r="D5" t="s">
        <v>285</v>
      </c>
      <c r="E5" t="s">
        <v>12</v>
      </c>
      <c r="W5" t="s">
        <v>1228</v>
      </c>
      <c r="Z5" t="b">
        <v>0</v>
      </c>
      <c r="AH5" t="s">
        <v>1731</v>
      </c>
      <c r="AI5" t="s">
        <v>1732</v>
      </c>
      <c r="AK5" t="b">
        <v>0</v>
      </c>
      <c r="AL5" t="b">
        <v>0</v>
      </c>
      <c r="AM5" t="s">
        <v>1730</v>
      </c>
    </row>
    <row r="6" spans="1:39" x14ac:dyDescent="0.25">
      <c r="A6" t="s">
        <v>527</v>
      </c>
      <c r="B6" t="s">
        <v>4</v>
      </c>
      <c r="C6" t="b">
        <v>1</v>
      </c>
      <c r="D6" t="s">
        <v>522</v>
      </c>
      <c r="E6" t="s">
        <v>12</v>
      </c>
      <c r="W6" t="s">
        <v>887</v>
      </c>
      <c r="Z6" t="b">
        <v>0</v>
      </c>
      <c r="AH6" t="s">
        <v>1731</v>
      </c>
      <c r="AI6" t="s">
        <v>1732</v>
      </c>
      <c r="AK6" t="b">
        <v>0</v>
      </c>
      <c r="AL6" t="b">
        <v>0</v>
      </c>
      <c r="AM6" t="s">
        <v>1730</v>
      </c>
    </row>
    <row r="7" spans="1:39" x14ac:dyDescent="0.25">
      <c r="A7" t="s">
        <v>34</v>
      </c>
      <c r="B7" t="s">
        <v>4</v>
      </c>
      <c r="C7" t="b">
        <v>1</v>
      </c>
      <c r="D7" t="s">
        <v>79</v>
      </c>
      <c r="E7" t="s">
        <v>12</v>
      </c>
      <c r="W7" t="s">
        <v>1138</v>
      </c>
      <c r="Z7" t="b">
        <v>0</v>
      </c>
      <c r="AH7" t="s">
        <v>1731</v>
      </c>
      <c r="AI7" t="s">
        <v>1732</v>
      </c>
      <c r="AK7" t="b">
        <v>0</v>
      </c>
      <c r="AL7" t="b">
        <v>0</v>
      </c>
      <c r="AM7" t="s">
        <v>1730</v>
      </c>
    </row>
    <row r="8" spans="1:39" x14ac:dyDescent="0.25">
      <c r="A8" t="s">
        <v>310</v>
      </c>
      <c r="B8" t="s">
        <v>4</v>
      </c>
      <c r="C8" t="b">
        <v>1</v>
      </c>
      <c r="D8" t="s">
        <v>78</v>
      </c>
      <c r="E8" t="s">
        <v>12</v>
      </c>
      <c r="W8" t="s">
        <v>1121</v>
      </c>
      <c r="Z8" t="b">
        <v>0</v>
      </c>
      <c r="AH8" t="s">
        <v>1731</v>
      </c>
      <c r="AI8" t="s">
        <v>1732</v>
      </c>
      <c r="AK8" t="b">
        <v>0</v>
      </c>
      <c r="AL8" t="b">
        <v>0</v>
      </c>
      <c r="AM8" t="s">
        <v>1730</v>
      </c>
    </row>
    <row r="9" spans="1:39" x14ac:dyDescent="0.25">
      <c r="A9" t="s">
        <v>59</v>
      </c>
      <c r="B9" t="s">
        <v>4</v>
      </c>
      <c r="C9" t="b">
        <v>0</v>
      </c>
      <c r="D9" t="s">
        <v>66</v>
      </c>
      <c r="E9" t="s">
        <v>12</v>
      </c>
      <c r="W9" t="s">
        <v>1104</v>
      </c>
      <c r="Z9" t="b">
        <v>0</v>
      </c>
      <c r="AH9" t="s">
        <v>1731</v>
      </c>
      <c r="AI9" t="s">
        <v>1732</v>
      </c>
      <c r="AK9" t="b">
        <v>0</v>
      </c>
      <c r="AL9" t="b">
        <v>0</v>
      </c>
      <c r="AM9" t="s">
        <v>1730</v>
      </c>
    </row>
    <row r="10" spans="1:39" x14ac:dyDescent="0.25">
      <c r="A10" t="s">
        <v>348</v>
      </c>
      <c r="B10" t="s">
        <v>995</v>
      </c>
      <c r="C10" t="b">
        <v>1</v>
      </c>
      <c r="D10" t="s">
        <v>349</v>
      </c>
      <c r="E10" t="s">
        <v>12</v>
      </c>
      <c r="W10" t="s">
        <v>915</v>
      </c>
      <c r="Z10" t="b">
        <v>0</v>
      </c>
      <c r="AH10" t="s">
        <v>1731</v>
      </c>
      <c r="AI10" t="s">
        <v>1732</v>
      </c>
      <c r="AK10" t="b">
        <v>0</v>
      </c>
      <c r="AL10" t="b">
        <v>0</v>
      </c>
      <c r="AM10" t="s">
        <v>1730</v>
      </c>
    </row>
    <row r="11" spans="1:39" x14ac:dyDescent="0.25">
      <c r="A11" t="s">
        <v>355</v>
      </c>
      <c r="B11" t="s">
        <v>4</v>
      </c>
      <c r="C11" t="b">
        <v>1</v>
      </c>
      <c r="D11" t="s">
        <v>356</v>
      </c>
      <c r="E11" t="s">
        <v>12</v>
      </c>
      <c r="W11" t="s">
        <v>1063</v>
      </c>
      <c r="Z11" t="b">
        <v>0</v>
      </c>
      <c r="AH11" t="s">
        <v>1731</v>
      </c>
      <c r="AI11" t="s">
        <v>1732</v>
      </c>
      <c r="AK11" t="b">
        <v>0</v>
      </c>
      <c r="AL11" t="b">
        <v>0</v>
      </c>
      <c r="AM11" t="s">
        <v>1730</v>
      </c>
    </row>
    <row r="12" spans="1:39" x14ac:dyDescent="0.25">
      <c r="A12" t="s">
        <v>373</v>
      </c>
      <c r="B12" t="s">
        <v>995</v>
      </c>
      <c r="C12" t="b">
        <v>1</v>
      </c>
      <c r="D12" t="s">
        <v>374</v>
      </c>
      <c r="E12" t="s">
        <v>12</v>
      </c>
      <c r="W12" t="s">
        <v>1089</v>
      </c>
      <c r="Z12" t="b">
        <v>0</v>
      </c>
      <c r="AH12" t="s">
        <v>1731</v>
      </c>
      <c r="AI12" t="s">
        <v>1732</v>
      </c>
      <c r="AK12" t="b">
        <v>0</v>
      </c>
      <c r="AL12" t="b">
        <v>0</v>
      </c>
      <c r="AM12" t="s">
        <v>1730</v>
      </c>
    </row>
    <row r="13" spans="1:39" x14ac:dyDescent="0.25">
      <c r="A13" t="s">
        <v>378</v>
      </c>
      <c r="B13" t="s">
        <v>350</v>
      </c>
      <c r="C13" t="b">
        <v>1</v>
      </c>
      <c r="D13" t="s">
        <v>379</v>
      </c>
      <c r="E13" t="s">
        <v>12</v>
      </c>
      <c r="W13" t="s">
        <v>793</v>
      </c>
      <c r="Z13" t="b">
        <v>0</v>
      </c>
      <c r="AH13" t="s">
        <v>1731</v>
      </c>
      <c r="AI13" t="s">
        <v>1732</v>
      </c>
      <c r="AK13" t="b">
        <v>0</v>
      </c>
      <c r="AL13" t="b">
        <v>0</v>
      </c>
      <c r="AM13" t="s">
        <v>1730</v>
      </c>
    </row>
    <row r="14" spans="1:39" x14ac:dyDescent="0.25">
      <c r="A14" t="s">
        <v>100</v>
      </c>
      <c r="B14" t="s">
        <v>4</v>
      </c>
      <c r="C14" t="b">
        <v>1</v>
      </c>
      <c r="D14" t="s">
        <v>92</v>
      </c>
      <c r="E14" t="s">
        <v>12</v>
      </c>
      <c r="W14" t="s">
        <v>92</v>
      </c>
      <c r="Z14" t="b">
        <v>0</v>
      </c>
      <c r="AH14" t="s">
        <v>1731</v>
      </c>
      <c r="AI14" t="s">
        <v>1732</v>
      </c>
      <c r="AK14" t="b">
        <v>0</v>
      </c>
      <c r="AL14" t="b">
        <v>0</v>
      </c>
      <c r="AM14" t="s">
        <v>1730</v>
      </c>
    </row>
    <row r="15" spans="1:39" x14ac:dyDescent="0.25">
      <c r="A15" t="s">
        <v>101</v>
      </c>
      <c r="B15" t="s">
        <v>4</v>
      </c>
      <c r="C15" t="b">
        <v>1</v>
      </c>
      <c r="D15" t="s">
        <v>93</v>
      </c>
      <c r="E15" t="s">
        <v>12</v>
      </c>
      <c r="W15" t="s">
        <v>93</v>
      </c>
      <c r="Z15" t="b">
        <v>0</v>
      </c>
      <c r="AK15" t="b">
        <v>0</v>
      </c>
      <c r="AL15" t="b">
        <v>0</v>
      </c>
    </row>
    <row r="16" spans="1:39" x14ac:dyDescent="0.25">
      <c r="A16" t="s">
        <v>1733</v>
      </c>
      <c r="B16" t="s">
        <v>4</v>
      </c>
      <c r="C16" t="b">
        <v>1</v>
      </c>
      <c r="D16" t="s">
        <v>94</v>
      </c>
      <c r="E16" t="s">
        <v>12</v>
      </c>
      <c r="W16" t="s">
        <v>94</v>
      </c>
      <c r="Z16" t="b">
        <v>0</v>
      </c>
      <c r="AH16" t="s">
        <v>1731</v>
      </c>
      <c r="AI16" t="s">
        <v>1732</v>
      </c>
      <c r="AK16" t="b">
        <v>0</v>
      </c>
      <c r="AL16" t="b">
        <v>0</v>
      </c>
      <c r="AM16" t="s">
        <v>1730</v>
      </c>
    </row>
    <row r="17" spans="1:39" x14ac:dyDescent="0.25">
      <c r="A17" t="s">
        <v>102</v>
      </c>
      <c r="B17" t="s">
        <v>4</v>
      </c>
      <c r="C17" t="b">
        <v>1</v>
      </c>
      <c r="D17" t="s">
        <v>95</v>
      </c>
      <c r="E17" t="s">
        <v>12</v>
      </c>
      <c r="W17" t="s">
        <v>95</v>
      </c>
      <c r="Z17" t="b">
        <v>0</v>
      </c>
      <c r="AK17" t="b">
        <v>0</v>
      </c>
      <c r="AL17" t="b">
        <v>0</v>
      </c>
    </row>
    <row r="18" spans="1:39" x14ac:dyDescent="0.25">
      <c r="A18" t="s">
        <v>55</v>
      </c>
      <c r="B18" t="s">
        <v>4</v>
      </c>
      <c r="C18" t="b">
        <v>1</v>
      </c>
      <c r="D18" t="s">
        <v>96</v>
      </c>
      <c r="E18" t="s">
        <v>12</v>
      </c>
      <c r="W18" t="s">
        <v>96</v>
      </c>
      <c r="Z18" t="b">
        <v>0</v>
      </c>
      <c r="AH18" t="s">
        <v>1731</v>
      </c>
      <c r="AI18" t="s">
        <v>1732</v>
      </c>
      <c r="AK18" t="b">
        <v>0</v>
      </c>
      <c r="AL18" t="b">
        <v>0</v>
      </c>
      <c r="AM18" t="s">
        <v>1730</v>
      </c>
    </row>
    <row r="19" spans="1:39" x14ac:dyDescent="0.25">
      <c r="A19" t="s">
        <v>103</v>
      </c>
      <c r="B19" t="s">
        <v>4</v>
      </c>
      <c r="C19" t="b">
        <v>1</v>
      </c>
      <c r="D19" t="s">
        <v>97</v>
      </c>
      <c r="E19" t="s">
        <v>12</v>
      </c>
      <c r="W19" t="s">
        <v>97</v>
      </c>
      <c r="Z19" t="b">
        <v>0</v>
      </c>
      <c r="AH19" t="s">
        <v>1731</v>
      </c>
      <c r="AI19" t="s">
        <v>1732</v>
      </c>
      <c r="AK19" t="b">
        <v>0</v>
      </c>
      <c r="AL19" t="b">
        <v>0</v>
      </c>
      <c r="AM19" t="s">
        <v>1730</v>
      </c>
    </row>
    <row r="20" spans="1:39" x14ac:dyDescent="0.25">
      <c r="A20" t="s">
        <v>104</v>
      </c>
      <c r="B20" t="s">
        <v>4</v>
      </c>
      <c r="C20" t="b">
        <v>1</v>
      </c>
      <c r="D20" t="s">
        <v>98</v>
      </c>
      <c r="E20" t="s">
        <v>12</v>
      </c>
      <c r="W20" t="s">
        <v>98</v>
      </c>
      <c r="Z20" t="b">
        <v>0</v>
      </c>
      <c r="AH20" t="s">
        <v>1731</v>
      </c>
      <c r="AI20" t="s">
        <v>1732</v>
      </c>
      <c r="AK20" t="b">
        <v>0</v>
      </c>
      <c r="AL20" t="b">
        <v>0</v>
      </c>
      <c r="AM20" t="s">
        <v>1730</v>
      </c>
    </row>
    <row r="21" spans="1:39" x14ac:dyDescent="0.25">
      <c r="A21" t="s">
        <v>105</v>
      </c>
      <c r="B21" t="s">
        <v>4</v>
      </c>
      <c r="C21" t="b">
        <v>1</v>
      </c>
      <c r="D21" t="s">
        <v>99</v>
      </c>
      <c r="E21" t="s">
        <v>12</v>
      </c>
      <c r="W21" t="s">
        <v>99</v>
      </c>
      <c r="Z21" t="b">
        <v>0</v>
      </c>
      <c r="AH21" t="s">
        <v>1731</v>
      </c>
      <c r="AI21" t="s">
        <v>1732</v>
      </c>
      <c r="AK21" t="b">
        <v>0</v>
      </c>
      <c r="AL21" t="b">
        <v>0</v>
      </c>
      <c r="AM21" t="s">
        <v>1730</v>
      </c>
    </row>
    <row r="22" spans="1:39" x14ac:dyDescent="0.25">
      <c r="A22" t="s">
        <v>186</v>
      </c>
      <c r="B22" t="s">
        <v>4</v>
      </c>
      <c r="C22" t="b">
        <v>1</v>
      </c>
      <c r="D22" t="s">
        <v>94</v>
      </c>
      <c r="E22" t="s">
        <v>12</v>
      </c>
      <c r="W22" t="s">
        <v>94</v>
      </c>
      <c r="Z22" t="b">
        <v>0</v>
      </c>
      <c r="AH22" t="s">
        <v>1731</v>
      </c>
      <c r="AI22" t="s">
        <v>1732</v>
      </c>
      <c r="AK22" t="b">
        <v>0</v>
      </c>
      <c r="AL22" t="b">
        <v>0</v>
      </c>
      <c r="AM22" t="s">
        <v>1730</v>
      </c>
    </row>
    <row r="23" spans="1:39" x14ac:dyDescent="0.25">
      <c r="A23" t="s">
        <v>187</v>
      </c>
      <c r="B23" t="s">
        <v>4</v>
      </c>
      <c r="C23" t="b">
        <v>1</v>
      </c>
      <c r="D23" t="s">
        <v>96</v>
      </c>
      <c r="E23" t="s">
        <v>12</v>
      </c>
      <c r="W23" t="s">
        <v>96</v>
      </c>
      <c r="Z23" t="b">
        <v>0</v>
      </c>
      <c r="AH23" t="s">
        <v>1731</v>
      </c>
      <c r="AI23" t="s">
        <v>1732</v>
      </c>
      <c r="AK23" t="b">
        <v>0</v>
      </c>
      <c r="AL23" t="b">
        <v>0</v>
      </c>
      <c r="AM23" t="s">
        <v>1730</v>
      </c>
    </row>
    <row r="24" spans="1:39" x14ac:dyDescent="0.25">
      <c r="A24" t="s">
        <v>388</v>
      </c>
      <c r="B24" t="s">
        <v>350</v>
      </c>
      <c r="C24" t="b">
        <v>1</v>
      </c>
      <c r="D24" t="s">
        <v>381</v>
      </c>
      <c r="E24" t="s">
        <v>12</v>
      </c>
      <c r="W24" t="s">
        <v>381</v>
      </c>
      <c r="Z24" t="b">
        <v>0</v>
      </c>
      <c r="AH24" t="s">
        <v>1731</v>
      </c>
      <c r="AI24" t="s">
        <v>1732</v>
      </c>
      <c r="AK24" t="b">
        <v>0</v>
      </c>
      <c r="AL24" t="b">
        <v>0</v>
      </c>
      <c r="AM24" t="s">
        <v>1730</v>
      </c>
    </row>
    <row r="25" spans="1:39" x14ac:dyDescent="0.25">
      <c r="A25" t="s">
        <v>389</v>
      </c>
      <c r="B25" t="s">
        <v>350</v>
      </c>
      <c r="C25" t="b">
        <v>1</v>
      </c>
      <c r="D25" t="s">
        <v>383</v>
      </c>
      <c r="E25" t="s">
        <v>12</v>
      </c>
      <c r="W25" t="s">
        <v>383</v>
      </c>
      <c r="Z25" t="b">
        <v>0</v>
      </c>
      <c r="AH25" t="s">
        <v>1731</v>
      </c>
      <c r="AI25" t="s">
        <v>1732</v>
      </c>
      <c r="AK25" t="b">
        <v>0</v>
      </c>
      <c r="AL25" t="b">
        <v>0</v>
      </c>
      <c r="AM25" t="s">
        <v>1730</v>
      </c>
    </row>
    <row r="26" spans="1:39" x14ac:dyDescent="0.25">
      <c r="A26" t="s">
        <v>392</v>
      </c>
      <c r="B26" t="s">
        <v>350</v>
      </c>
      <c r="C26" t="b">
        <v>1</v>
      </c>
      <c r="D26" t="s">
        <v>384</v>
      </c>
      <c r="E26" t="s">
        <v>12</v>
      </c>
      <c r="W26" t="s">
        <v>384</v>
      </c>
      <c r="Z26" t="b">
        <v>0</v>
      </c>
      <c r="AH26" t="s">
        <v>1731</v>
      </c>
      <c r="AI26" t="s">
        <v>1732</v>
      </c>
      <c r="AK26" t="b">
        <v>0</v>
      </c>
      <c r="AL26" t="b">
        <v>0</v>
      </c>
      <c r="AM26" t="s">
        <v>1730</v>
      </c>
    </row>
    <row r="27" spans="1:39" x14ac:dyDescent="0.25">
      <c r="A27" t="s">
        <v>395</v>
      </c>
      <c r="B27" t="s">
        <v>350</v>
      </c>
      <c r="C27" t="b">
        <v>1</v>
      </c>
      <c r="D27" t="s">
        <v>393</v>
      </c>
      <c r="E27" t="s">
        <v>12</v>
      </c>
      <c r="W27" t="s">
        <v>393</v>
      </c>
      <c r="Z27" t="b">
        <v>0</v>
      </c>
      <c r="AH27" t="s">
        <v>1731</v>
      </c>
      <c r="AI27" t="s">
        <v>1732</v>
      </c>
      <c r="AK27" t="b">
        <v>0</v>
      </c>
      <c r="AL27" t="b">
        <v>0</v>
      </c>
      <c r="AM27" t="s">
        <v>1730</v>
      </c>
    </row>
    <row r="28" spans="1:39" x14ac:dyDescent="0.25">
      <c r="A28" t="s">
        <v>396</v>
      </c>
      <c r="B28" t="s">
        <v>350</v>
      </c>
      <c r="C28" t="b">
        <v>1</v>
      </c>
      <c r="D28" t="s">
        <v>394</v>
      </c>
      <c r="E28" t="s">
        <v>12</v>
      </c>
      <c r="W28" t="s">
        <v>394</v>
      </c>
      <c r="Z28" t="b">
        <v>0</v>
      </c>
      <c r="AH28" t="s">
        <v>1731</v>
      </c>
      <c r="AI28" t="s">
        <v>1732</v>
      </c>
      <c r="AK28" t="b">
        <v>0</v>
      </c>
      <c r="AL28" t="b">
        <v>0</v>
      </c>
      <c r="AM28" t="s">
        <v>1730</v>
      </c>
    </row>
    <row r="29" spans="1:39" x14ac:dyDescent="0.25">
      <c r="A29" t="s">
        <v>405</v>
      </c>
      <c r="B29" t="s">
        <v>4</v>
      </c>
      <c r="C29" t="b">
        <v>1</v>
      </c>
      <c r="D29" t="s">
        <v>403</v>
      </c>
      <c r="E29" t="s">
        <v>12</v>
      </c>
      <c r="W29" t="s">
        <v>403</v>
      </c>
      <c r="Z29" t="b">
        <v>0</v>
      </c>
      <c r="AK29" t="b">
        <v>0</v>
      </c>
      <c r="AL29" t="b">
        <v>0</v>
      </c>
    </row>
    <row r="30" spans="1:39" x14ac:dyDescent="0.25">
      <c r="A30" t="s">
        <v>406</v>
      </c>
      <c r="B30" t="s">
        <v>4</v>
      </c>
      <c r="C30" t="b">
        <v>1</v>
      </c>
      <c r="D30" t="s">
        <v>381</v>
      </c>
      <c r="E30" t="s">
        <v>12</v>
      </c>
      <c r="W30" t="s">
        <v>381</v>
      </c>
      <c r="Z30" t="b">
        <v>0</v>
      </c>
      <c r="AK30" t="b">
        <v>0</v>
      </c>
      <c r="AL30" t="b">
        <v>0</v>
      </c>
    </row>
    <row r="31" spans="1:39" x14ac:dyDescent="0.25">
      <c r="A31" t="s">
        <v>407</v>
      </c>
      <c r="B31" t="s">
        <v>4</v>
      </c>
      <c r="C31" t="b">
        <v>1</v>
      </c>
      <c r="D31" t="s">
        <v>404</v>
      </c>
      <c r="E31" t="s">
        <v>12</v>
      </c>
      <c r="W31" t="s">
        <v>404</v>
      </c>
      <c r="Z31" t="b">
        <v>0</v>
      </c>
      <c r="AK31" t="b">
        <v>0</v>
      </c>
      <c r="AL31" t="b">
        <v>0</v>
      </c>
    </row>
    <row r="32" spans="1:39" x14ac:dyDescent="0.25">
      <c r="A32" t="s">
        <v>436</v>
      </c>
      <c r="B32" t="s">
        <v>350</v>
      </c>
      <c r="C32" t="b">
        <v>1</v>
      </c>
      <c r="D32" t="s">
        <v>427</v>
      </c>
      <c r="E32" t="s">
        <v>12</v>
      </c>
      <c r="W32" t="s">
        <v>427</v>
      </c>
      <c r="Z32" t="b">
        <v>0</v>
      </c>
      <c r="AH32" t="s">
        <v>1731</v>
      </c>
      <c r="AI32" t="s">
        <v>1732</v>
      </c>
      <c r="AK32" t="b">
        <v>0</v>
      </c>
      <c r="AL32" t="b">
        <v>0</v>
      </c>
      <c r="AM32" t="s">
        <v>1730</v>
      </c>
    </row>
    <row r="33" spans="1:39" x14ac:dyDescent="0.25">
      <c r="A33" t="s">
        <v>437</v>
      </c>
      <c r="B33" t="s">
        <v>350</v>
      </c>
      <c r="C33" t="b">
        <v>1</v>
      </c>
      <c r="D33" t="s">
        <v>404</v>
      </c>
      <c r="E33" t="s">
        <v>12</v>
      </c>
      <c r="W33" t="s">
        <v>404</v>
      </c>
      <c r="Z33" t="b">
        <v>0</v>
      </c>
      <c r="AH33" t="s">
        <v>1731</v>
      </c>
      <c r="AI33" t="s">
        <v>1732</v>
      </c>
      <c r="AK33" t="b">
        <v>0</v>
      </c>
      <c r="AL33" t="b">
        <v>0</v>
      </c>
      <c r="AM33" t="s">
        <v>1730</v>
      </c>
    </row>
    <row r="34" spans="1:39" x14ac:dyDescent="0.25">
      <c r="A34" t="s">
        <v>1249</v>
      </c>
      <c r="B34" t="s">
        <v>4</v>
      </c>
      <c r="C34" t="b">
        <v>1</v>
      </c>
      <c r="D34" t="s">
        <v>1247</v>
      </c>
      <c r="E34" t="s">
        <v>12</v>
      </c>
      <c r="W34" t="s">
        <v>1247</v>
      </c>
      <c r="Z34" t="b">
        <v>0</v>
      </c>
      <c r="AH34" t="s">
        <v>1731</v>
      </c>
      <c r="AI34" t="s">
        <v>1732</v>
      </c>
      <c r="AK34" t="b">
        <v>0</v>
      </c>
      <c r="AL34" t="b">
        <v>0</v>
      </c>
      <c r="AM34" t="s">
        <v>1730</v>
      </c>
    </row>
    <row r="35" spans="1:39" x14ac:dyDescent="0.25">
      <c r="A35" t="s">
        <v>1250</v>
      </c>
      <c r="B35" t="s">
        <v>4</v>
      </c>
      <c r="C35" t="b">
        <v>1</v>
      </c>
      <c r="D35" t="s">
        <v>1248</v>
      </c>
      <c r="E35" t="s">
        <v>12</v>
      </c>
      <c r="W35" t="s">
        <v>1248</v>
      </c>
      <c r="Z35" t="b">
        <v>0</v>
      </c>
      <c r="AH35" t="s">
        <v>1731</v>
      </c>
      <c r="AI35" t="s">
        <v>1732</v>
      </c>
      <c r="AK35" t="b">
        <v>0</v>
      </c>
      <c r="AL35" t="b">
        <v>0</v>
      </c>
      <c r="AM35" t="s">
        <v>1730</v>
      </c>
    </row>
    <row r="36" spans="1:39" x14ac:dyDescent="0.25">
      <c r="A36" t="s">
        <v>1251</v>
      </c>
      <c r="B36" t="s">
        <v>4</v>
      </c>
      <c r="C36" t="b">
        <v>1</v>
      </c>
      <c r="D36" t="s">
        <v>1247</v>
      </c>
      <c r="E36" t="s">
        <v>12</v>
      </c>
      <c r="W36" t="s">
        <v>1247</v>
      </c>
      <c r="Z36" t="b">
        <v>0</v>
      </c>
      <c r="AH36" t="s">
        <v>1731</v>
      </c>
      <c r="AI36" t="s">
        <v>1732</v>
      </c>
      <c r="AK36" t="b">
        <v>0</v>
      </c>
      <c r="AL36" t="b">
        <v>0</v>
      </c>
      <c r="AM36" t="s">
        <v>1730</v>
      </c>
    </row>
    <row r="37" spans="1:39" x14ac:dyDescent="0.25">
      <c r="A37" t="s">
        <v>1252</v>
      </c>
      <c r="B37" t="s">
        <v>4</v>
      </c>
      <c r="C37" t="b">
        <v>1</v>
      </c>
      <c r="D37" t="s">
        <v>1248</v>
      </c>
      <c r="E37" t="s">
        <v>12</v>
      </c>
      <c r="W37" t="s">
        <v>1248</v>
      </c>
      <c r="Z37" t="b">
        <v>0</v>
      </c>
      <c r="AH37" t="s">
        <v>1731</v>
      </c>
      <c r="AI37" t="s">
        <v>1732</v>
      </c>
      <c r="AK37" t="b">
        <v>0</v>
      </c>
      <c r="AL37" t="b">
        <v>0</v>
      </c>
      <c r="AM37" t="s">
        <v>1730</v>
      </c>
    </row>
    <row r="38" spans="1:39" x14ac:dyDescent="0.25">
      <c r="A38" t="s">
        <v>1282</v>
      </c>
      <c r="B38" t="s">
        <v>4</v>
      </c>
      <c r="C38" t="b">
        <v>1</v>
      </c>
      <c r="D38" t="s">
        <v>403</v>
      </c>
      <c r="E38" t="s">
        <v>12</v>
      </c>
      <c r="W38" t="s">
        <v>403</v>
      </c>
      <c r="Z38" t="b">
        <v>0</v>
      </c>
      <c r="AH38" t="s">
        <v>1731</v>
      </c>
      <c r="AI38" t="s">
        <v>1732</v>
      </c>
      <c r="AK38" t="b">
        <v>0</v>
      </c>
      <c r="AL38" t="b">
        <v>0</v>
      </c>
      <c r="AM38" t="s">
        <v>1730</v>
      </c>
    </row>
    <row r="39" spans="1:39" x14ac:dyDescent="0.25">
      <c r="A39" t="s">
        <v>1283</v>
      </c>
      <c r="B39" t="s">
        <v>4</v>
      </c>
      <c r="C39" t="b">
        <v>1</v>
      </c>
      <c r="D39" t="s">
        <v>381</v>
      </c>
      <c r="E39" t="s">
        <v>12</v>
      </c>
      <c r="W39" t="s">
        <v>381</v>
      </c>
      <c r="Z39" t="b">
        <v>0</v>
      </c>
      <c r="AH39" t="s">
        <v>1731</v>
      </c>
      <c r="AI39" t="s">
        <v>1732</v>
      </c>
      <c r="AK39" t="b">
        <v>0</v>
      </c>
      <c r="AL39" t="b">
        <v>0</v>
      </c>
      <c r="AM39" t="s">
        <v>1730</v>
      </c>
    </row>
    <row r="40" spans="1:39" x14ac:dyDescent="0.25">
      <c r="A40" t="s">
        <v>1284</v>
      </c>
      <c r="B40" t="s">
        <v>4</v>
      </c>
      <c r="C40" t="b">
        <v>1</v>
      </c>
      <c r="D40" t="s">
        <v>404</v>
      </c>
      <c r="E40" t="s">
        <v>12</v>
      </c>
      <c r="W40" t="s">
        <v>404</v>
      </c>
      <c r="Z40" t="b">
        <v>0</v>
      </c>
      <c r="AH40" t="s">
        <v>1731</v>
      </c>
      <c r="AI40" t="s">
        <v>1732</v>
      </c>
      <c r="AK40" t="b">
        <v>0</v>
      </c>
      <c r="AL40" t="b">
        <v>0</v>
      </c>
      <c r="AM40" t="s">
        <v>1730</v>
      </c>
    </row>
    <row r="41" spans="1:39" x14ac:dyDescent="0.25">
      <c r="A41" t="s">
        <v>8</v>
      </c>
    </row>
    <row r="42" spans="1:39" x14ac:dyDescent="0.25">
      <c r="A42" t="s">
        <v>1337</v>
      </c>
    </row>
    <row r="43" spans="1:39" x14ac:dyDescent="0.25">
      <c r="D43">
        <v>1</v>
      </c>
      <c r="E43" t="s">
        <v>15</v>
      </c>
      <c r="F43" s="2" t="s">
        <v>67</v>
      </c>
      <c r="G43" t="s">
        <v>14</v>
      </c>
      <c r="I43">
        <v>10</v>
      </c>
      <c r="J43">
        <v>0</v>
      </c>
      <c r="K43" t="s">
        <v>881</v>
      </c>
      <c r="M43" t="s">
        <v>68</v>
      </c>
      <c r="N43" t="s">
        <v>69</v>
      </c>
      <c r="O43" t="s">
        <v>12</v>
      </c>
      <c r="S43" t="b">
        <v>0</v>
      </c>
    </row>
    <row r="44" spans="1:39" x14ac:dyDescent="0.25">
      <c r="D44">
        <v>2</v>
      </c>
      <c r="E44" t="s">
        <v>15</v>
      </c>
      <c r="F44" s="2" t="s">
        <v>106</v>
      </c>
      <c r="G44" t="s">
        <v>14</v>
      </c>
      <c r="I44">
        <v>10</v>
      </c>
      <c r="J44">
        <v>0</v>
      </c>
      <c r="K44" t="s">
        <v>1170</v>
      </c>
      <c r="M44" t="s">
        <v>68</v>
      </c>
      <c r="N44" t="s">
        <v>116</v>
      </c>
      <c r="O44" t="s">
        <v>12</v>
      </c>
      <c r="S44" t="b">
        <v>0</v>
      </c>
    </row>
    <row r="45" spans="1:39" x14ac:dyDescent="0.25">
      <c r="D45">
        <v>3</v>
      </c>
      <c r="E45" t="s">
        <v>15</v>
      </c>
      <c r="F45" s="2" t="s">
        <v>107</v>
      </c>
      <c r="G45" t="s">
        <v>14</v>
      </c>
      <c r="I45">
        <v>10</v>
      </c>
      <c r="J45">
        <v>0</v>
      </c>
      <c r="K45" t="s">
        <v>1171</v>
      </c>
      <c r="M45" t="s">
        <v>68</v>
      </c>
      <c r="N45" t="s">
        <v>117</v>
      </c>
      <c r="O45" t="s">
        <v>12</v>
      </c>
      <c r="S45" t="b">
        <v>1</v>
      </c>
    </row>
    <row r="46" spans="1:39" x14ac:dyDescent="0.25">
      <c r="D46">
        <v>4</v>
      </c>
      <c r="E46" t="s">
        <v>15</v>
      </c>
      <c r="F46" s="2" t="s">
        <v>88</v>
      </c>
      <c r="G46" t="s">
        <v>14</v>
      </c>
      <c r="I46">
        <v>10</v>
      </c>
      <c r="J46">
        <v>0</v>
      </c>
      <c r="K46" t="s">
        <v>883</v>
      </c>
      <c r="M46" t="s">
        <v>68</v>
      </c>
      <c r="N46" t="s">
        <v>118</v>
      </c>
      <c r="O46" t="s">
        <v>12</v>
      </c>
      <c r="S46" t="b">
        <v>1</v>
      </c>
    </row>
    <row r="47" spans="1:39" x14ac:dyDescent="0.25">
      <c r="D47">
        <v>5</v>
      </c>
      <c r="E47" t="s">
        <v>15</v>
      </c>
      <c r="F47" s="2" t="s">
        <v>76</v>
      </c>
      <c r="G47" t="s">
        <v>14</v>
      </c>
      <c r="I47">
        <v>10</v>
      </c>
      <c r="J47">
        <v>0</v>
      </c>
      <c r="K47" t="s">
        <v>1190</v>
      </c>
      <c r="M47" t="s">
        <v>68</v>
      </c>
      <c r="N47" t="s">
        <v>83</v>
      </c>
      <c r="O47" t="s">
        <v>12</v>
      </c>
      <c r="S47" t="b">
        <v>1</v>
      </c>
    </row>
    <row r="48" spans="1:39" x14ac:dyDescent="0.25">
      <c r="D48">
        <v>6</v>
      </c>
      <c r="E48" t="s">
        <v>15</v>
      </c>
      <c r="F48" s="2" t="s">
        <v>89</v>
      </c>
      <c r="G48" t="s">
        <v>14</v>
      </c>
      <c r="I48">
        <v>10</v>
      </c>
      <c r="J48">
        <v>0</v>
      </c>
      <c r="K48" t="s">
        <v>1172</v>
      </c>
      <c r="M48" t="s">
        <v>68</v>
      </c>
      <c r="N48" t="s">
        <v>114</v>
      </c>
      <c r="O48" t="s">
        <v>12</v>
      </c>
      <c r="S48" t="b">
        <v>1</v>
      </c>
    </row>
    <row r="49" spans="1:19" x14ac:dyDescent="0.25">
      <c r="D49">
        <v>7</v>
      </c>
      <c r="E49" t="s">
        <v>15</v>
      </c>
      <c r="F49" s="2" t="s">
        <v>90</v>
      </c>
      <c r="G49" t="s">
        <v>14</v>
      </c>
      <c r="I49">
        <v>10</v>
      </c>
      <c r="J49">
        <v>0</v>
      </c>
      <c r="K49" t="s">
        <v>1173</v>
      </c>
      <c r="M49" t="s">
        <v>68</v>
      </c>
      <c r="N49" t="s">
        <v>115</v>
      </c>
      <c r="O49" t="s">
        <v>12</v>
      </c>
      <c r="S49" t="b">
        <v>1</v>
      </c>
    </row>
    <row r="50" spans="1:19" x14ac:dyDescent="0.25">
      <c r="D50">
        <v>8</v>
      </c>
      <c r="E50" t="s">
        <v>15</v>
      </c>
      <c r="F50" s="2" t="s">
        <v>108</v>
      </c>
      <c r="G50" t="s">
        <v>14</v>
      </c>
      <c r="I50">
        <v>10</v>
      </c>
      <c r="J50">
        <v>0</v>
      </c>
      <c r="K50" t="s">
        <v>1174</v>
      </c>
      <c r="M50" t="s">
        <v>68</v>
      </c>
      <c r="N50" t="s">
        <v>16</v>
      </c>
      <c r="O50" t="s">
        <v>12</v>
      </c>
      <c r="S50" t="b">
        <v>0</v>
      </c>
    </row>
    <row r="51" spans="1:19" x14ac:dyDescent="0.25">
      <c r="D51">
        <v>9</v>
      </c>
      <c r="E51" t="s">
        <v>15</v>
      </c>
      <c r="F51" s="2" t="s">
        <v>109</v>
      </c>
      <c r="G51" t="s">
        <v>14</v>
      </c>
      <c r="I51">
        <v>10</v>
      </c>
      <c r="J51">
        <v>0</v>
      </c>
      <c r="K51" t="s">
        <v>1175</v>
      </c>
      <c r="M51" t="s">
        <v>68</v>
      </c>
      <c r="N51" t="s">
        <v>16</v>
      </c>
      <c r="O51" t="s">
        <v>12</v>
      </c>
      <c r="S51" t="b">
        <v>0</v>
      </c>
    </row>
    <row r="52" spans="1:19" x14ac:dyDescent="0.25">
      <c r="A52" t="s">
        <v>1338</v>
      </c>
    </row>
    <row r="53" spans="1:19" x14ac:dyDescent="0.25">
      <c r="A53" t="s">
        <v>1339</v>
      </c>
    </row>
    <row r="54" spans="1:19" x14ac:dyDescent="0.25">
      <c r="A54" t="s">
        <v>70</v>
      </c>
      <c r="B54" t="s">
        <v>68</v>
      </c>
      <c r="C54" t="s">
        <v>110</v>
      </c>
      <c r="E54" t="s">
        <v>63</v>
      </c>
      <c r="F54" t="s">
        <v>71</v>
      </c>
      <c r="H54" t="s">
        <v>71</v>
      </c>
      <c r="J54" t="s">
        <v>72</v>
      </c>
      <c r="K54">
        <v>90</v>
      </c>
    </row>
    <row r="55" spans="1:19" x14ac:dyDescent="0.25">
      <c r="A55" t="s">
        <v>70</v>
      </c>
      <c r="B55" t="s">
        <v>68</v>
      </c>
      <c r="C55" t="s">
        <v>110</v>
      </c>
      <c r="E55" t="s">
        <v>63</v>
      </c>
      <c r="F55" t="s">
        <v>111</v>
      </c>
      <c r="H55" t="s">
        <v>1706</v>
      </c>
      <c r="J55" t="s">
        <v>73</v>
      </c>
      <c r="K55">
        <v>91</v>
      </c>
      <c r="N55" t="s">
        <v>112</v>
      </c>
    </row>
    <row r="56" spans="1:19" x14ac:dyDescent="0.25">
      <c r="A56" t="s">
        <v>70</v>
      </c>
      <c r="B56" t="s">
        <v>68</v>
      </c>
      <c r="C56" t="s">
        <v>110</v>
      </c>
      <c r="D56" s="2" t="s">
        <v>106</v>
      </c>
      <c r="E56" t="s">
        <v>1707</v>
      </c>
      <c r="J56" t="s">
        <v>134</v>
      </c>
      <c r="N56" s="2" t="s">
        <v>1708</v>
      </c>
    </row>
    <row r="57" spans="1:19" x14ac:dyDescent="0.25">
      <c r="A57" t="s">
        <v>70</v>
      </c>
      <c r="B57" t="s">
        <v>68</v>
      </c>
      <c r="C57" t="s">
        <v>110</v>
      </c>
      <c r="D57" s="2" t="s">
        <v>67</v>
      </c>
      <c r="E57" t="s">
        <v>1707</v>
      </c>
      <c r="J57" t="s">
        <v>134</v>
      </c>
      <c r="N57" s="2" t="s">
        <v>515</v>
      </c>
    </row>
    <row r="58" spans="1:19" x14ac:dyDescent="0.25">
      <c r="A58" t="s">
        <v>70</v>
      </c>
      <c r="B58" t="s">
        <v>68</v>
      </c>
      <c r="C58" t="s">
        <v>110</v>
      </c>
      <c r="D58" s="2" t="s">
        <v>107</v>
      </c>
      <c r="E58" t="s">
        <v>1707</v>
      </c>
      <c r="J58" t="s">
        <v>134</v>
      </c>
      <c r="N58" s="2" t="s">
        <v>1709</v>
      </c>
    </row>
    <row r="59" spans="1:19" x14ac:dyDescent="0.25">
      <c r="A59" t="s">
        <v>70</v>
      </c>
      <c r="B59" t="s">
        <v>68</v>
      </c>
      <c r="C59" t="s">
        <v>110</v>
      </c>
      <c r="D59" s="2" t="s">
        <v>13</v>
      </c>
      <c r="E59" t="s">
        <v>127</v>
      </c>
      <c r="F59" t="s">
        <v>92</v>
      </c>
      <c r="H59" t="s">
        <v>92</v>
      </c>
      <c r="J59" t="s">
        <v>12</v>
      </c>
    </row>
    <row r="60" spans="1:19" x14ac:dyDescent="0.25">
      <c r="A60" t="s">
        <v>70</v>
      </c>
      <c r="B60" t="s">
        <v>68</v>
      </c>
      <c r="C60" t="s">
        <v>110</v>
      </c>
      <c r="D60" s="2" t="s">
        <v>19</v>
      </c>
      <c r="E60" t="s">
        <v>127</v>
      </c>
      <c r="F60" t="s">
        <v>1247</v>
      </c>
      <c r="H60" t="s">
        <v>1247</v>
      </c>
      <c r="J60" t="s">
        <v>12</v>
      </c>
    </row>
    <row r="61" spans="1:19" x14ac:dyDescent="0.25">
      <c r="A61" t="s">
        <v>70</v>
      </c>
      <c r="B61" t="s">
        <v>68</v>
      </c>
      <c r="C61" t="s">
        <v>110</v>
      </c>
      <c r="D61" s="2" t="s">
        <v>81</v>
      </c>
      <c r="E61" t="s">
        <v>127</v>
      </c>
      <c r="F61" t="s">
        <v>94</v>
      </c>
      <c r="H61" t="s">
        <v>94</v>
      </c>
      <c r="J61" t="s">
        <v>12</v>
      </c>
    </row>
    <row r="62" spans="1:19" x14ac:dyDescent="0.25">
      <c r="A62" t="s">
        <v>70</v>
      </c>
      <c r="B62" t="s">
        <v>68</v>
      </c>
      <c r="C62" t="s">
        <v>110</v>
      </c>
      <c r="D62" s="2" t="s">
        <v>18</v>
      </c>
      <c r="E62" t="s">
        <v>127</v>
      </c>
      <c r="F62" t="s">
        <v>1248</v>
      </c>
      <c r="H62" t="s">
        <v>1248</v>
      </c>
      <c r="J62" t="s">
        <v>12</v>
      </c>
    </row>
    <row r="63" spans="1:19" x14ac:dyDescent="0.25">
      <c r="A63" t="s">
        <v>70</v>
      </c>
      <c r="B63" t="s">
        <v>68</v>
      </c>
      <c r="C63" t="s">
        <v>110</v>
      </c>
      <c r="D63" s="2" t="s">
        <v>80</v>
      </c>
      <c r="E63" t="s">
        <v>127</v>
      </c>
      <c r="F63" t="s">
        <v>96</v>
      </c>
      <c r="H63" t="s">
        <v>96</v>
      </c>
      <c r="J63" t="s">
        <v>12</v>
      </c>
    </row>
    <row r="64" spans="1:19" x14ac:dyDescent="0.25">
      <c r="A64" t="s">
        <v>70</v>
      </c>
      <c r="B64" t="s">
        <v>68</v>
      </c>
      <c r="C64" t="s">
        <v>110</v>
      </c>
      <c r="D64" s="2" t="s">
        <v>88</v>
      </c>
      <c r="E64" t="s">
        <v>127</v>
      </c>
      <c r="F64" t="s">
        <v>97</v>
      </c>
      <c r="H64" t="s">
        <v>97</v>
      </c>
      <c r="J64" t="s">
        <v>12</v>
      </c>
    </row>
    <row r="65" spans="1:11" x14ac:dyDescent="0.25">
      <c r="A65" t="s">
        <v>70</v>
      </c>
      <c r="B65" t="s">
        <v>68</v>
      </c>
      <c r="C65" t="s">
        <v>110</v>
      </c>
      <c r="D65" s="2" t="s">
        <v>90</v>
      </c>
      <c r="E65" t="s">
        <v>127</v>
      </c>
      <c r="F65" t="s">
        <v>98</v>
      </c>
      <c r="H65" t="s">
        <v>98</v>
      </c>
      <c r="J65" t="s">
        <v>12</v>
      </c>
    </row>
    <row r="66" spans="1:11" x14ac:dyDescent="0.25">
      <c r="A66" t="s">
        <v>70</v>
      </c>
      <c r="B66" t="s">
        <v>68</v>
      </c>
      <c r="C66" t="s">
        <v>110</v>
      </c>
      <c r="D66" s="2" t="s">
        <v>89</v>
      </c>
      <c r="E66" t="s">
        <v>127</v>
      </c>
      <c r="F66" t="s">
        <v>99</v>
      </c>
      <c r="H66" t="s">
        <v>99</v>
      </c>
      <c r="J66" t="s">
        <v>12</v>
      </c>
    </row>
    <row r="67" spans="1:11" x14ac:dyDescent="0.25">
      <c r="A67" t="s">
        <v>1340</v>
      </c>
    </row>
    <row r="68" spans="1:11" x14ac:dyDescent="0.25">
      <c r="A68" t="s">
        <v>74</v>
      </c>
    </row>
    <row r="69" spans="1:11" x14ac:dyDescent="0.25">
      <c r="D69">
        <v>1</v>
      </c>
      <c r="E69" t="s">
        <v>15</v>
      </c>
      <c r="F69" s="2" t="s">
        <v>38</v>
      </c>
      <c r="G69" t="s">
        <v>39</v>
      </c>
      <c r="H69">
        <v>2</v>
      </c>
      <c r="K69" t="s">
        <v>38</v>
      </c>
    </row>
    <row r="70" spans="1:11" x14ac:dyDescent="0.25">
      <c r="A70" t="s">
        <v>75</v>
      </c>
    </row>
    <row r="71" spans="1:11" x14ac:dyDescent="0.25">
      <c r="A71" t="s">
        <v>119</v>
      </c>
    </row>
    <row r="72" spans="1:11" x14ac:dyDescent="0.25">
      <c r="D72">
        <v>1</v>
      </c>
      <c r="E72" t="s">
        <v>15</v>
      </c>
      <c r="F72" s="2" t="s">
        <v>67</v>
      </c>
      <c r="G72" t="s">
        <v>14</v>
      </c>
      <c r="I72">
        <v>10</v>
      </c>
      <c r="J72">
        <v>0</v>
      </c>
      <c r="K72" t="s">
        <v>881</v>
      </c>
    </row>
    <row r="73" spans="1:11" x14ac:dyDescent="0.25">
      <c r="D73">
        <v>2</v>
      </c>
      <c r="E73" t="s">
        <v>15</v>
      </c>
      <c r="F73" s="2" t="s">
        <v>38</v>
      </c>
      <c r="G73" t="s">
        <v>39</v>
      </c>
      <c r="H73">
        <v>2</v>
      </c>
      <c r="K73" t="s">
        <v>38</v>
      </c>
    </row>
    <row r="74" spans="1:11" x14ac:dyDescent="0.25">
      <c r="A74" t="s">
        <v>120</v>
      </c>
    </row>
    <row r="75" spans="1:11" x14ac:dyDescent="0.25">
      <c r="A75" t="s">
        <v>121</v>
      </c>
    </row>
    <row r="76" spans="1:11" x14ac:dyDescent="0.25">
      <c r="D76">
        <v>1</v>
      </c>
      <c r="E76" t="s">
        <v>15</v>
      </c>
      <c r="F76" s="2" t="s">
        <v>67</v>
      </c>
      <c r="G76" t="s">
        <v>14</v>
      </c>
      <c r="I76">
        <v>10</v>
      </c>
      <c r="J76">
        <v>0</v>
      </c>
      <c r="K76" t="s">
        <v>881</v>
      </c>
    </row>
    <row r="77" spans="1:11" x14ac:dyDescent="0.25">
      <c r="D77">
        <v>2</v>
      </c>
      <c r="E77" t="s">
        <v>15</v>
      </c>
      <c r="F77" s="2" t="s">
        <v>38</v>
      </c>
      <c r="G77" t="s">
        <v>39</v>
      </c>
      <c r="H77">
        <v>2</v>
      </c>
      <c r="K77" t="s">
        <v>38</v>
      </c>
    </row>
    <row r="78" spans="1:11" x14ac:dyDescent="0.25">
      <c r="A78" t="s">
        <v>122</v>
      </c>
    </row>
    <row r="79" spans="1:11" x14ac:dyDescent="0.25">
      <c r="A79" t="s">
        <v>86</v>
      </c>
    </row>
    <row r="80" spans="1:11" x14ac:dyDescent="0.25">
      <c r="D80">
        <v>1</v>
      </c>
      <c r="E80" t="s">
        <v>15</v>
      </c>
      <c r="F80" s="2" t="s">
        <v>67</v>
      </c>
      <c r="G80" t="s">
        <v>14</v>
      </c>
      <c r="I80">
        <v>10</v>
      </c>
      <c r="J80">
        <v>0</v>
      </c>
      <c r="K80" t="s">
        <v>881</v>
      </c>
    </row>
    <row r="81" spans="1:19" x14ac:dyDescent="0.25">
      <c r="D81">
        <v>2</v>
      </c>
      <c r="E81" t="s">
        <v>15</v>
      </c>
      <c r="F81" s="2" t="s">
        <v>38</v>
      </c>
      <c r="G81" t="s">
        <v>39</v>
      </c>
      <c r="H81">
        <v>2</v>
      </c>
      <c r="K81" t="s">
        <v>38</v>
      </c>
    </row>
    <row r="82" spans="1:19" x14ac:dyDescent="0.25">
      <c r="A82" t="s">
        <v>87</v>
      </c>
    </row>
    <row r="83" spans="1:19" x14ac:dyDescent="0.25">
      <c r="A83" t="s">
        <v>123</v>
      </c>
    </row>
    <row r="84" spans="1:19" x14ac:dyDescent="0.25">
      <c r="D84">
        <v>1</v>
      </c>
      <c r="E84" t="s">
        <v>15</v>
      </c>
      <c r="F84" s="2" t="s">
        <v>67</v>
      </c>
      <c r="G84" t="s">
        <v>14</v>
      </c>
      <c r="I84">
        <v>10</v>
      </c>
      <c r="J84">
        <v>0</v>
      </c>
      <c r="K84" t="s">
        <v>881</v>
      </c>
    </row>
    <row r="85" spans="1:19" x14ac:dyDescent="0.25">
      <c r="A85" t="s">
        <v>124</v>
      </c>
    </row>
    <row r="86" spans="1:19" x14ac:dyDescent="0.25">
      <c r="A86" t="s">
        <v>125</v>
      </c>
    </row>
    <row r="87" spans="1:19" x14ac:dyDescent="0.25">
      <c r="D87">
        <v>1</v>
      </c>
      <c r="E87" t="s">
        <v>15</v>
      </c>
      <c r="F87" s="2" t="s">
        <v>67</v>
      </c>
      <c r="G87" t="s">
        <v>14</v>
      </c>
      <c r="I87">
        <v>10</v>
      </c>
      <c r="J87">
        <v>0</v>
      </c>
      <c r="K87" t="s">
        <v>881</v>
      </c>
    </row>
    <row r="88" spans="1:19" x14ac:dyDescent="0.25">
      <c r="A88" t="s">
        <v>126</v>
      </c>
    </row>
    <row r="89" spans="1:19" x14ac:dyDescent="0.25">
      <c r="A89" t="s">
        <v>84</v>
      </c>
    </row>
    <row r="90" spans="1:19" x14ac:dyDescent="0.25">
      <c r="D90">
        <v>1</v>
      </c>
      <c r="E90" t="s">
        <v>15</v>
      </c>
      <c r="F90" s="2" t="s">
        <v>38</v>
      </c>
      <c r="G90" t="s">
        <v>39</v>
      </c>
      <c r="H90">
        <v>2</v>
      </c>
      <c r="K90" t="s">
        <v>38</v>
      </c>
    </row>
    <row r="91" spans="1:19" x14ac:dyDescent="0.25">
      <c r="A91" t="s">
        <v>85</v>
      </c>
    </row>
    <row r="92" spans="1:19" x14ac:dyDescent="0.25">
      <c r="A92" t="s">
        <v>1529</v>
      </c>
    </row>
    <row r="93" spans="1:19" x14ac:dyDescent="0.25">
      <c r="D93">
        <v>1</v>
      </c>
      <c r="E93" t="s">
        <v>15</v>
      </c>
      <c r="F93" s="2" t="s">
        <v>67</v>
      </c>
      <c r="G93" t="s">
        <v>14</v>
      </c>
      <c r="I93">
        <v>10</v>
      </c>
      <c r="J93">
        <v>0</v>
      </c>
      <c r="K93" t="s">
        <v>881</v>
      </c>
      <c r="S93" t="b">
        <v>1</v>
      </c>
    </row>
    <row r="94" spans="1:19" x14ac:dyDescent="0.25">
      <c r="A94" t="s">
        <v>1530</v>
      </c>
    </row>
    <row r="95" spans="1:19" x14ac:dyDescent="0.25">
      <c r="A95" t="s">
        <v>1533</v>
      </c>
    </row>
    <row r="96" spans="1:19" x14ac:dyDescent="0.25">
      <c r="D96">
        <v>1</v>
      </c>
      <c r="E96" t="s">
        <v>15</v>
      </c>
      <c r="F96" s="2" t="s">
        <v>67</v>
      </c>
      <c r="G96" t="s">
        <v>14</v>
      </c>
      <c r="I96">
        <v>10</v>
      </c>
      <c r="J96">
        <v>0</v>
      </c>
      <c r="K96" t="s">
        <v>67</v>
      </c>
    </row>
    <row r="97" spans="1:19" x14ac:dyDescent="0.25">
      <c r="A97" t="s">
        <v>1534</v>
      </c>
    </row>
    <row r="98" spans="1:19" x14ac:dyDescent="0.25">
      <c r="A98" t="s">
        <v>1537</v>
      </c>
    </row>
    <row r="99" spans="1:19" x14ac:dyDescent="0.25">
      <c r="D99">
        <v>1</v>
      </c>
      <c r="E99" t="s">
        <v>15</v>
      </c>
      <c r="F99" s="2" t="s">
        <v>67</v>
      </c>
      <c r="G99" t="s">
        <v>14</v>
      </c>
      <c r="I99">
        <v>10</v>
      </c>
      <c r="J99">
        <v>0</v>
      </c>
      <c r="K99" t="s">
        <v>881</v>
      </c>
      <c r="S99" t="b">
        <v>1</v>
      </c>
    </row>
    <row r="100" spans="1:19" x14ac:dyDescent="0.25">
      <c r="D100">
        <v>2</v>
      </c>
      <c r="E100" t="s">
        <v>15</v>
      </c>
      <c r="F100" s="2" t="s">
        <v>38</v>
      </c>
      <c r="G100" t="s">
        <v>1728</v>
      </c>
      <c r="H100">
        <v>10</v>
      </c>
      <c r="K100" t="s">
        <v>38</v>
      </c>
      <c r="S100" t="b">
        <v>1</v>
      </c>
    </row>
    <row r="101" spans="1:19" x14ac:dyDescent="0.25">
      <c r="A101" t="s">
        <v>1538</v>
      </c>
    </row>
    <row r="102" spans="1:19" x14ac:dyDescent="0.25">
      <c r="A102" t="s">
        <v>1541</v>
      </c>
    </row>
    <row r="103" spans="1:19" x14ac:dyDescent="0.25">
      <c r="D103">
        <v>1</v>
      </c>
      <c r="E103" t="s">
        <v>15</v>
      </c>
      <c r="F103" s="2" t="s">
        <v>67</v>
      </c>
      <c r="G103" t="s">
        <v>14</v>
      </c>
      <c r="I103">
        <v>10</v>
      </c>
      <c r="J103">
        <v>0</v>
      </c>
      <c r="K103" t="s">
        <v>67</v>
      </c>
    </row>
    <row r="104" spans="1:19" x14ac:dyDescent="0.25">
      <c r="A104" t="s">
        <v>1542</v>
      </c>
    </row>
    <row r="105" spans="1:19" x14ac:dyDescent="0.25">
      <c r="A105" t="s">
        <v>1545</v>
      </c>
    </row>
    <row r="106" spans="1:19" x14ac:dyDescent="0.25">
      <c r="D106">
        <v>1</v>
      </c>
      <c r="E106" t="s">
        <v>15</v>
      </c>
      <c r="F106" s="2" t="s">
        <v>67</v>
      </c>
      <c r="G106" t="s">
        <v>14</v>
      </c>
      <c r="I106">
        <v>10</v>
      </c>
      <c r="J106">
        <v>0</v>
      </c>
      <c r="K106" t="s">
        <v>881</v>
      </c>
      <c r="S106" t="b">
        <v>1</v>
      </c>
    </row>
    <row r="107" spans="1:19" x14ac:dyDescent="0.25">
      <c r="D107">
        <v>2</v>
      </c>
      <c r="E107" t="s">
        <v>15</v>
      </c>
      <c r="F107" s="2" t="s">
        <v>38</v>
      </c>
      <c r="G107" t="s">
        <v>1728</v>
      </c>
      <c r="H107">
        <v>10</v>
      </c>
      <c r="K107" t="s">
        <v>38</v>
      </c>
      <c r="S107" t="b">
        <v>1</v>
      </c>
    </row>
    <row r="108" spans="1:19" x14ac:dyDescent="0.25">
      <c r="A108" t="s">
        <v>1546</v>
      </c>
    </row>
    <row r="109" spans="1:19" x14ac:dyDescent="0.25">
      <c r="A109" t="s">
        <v>1549</v>
      </c>
    </row>
    <row r="110" spans="1:19" x14ac:dyDescent="0.25">
      <c r="D110">
        <v>1</v>
      </c>
      <c r="E110" t="s">
        <v>15</v>
      </c>
      <c r="F110" s="2" t="s">
        <v>67</v>
      </c>
      <c r="G110" t="s">
        <v>14</v>
      </c>
      <c r="I110">
        <v>10</v>
      </c>
      <c r="J110">
        <v>0</v>
      </c>
      <c r="K110" t="s">
        <v>881</v>
      </c>
      <c r="S110" t="b">
        <v>1</v>
      </c>
    </row>
    <row r="111" spans="1:19" x14ac:dyDescent="0.25">
      <c r="D111">
        <v>2</v>
      </c>
      <c r="E111" t="s">
        <v>15</v>
      </c>
      <c r="F111" s="2" t="s">
        <v>38</v>
      </c>
      <c r="G111" t="s">
        <v>1728</v>
      </c>
      <c r="H111">
        <v>10</v>
      </c>
      <c r="K111" t="s">
        <v>38</v>
      </c>
      <c r="S111" t="b">
        <v>1</v>
      </c>
    </row>
    <row r="112" spans="1:19" x14ac:dyDescent="0.25">
      <c r="A112" t="s">
        <v>1550</v>
      </c>
    </row>
    <row r="113" spans="1:23" x14ac:dyDescent="0.25">
      <c r="A113" t="s">
        <v>1553</v>
      </c>
    </row>
    <row r="114" spans="1:23" x14ac:dyDescent="0.25">
      <c r="D114">
        <v>1</v>
      </c>
      <c r="E114" t="s">
        <v>15</v>
      </c>
      <c r="F114" s="2" t="s">
        <v>67</v>
      </c>
      <c r="G114" t="s">
        <v>14</v>
      </c>
      <c r="I114">
        <v>10</v>
      </c>
      <c r="J114">
        <v>0</v>
      </c>
      <c r="K114" t="s">
        <v>881</v>
      </c>
      <c r="S114" t="b">
        <v>1</v>
      </c>
    </row>
    <row r="115" spans="1:23" x14ac:dyDescent="0.25">
      <c r="D115">
        <v>2</v>
      </c>
      <c r="E115" t="s">
        <v>15</v>
      </c>
      <c r="F115" s="2" t="s">
        <v>38</v>
      </c>
      <c r="G115" t="s">
        <v>1728</v>
      </c>
      <c r="H115">
        <v>10</v>
      </c>
      <c r="K115" t="s">
        <v>38</v>
      </c>
      <c r="S115" t="b">
        <v>1</v>
      </c>
    </row>
    <row r="116" spans="1:23" x14ac:dyDescent="0.25">
      <c r="A116" t="s">
        <v>1554</v>
      </c>
    </row>
    <row r="117" spans="1:23" x14ac:dyDescent="0.25">
      <c r="A117" t="s">
        <v>1557</v>
      </c>
    </row>
    <row r="118" spans="1:23" x14ac:dyDescent="0.25">
      <c r="D118">
        <v>1</v>
      </c>
      <c r="E118" t="s">
        <v>15</v>
      </c>
      <c r="F118" s="2" t="s">
        <v>67</v>
      </c>
      <c r="G118" t="s">
        <v>14</v>
      </c>
      <c r="I118">
        <v>10</v>
      </c>
      <c r="J118">
        <v>0</v>
      </c>
      <c r="K118" t="s">
        <v>881</v>
      </c>
      <c r="S118" t="b">
        <v>1</v>
      </c>
    </row>
    <row r="119" spans="1:23" x14ac:dyDescent="0.25">
      <c r="D119">
        <v>2</v>
      </c>
      <c r="E119" t="s">
        <v>15</v>
      </c>
      <c r="F119" s="2" t="s">
        <v>38</v>
      </c>
      <c r="G119" t="s">
        <v>1728</v>
      </c>
      <c r="H119">
        <v>10</v>
      </c>
      <c r="K119" t="s">
        <v>38</v>
      </c>
      <c r="S119" t="b">
        <v>1</v>
      </c>
    </row>
    <row r="120" spans="1:23" x14ac:dyDescent="0.25">
      <c r="A120" t="s">
        <v>1558</v>
      </c>
    </row>
    <row r="121" spans="1:23" x14ac:dyDescent="0.25">
      <c r="A121" t="s">
        <v>1341</v>
      </c>
    </row>
    <row r="122" spans="1:23" x14ac:dyDescent="0.25">
      <c r="A122">
        <v>1</v>
      </c>
    </row>
    <row r="123" spans="1:23" x14ac:dyDescent="0.25">
      <c r="A123">
        <v>1</v>
      </c>
      <c r="B123" s="2" t="s">
        <v>886</v>
      </c>
    </row>
    <row r="124" spans="1:23" x14ac:dyDescent="0.25">
      <c r="A124" t="s">
        <v>1342</v>
      </c>
    </row>
    <row r="125" spans="1:23" x14ac:dyDescent="0.25">
      <c r="A125" t="s">
        <v>1535</v>
      </c>
    </row>
    <row r="126" spans="1:23" x14ac:dyDescent="0.25">
      <c r="D126" s="2" t="s">
        <v>1</v>
      </c>
      <c r="E126">
        <v>1</v>
      </c>
      <c r="G126" t="b">
        <v>1</v>
      </c>
      <c r="H126" t="b">
        <v>0</v>
      </c>
      <c r="I126" t="b">
        <v>0</v>
      </c>
      <c r="N126" t="b">
        <v>0</v>
      </c>
      <c r="T126" t="b">
        <v>0</v>
      </c>
      <c r="V126" t="b">
        <v>0</v>
      </c>
      <c r="W126" t="b">
        <v>0</v>
      </c>
    </row>
    <row r="127" spans="1:23" x14ac:dyDescent="0.25">
      <c r="D127" s="2" t="s">
        <v>2</v>
      </c>
      <c r="E127">
        <v>2</v>
      </c>
      <c r="G127" t="b">
        <v>1</v>
      </c>
      <c r="H127" t="b">
        <v>0</v>
      </c>
      <c r="I127" t="b">
        <v>0</v>
      </c>
      <c r="N127" t="b">
        <v>0</v>
      </c>
      <c r="O127" t="s">
        <v>58</v>
      </c>
      <c r="T127" t="b">
        <v>0</v>
      </c>
      <c r="V127" t="b">
        <v>0</v>
      </c>
      <c r="W127" t="b">
        <v>0</v>
      </c>
    </row>
    <row r="128" spans="1:23" x14ac:dyDescent="0.25">
      <c r="A128" t="s">
        <v>1536</v>
      </c>
    </row>
    <row r="129" spans="1:23" x14ac:dyDescent="0.25">
      <c r="A129" t="s">
        <v>1543</v>
      </c>
    </row>
    <row r="130" spans="1:23" x14ac:dyDescent="0.25">
      <c r="D130" s="2" t="s">
        <v>1</v>
      </c>
      <c r="E130">
        <v>1</v>
      </c>
      <c r="G130" t="b">
        <v>1</v>
      </c>
      <c r="H130" t="b">
        <v>0</v>
      </c>
      <c r="I130" t="b">
        <v>0</v>
      </c>
      <c r="N130" t="b">
        <v>0</v>
      </c>
      <c r="T130" t="b">
        <v>0</v>
      </c>
      <c r="V130" t="b">
        <v>0</v>
      </c>
      <c r="W130" t="b">
        <v>0</v>
      </c>
    </row>
    <row r="131" spans="1:23" x14ac:dyDescent="0.25">
      <c r="D131" s="2" t="s">
        <v>2</v>
      </c>
      <c r="E131">
        <v>2</v>
      </c>
      <c r="G131" t="b">
        <v>1</v>
      </c>
      <c r="H131" t="b">
        <v>0</v>
      </c>
      <c r="I131" t="b">
        <v>0</v>
      </c>
      <c r="N131" t="b">
        <v>0</v>
      </c>
      <c r="O131" t="s">
        <v>58</v>
      </c>
      <c r="T131" t="b">
        <v>0</v>
      </c>
      <c r="V131" t="b">
        <v>0</v>
      </c>
      <c r="W131" t="b">
        <v>0</v>
      </c>
    </row>
    <row r="132" spans="1:23" x14ac:dyDescent="0.25">
      <c r="A132" t="s">
        <v>1544</v>
      </c>
    </row>
    <row r="133" spans="1:23" x14ac:dyDescent="0.25">
      <c r="A133" t="s">
        <v>1451</v>
      </c>
    </row>
    <row r="134" spans="1:23" x14ac:dyDescent="0.25">
      <c r="D134">
        <v>1</v>
      </c>
      <c r="E134" t="s">
        <v>15</v>
      </c>
      <c r="F134" s="2" t="s">
        <v>67</v>
      </c>
      <c r="G134" t="s">
        <v>14</v>
      </c>
      <c r="I134">
        <v>10</v>
      </c>
      <c r="J134">
        <v>0</v>
      </c>
      <c r="K134" t="s">
        <v>881</v>
      </c>
      <c r="M134" t="s">
        <v>68</v>
      </c>
      <c r="N134" t="s">
        <v>69</v>
      </c>
      <c r="O134" t="s">
        <v>12</v>
      </c>
      <c r="S134" t="b">
        <v>0</v>
      </c>
    </row>
    <row r="135" spans="1:23" x14ac:dyDescent="0.25">
      <c r="D135">
        <v>2</v>
      </c>
      <c r="E135" t="s">
        <v>15</v>
      </c>
      <c r="F135" s="2" t="s">
        <v>128</v>
      </c>
      <c r="G135" t="s">
        <v>14</v>
      </c>
      <c r="I135">
        <v>10</v>
      </c>
      <c r="J135">
        <v>0</v>
      </c>
      <c r="K135" t="s">
        <v>972</v>
      </c>
      <c r="M135" t="s">
        <v>68</v>
      </c>
      <c r="N135" t="s">
        <v>129</v>
      </c>
      <c r="O135" t="s">
        <v>12</v>
      </c>
      <c r="S135" t="b">
        <v>1</v>
      </c>
    </row>
    <row r="136" spans="1:23" x14ac:dyDescent="0.25">
      <c r="A136" t="s">
        <v>1452</v>
      </c>
    </row>
    <row r="137" spans="1:23" x14ac:dyDescent="0.25">
      <c r="A137" t="s">
        <v>1453</v>
      </c>
    </row>
    <row r="138" spans="1:23" x14ac:dyDescent="0.25">
      <c r="A138" t="s">
        <v>70</v>
      </c>
      <c r="B138" t="s">
        <v>68</v>
      </c>
      <c r="C138" t="s">
        <v>130</v>
      </c>
      <c r="E138" t="s">
        <v>63</v>
      </c>
      <c r="F138" t="s">
        <v>71</v>
      </c>
      <c r="H138" t="s">
        <v>71</v>
      </c>
      <c r="J138" t="s">
        <v>72</v>
      </c>
      <c r="K138">
        <v>90</v>
      </c>
    </row>
    <row r="139" spans="1:23" x14ac:dyDescent="0.25">
      <c r="A139" t="s">
        <v>70</v>
      </c>
      <c r="B139" t="s">
        <v>68</v>
      </c>
      <c r="C139" t="s">
        <v>130</v>
      </c>
      <c r="E139" t="s">
        <v>63</v>
      </c>
      <c r="F139" t="s">
        <v>131</v>
      </c>
      <c r="H139" t="s">
        <v>1715</v>
      </c>
      <c r="J139" t="s">
        <v>73</v>
      </c>
      <c r="K139">
        <v>91</v>
      </c>
      <c r="N139" t="s">
        <v>132</v>
      </c>
    </row>
    <row r="140" spans="1:23" x14ac:dyDescent="0.25">
      <c r="A140" t="s">
        <v>70</v>
      </c>
      <c r="B140" t="s">
        <v>68</v>
      </c>
      <c r="C140" t="s">
        <v>130</v>
      </c>
      <c r="D140" s="2" t="s">
        <v>64</v>
      </c>
      <c r="E140" t="s">
        <v>133</v>
      </c>
      <c r="J140" t="s">
        <v>134</v>
      </c>
    </row>
    <row r="141" spans="1:23" x14ac:dyDescent="0.25">
      <c r="A141" t="s">
        <v>70</v>
      </c>
      <c r="B141" t="s">
        <v>68</v>
      </c>
      <c r="C141" t="s">
        <v>130</v>
      </c>
      <c r="D141" s="2" t="s">
        <v>67</v>
      </c>
      <c r="E141" t="s">
        <v>1707</v>
      </c>
      <c r="J141" t="s">
        <v>134</v>
      </c>
      <c r="N141" s="2" t="s">
        <v>515</v>
      </c>
    </row>
    <row r="142" spans="1:23" x14ac:dyDescent="0.25">
      <c r="A142" t="s">
        <v>70</v>
      </c>
      <c r="B142" t="s">
        <v>68</v>
      </c>
      <c r="C142" t="s">
        <v>130</v>
      </c>
      <c r="E142" t="s">
        <v>1305</v>
      </c>
      <c r="J142" t="s">
        <v>134</v>
      </c>
    </row>
    <row r="143" spans="1:23" x14ac:dyDescent="0.25">
      <c r="A143" t="s">
        <v>1454</v>
      </c>
    </row>
    <row r="144" spans="1:23" x14ac:dyDescent="0.25">
      <c r="A144" t="s">
        <v>135</v>
      </c>
    </row>
    <row r="145" spans="1:11" x14ac:dyDescent="0.25">
      <c r="D145">
        <v>1</v>
      </c>
      <c r="E145" t="s">
        <v>15</v>
      </c>
      <c r="F145" s="2" t="s">
        <v>128</v>
      </c>
      <c r="G145" t="s">
        <v>14</v>
      </c>
      <c r="I145">
        <v>10</v>
      </c>
      <c r="J145">
        <v>0</v>
      </c>
      <c r="K145" t="s">
        <v>972</v>
      </c>
    </row>
    <row r="146" spans="1:11" x14ac:dyDescent="0.25">
      <c r="D146">
        <v>2</v>
      </c>
      <c r="E146" t="s">
        <v>15</v>
      </c>
      <c r="F146" s="2" t="s">
        <v>9</v>
      </c>
      <c r="G146" t="s">
        <v>9</v>
      </c>
      <c r="I146">
        <v>0</v>
      </c>
      <c r="K146" t="s">
        <v>1103</v>
      </c>
    </row>
    <row r="147" spans="1:11" x14ac:dyDescent="0.25">
      <c r="D147">
        <v>3</v>
      </c>
      <c r="E147" t="s">
        <v>15</v>
      </c>
      <c r="F147" s="2" t="s">
        <v>40</v>
      </c>
      <c r="G147" t="s">
        <v>136</v>
      </c>
      <c r="I147">
        <v>10</v>
      </c>
      <c r="J147">
        <v>4</v>
      </c>
      <c r="K147" t="s">
        <v>1137</v>
      </c>
    </row>
    <row r="148" spans="1:11" x14ac:dyDescent="0.25">
      <c r="A148" t="s">
        <v>137</v>
      </c>
    </row>
    <row r="149" spans="1:11" x14ac:dyDescent="0.25">
      <c r="A149" t="s">
        <v>138</v>
      </c>
    </row>
    <row r="150" spans="1:11" x14ac:dyDescent="0.25">
      <c r="D150">
        <v>1</v>
      </c>
      <c r="E150" t="s">
        <v>15</v>
      </c>
      <c r="F150" s="2" t="s">
        <v>128</v>
      </c>
      <c r="G150" t="s">
        <v>14</v>
      </c>
      <c r="I150">
        <v>10</v>
      </c>
      <c r="J150">
        <v>0</v>
      </c>
      <c r="K150" t="s">
        <v>972</v>
      </c>
    </row>
    <row r="151" spans="1:11" x14ac:dyDescent="0.25">
      <c r="D151">
        <v>2</v>
      </c>
      <c r="E151" t="s">
        <v>15</v>
      </c>
      <c r="F151" s="2" t="s">
        <v>9</v>
      </c>
      <c r="G151" t="s">
        <v>9</v>
      </c>
      <c r="I151">
        <v>0</v>
      </c>
      <c r="K151" t="s">
        <v>1103</v>
      </c>
    </row>
    <row r="152" spans="1:11" x14ac:dyDescent="0.25">
      <c r="D152">
        <v>3</v>
      </c>
      <c r="E152" t="s">
        <v>15</v>
      </c>
      <c r="F152" s="2" t="s">
        <v>40</v>
      </c>
      <c r="G152" t="s">
        <v>136</v>
      </c>
      <c r="I152">
        <v>10</v>
      </c>
      <c r="J152">
        <v>4</v>
      </c>
      <c r="K152" t="s">
        <v>1137</v>
      </c>
    </row>
    <row r="153" spans="1:11" x14ac:dyDescent="0.25">
      <c r="D153">
        <v>4</v>
      </c>
      <c r="E153" t="s">
        <v>15</v>
      </c>
      <c r="F153" s="2" t="s">
        <v>38</v>
      </c>
      <c r="G153" t="s">
        <v>39</v>
      </c>
      <c r="H153">
        <v>2</v>
      </c>
      <c r="K153" t="s">
        <v>38</v>
      </c>
    </row>
    <row r="154" spans="1:11" x14ac:dyDescent="0.25">
      <c r="A154" t="s">
        <v>139</v>
      </c>
    </row>
    <row r="155" spans="1:11" x14ac:dyDescent="0.25">
      <c r="A155" t="s">
        <v>140</v>
      </c>
    </row>
    <row r="156" spans="1:11" x14ac:dyDescent="0.25">
      <c r="D156">
        <v>1</v>
      </c>
      <c r="E156" t="s">
        <v>15</v>
      </c>
      <c r="F156" s="2" t="s">
        <v>128</v>
      </c>
      <c r="G156" t="s">
        <v>141</v>
      </c>
      <c r="I156">
        <v>3</v>
      </c>
      <c r="J156">
        <v>0</v>
      </c>
      <c r="K156" t="s">
        <v>972</v>
      </c>
    </row>
    <row r="157" spans="1:11" x14ac:dyDescent="0.25">
      <c r="D157">
        <v>2</v>
      </c>
      <c r="E157" t="s">
        <v>15</v>
      </c>
      <c r="F157" s="2" t="s">
        <v>9</v>
      </c>
      <c r="G157" t="s">
        <v>9</v>
      </c>
      <c r="I157">
        <v>0</v>
      </c>
      <c r="K157" t="s">
        <v>1103</v>
      </c>
    </row>
    <row r="158" spans="1:11" x14ac:dyDescent="0.25">
      <c r="D158">
        <v>3</v>
      </c>
      <c r="E158" t="s">
        <v>15</v>
      </c>
      <c r="F158" s="2" t="s">
        <v>38</v>
      </c>
      <c r="G158" t="s">
        <v>39</v>
      </c>
      <c r="H158">
        <v>2</v>
      </c>
      <c r="K158" t="s">
        <v>38</v>
      </c>
    </row>
    <row r="159" spans="1:11" x14ac:dyDescent="0.25">
      <c r="A159" t="s">
        <v>142</v>
      </c>
    </row>
    <row r="160" spans="1:11" x14ac:dyDescent="0.25">
      <c r="A160" t="s">
        <v>143</v>
      </c>
    </row>
    <row r="161" spans="1:19" x14ac:dyDescent="0.25">
      <c r="D161">
        <v>1</v>
      </c>
      <c r="E161" t="s">
        <v>15</v>
      </c>
      <c r="F161" s="2" t="s">
        <v>67</v>
      </c>
      <c r="G161" t="s">
        <v>14</v>
      </c>
      <c r="I161">
        <v>10</v>
      </c>
      <c r="J161">
        <v>0</v>
      </c>
      <c r="K161" t="s">
        <v>881</v>
      </c>
    </row>
    <row r="162" spans="1:19" x14ac:dyDescent="0.25">
      <c r="D162">
        <v>2</v>
      </c>
      <c r="E162" t="s">
        <v>15</v>
      </c>
      <c r="F162" s="2" t="s">
        <v>38</v>
      </c>
      <c r="G162" t="s">
        <v>39</v>
      </c>
      <c r="H162">
        <v>2</v>
      </c>
      <c r="K162" t="s">
        <v>38</v>
      </c>
    </row>
    <row r="163" spans="1:19" x14ac:dyDescent="0.25">
      <c r="A163" t="s">
        <v>144</v>
      </c>
    </row>
    <row r="164" spans="1:19" x14ac:dyDescent="0.25">
      <c r="A164" t="s">
        <v>1455</v>
      </c>
    </row>
    <row r="166" spans="1:19" x14ac:dyDescent="0.25">
      <c r="A166">
        <v>1</v>
      </c>
      <c r="B166" s="2" t="s">
        <v>886</v>
      </c>
    </row>
    <row r="167" spans="1:19" x14ac:dyDescent="0.25">
      <c r="A167" t="s">
        <v>1456</v>
      </c>
    </row>
    <row r="168" spans="1:19" x14ac:dyDescent="0.25">
      <c r="A168" t="s">
        <v>1457</v>
      </c>
    </row>
    <row r="170" spans="1:19" x14ac:dyDescent="0.25">
      <c r="B170" s="2" t="s">
        <v>17</v>
      </c>
    </row>
    <row r="171" spans="1:19" x14ac:dyDescent="0.25">
      <c r="A171" t="s">
        <v>1458</v>
      </c>
    </row>
    <row r="172" spans="1:19" x14ac:dyDescent="0.25">
      <c r="A172" t="s">
        <v>1465</v>
      </c>
    </row>
    <row r="173" spans="1:19" x14ac:dyDescent="0.25">
      <c r="D173">
        <v>1</v>
      </c>
      <c r="E173" t="s">
        <v>15</v>
      </c>
      <c r="F173" s="2" t="s">
        <v>67</v>
      </c>
      <c r="G173" t="s">
        <v>14</v>
      </c>
      <c r="I173">
        <v>10</v>
      </c>
      <c r="J173">
        <v>0</v>
      </c>
      <c r="K173" t="s">
        <v>881</v>
      </c>
      <c r="M173" t="s">
        <v>68</v>
      </c>
      <c r="N173" t="s">
        <v>69</v>
      </c>
      <c r="O173" t="s">
        <v>12</v>
      </c>
      <c r="S173" t="b">
        <v>0</v>
      </c>
    </row>
    <row r="174" spans="1:19" x14ac:dyDescent="0.25">
      <c r="D174">
        <v>2</v>
      </c>
      <c r="E174" t="s">
        <v>15</v>
      </c>
      <c r="F174" s="2" t="s">
        <v>38</v>
      </c>
      <c r="G174" t="s">
        <v>1728</v>
      </c>
      <c r="H174">
        <v>10</v>
      </c>
      <c r="K174" t="s">
        <v>38</v>
      </c>
      <c r="S174" t="b">
        <v>1</v>
      </c>
    </row>
    <row r="175" spans="1:19" x14ac:dyDescent="0.25">
      <c r="A175" t="s">
        <v>1466</v>
      </c>
    </row>
    <row r="176" spans="1:19" x14ac:dyDescent="0.25">
      <c r="A176" t="s">
        <v>1467</v>
      </c>
    </row>
    <row r="177" spans="1:14" x14ac:dyDescent="0.25">
      <c r="A177" t="s">
        <v>70</v>
      </c>
      <c r="B177" t="s">
        <v>68</v>
      </c>
      <c r="C177" t="s">
        <v>145</v>
      </c>
      <c r="E177" t="s">
        <v>63</v>
      </c>
      <c r="F177" t="s">
        <v>71</v>
      </c>
      <c r="H177" t="s">
        <v>71</v>
      </c>
      <c r="J177" t="s">
        <v>72</v>
      </c>
      <c r="K177">
        <v>90</v>
      </c>
    </row>
    <row r="178" spans="1:14" x14ac:dyDescent="0.25">
      <c r="A178" t="s">
        <v>70</v>
      </c>
      <c r="B178" t="s">
        <v>68</v>
      </c>
      <c r="C178" t="s">
        <v>145</v>
      </c>
      <c r="E178" t="s">
        <v>63</v>
      </c>
      <c r="F178" t="s">
        <v>146</v>
      </c>
      <c r="H178" t="s">
        <v>1716</v>
      </c>
      <c r="J178" t="s">
        <v>73</v>
      </c>
      <c r="K178">
        <v>91</v>
      </c>
      <c r="N178" t="s">
        <v>147</v>
      </c>
    </row>
    <row r="179" spans="1:14" x14ac:dyDescent="0.25">
      <c r="A179" t="s">
        <v>70</v>
      </c>
      <c r="B179" t="s">
        <v>68</v>
      </c>
      <c r="C179" t="s">
        <v>145</v>
      </c>
      <c r="D179" s="2" t="s">
        <v>67</v>
      </c>
      <c r="E179" t="s">
        <v>1707</v>
      </c>
      <c r="J179" t="s">
        <v>134</v>
      </c>
      <c r="N179" s="2" t="s">
        <v>515</v>
      </c>
    </row>
    <row r="180" spans="1:14" x14ac:dyDescent="0.25">
      <c r="A180" t="s">
        <v>70</v>
      </c>
      <c r="B180" t="s">
        <v>68</v>
      </c>
      <c r="C180" t="s">
        <v>145</v>
      </c>
      <c r="E180" t="s">
        <v>1305</v>
      </c>
      <c r="J180" t="s">
        <v>134</v>
      </c>
    </row>
    <row r="181" spans="1:14" ht="409.5" x14ac:dyDescent="0.25">
      <c r="A181" t="s">
        <v>70</v>
      </c>
      <c r="B181" t="s">
        <v>68</v>
      </c>
      <c r="C181" t="s">
        <v>145</v>
      </c>
      <c r="E181" t="s">
        <v>413</v>
      </c>
      <c r="J181" t="s">
        <v>134</v>
      </c>
      <c r="N181" s="11" t="s">
        <v>1717</v>
      </c>
    </row>
    <row r="182" spans="1:14" x14ac:dyDescent="0.25">
      <c r="A182" t="s">
        <v>1468</v>
      </c>
    </row>
    <row r="183" spans="1:14" x14ac:dyDescent="0.25">
      <c r="A183" t="s">
        <v>148</v>
      </c>
    </row>
    <row r="184" spans="1:14" x14ac:dyDescent="0.25">
      <c r="D184">
        <v>1</v>
      </c>
      <c r="E184" t="s">
        <v>15</v>
      </c>
      <c r="F184" s="2" t="s">
        <v>13</v>
      </c>
      <c r="G184" t="s">
        <v>14</v>
      </c>
      <c r="I184">
        <v>10</v>
      </c>
      <c r="J184">
        <v>0</v>
      </c>
      <c r="K184" t="s">
        <v>1108</v>
      </c>
    </row>
    <row r="185" spans="1:14" x14ac:dyDescent="0.25">
      <c r="D185">
        <v>2</v>
      </c>
      <c r="E185" t="s">
        <v>15</v>
      </c>
      <c r="F185" s="2" t="s">
        <v>76</v>
      </c>
      <c r="G185" t="s">
        <v>14</v>
      </c>
      <c r="I185">
        <v>10</v>
      </c>
      <c r="J185">
        <v>0</v>
      </c>
      <c r="K185" t="s">
        <v>1190</v>
      </c>
    </row>
    <row r="186" spans="1:14" x14ac:dyDescent="0.25">
      <c r="D186">
        <v>3</v>
      </c>
      <c r="E186" t="s">
        <v>15</v>
      </c>
      <c r="F186" s="2" t="s">
        <v>10</v>
      </c>
      <c r="G186" t="s">
        <v>149</v>
      </c>
      <c r="I186">
        <v>53</v>
      </c>
      <c r="K186" t="s">
        <v>1109</v>
      </c>
    </row>
    <row r="187" spans="1:14" x14ac:dyDescent="0.25">
      <c r="D187">
        <v>4</v>
      </c>
      <c r="E187" t="s">
        <v>15</v>
      </c>
      <c r="F187" s="2" t="s">
        <v>11</v>
      </c>
      <c r="G187" t="s">
        <v>149</v>
      </c>
      <c r="I187">
        <v>53</v>
      </c>
      <c r="K187" t="s">
        <v>1110</v>
      </c>
    </row>
    <row r="188" spans="1:14" x14ac:dyDescent="0.25">
      <c r="A188" t="s">
        <v>150</v>
      </c>
    </row>
    <row r="189" spans="1:14" x14ac:dyDescent="0.25">
      <c r="A189" t="s">
        <v>151</v>
      </c>
    </row>
    <row r="190" spans="1:14" x14ac:dyDescent="0.25">
      <c r="D190">
        <v>1</v>
      </c>
      <c r="E190" t="s">
        <v>15</v>
      </c>
      <c r="F190" s="2" t="s">
        <v>13</v>
      </c>
      <c r="G190" t="s">
        <v>14</v>
      </c>
      <c r="I190">
        <v>10</v>
      </c>
      <c r="J190">
        <v>0</v>
      </c>
      <c r="K190" t="s">
        <v>1108</v>
      </c>
    </row>
    <row r="191" spans="1:14" x14ac:dyDescent="0.25">
      <c r="D191">
        <v>2</v>
      </c>
      <c r="E191" t="s">
        <v>15</v>
      </c>
      <c r="F191" s="2" t="s">
        <v>76</v>
      </c>
      <c r="G191" t="s">
        <v>14</v>
      </c>
      <c r="I191">
        <v>10</v>
      </c>
      <c r="J191">
        <v>0</v>
      </c>
      <c r="K191" t="s">
        <v>1190</v>
      </c>
    </row>
    <row r="192" spans="1:14" x14ac:dyDescent="0.25">
      <c r="D192">
        <v>3</v>
      </c>
      <c r="E192" t="s">
        <v>15</v>
      </c>
      <c r="F192" s="2" t="s">
        <v>10</v>
      </c>
      <c r="G192" t="s">
        <v>149</v>
      </c>
      <c r="I192">
        <v>53</v>
      </c>
      <c r="K192" t="s">
        <v>1109</v>
      </c>
    </row>
    <row r="193" spans="1:19" x14ac:dyDescent="0.25">
      <c r="D193">
        <v>4</v>
      </c>
      <c r="E193" t="s">
        <v>15</v>
      </c>
      <c r="F193" s="2" t="s">
        <v>11</v>
      </c>
      <c r="G193" t="s">
        <v>149</v>
      </c>
      <c r="I193">
        <v>53</v>
      </c>
      <c r="K193" t="s">
        <v>1110</v>
      </c>
    </row>
    <row r="194" spans="1:19" x14ac:dyDescent="0.25">
      <c r="D194">
        <v>5</v>
      </c>
      <c r="E194" t="s">
        <v>15</v>
      </c>
      <c r="F194" s="2" t="s">
        <v>38</v>
      </c>
      <c r="G194" t="s">
        <v>39</v>
      </c>
      <c r="H194">
        <v>2</v>
      </c>
      <c r="K194" t="s">
        <v>38</v>
      </c>
    </row>
    <row r="195" spans="1:19" x14ac:dyDescent="0.25">
      <c r="A195" t="s">
        <v>152</v>
      </c>
    </row>
    <row r="196" spans="1:19" x14ac:dyDescent="0.25">
      <c r="A196" t="s">
        <v>153</v>
      </c>
    </row>
    <row r="197" spans="1:19" x14ac:dyDescent="0.25">
      <c r="D197">
        <v>1</v>
      </c>
      <c r="E197" t="s">
        <v>15</v>
      </c>
      <c r="F197" s="2" t="s">
        <v>13</v>
      </c>
      <c r="G197" t="s">
        <v>14</v>
      </c>
      <c r="I197">
        <v>10</v>
      </c>
      <c r="J197">
        <v>0</v>
      </c>
      <c r="K197" t="s">
        <v>1108</v>
      </c>
    </row>
    <row r="198" spans="1:19" x14ac:dyDescent="0.25">
      <c r="D198">
        <v>2</v>
      </c>
      <c r="E198" t="s">
        <v>15</v>
      </c>
      <c r="F198" s="2" t="s">
        <v>76</v>
      </c>
      <c r="G198" t="s">
        <v>14</v>
      </c>
      <c r="I198">
        <v>10</v>
      </c>
      <c r="J198">
        <v>0</v>
      </c>
      <c r="K198" t="s">
        <v>1190</v>
      </c>
    </row>
    <row r="199" spans="1:19" x14ac:dyDescent="0.25">
      <c r="D199">
        <v>3</v>
      </c>
      <c r="E199" t="s">
        <v>15</v>
      </c>
      <c r="F199" s="2" t="s">
        <v>38</v>
      </c>
      <c r="G199" t="s">
        <v>39</v>
      </c>
      <c r="H199">
        <v>2</v>
      </c>
      <c r="K199" t="s">
        <v>38</v>
      </c>
    </row>
    <row r="200" spans="1:19" x14ac:dyDescent="0.25">
      <c r="A200" t="s">
        <v>154</v>
      </c>
    </row>
    <row r="201" spans="1:19" x14ac:dyDescent="0.25">
      <c r="A201" t="s">
        <v>1469</v>
      </c>
    </row>
    <row r="202" spans="1:19" x14ac:dyDescent="0.25">
      <c r="A202">
        <v>2</v>
      </c>
    </row>
    <row r="203" spans="1:19" x14ac:dyDescent="0.25">
      <c r="A203">
        <v>1</v>
      </c>
      <c r="B203" s="2" t="s">
        <v>886</v>
      </c>
    </row>
    <row r="204" spans="1:19" x14ac:dyDescent="0.25">
      <c r="A204" t="s">
        <v>1470</v>
      </c>
    </row>
    <row r="205" spans="1:19" x14ac:dyDescent="0.25">
      <c r="A205" t="s">
        <v>1473</v>
      </c>
    </row>
    <row r="206" spans="1:19" x14ac:dyDescent="0.25">
      <c r="D206">
        <v>1</v>
      </c>
      <c r="E206" t="s">
        <v>15</v>
      </c>
      <c r="F206" s="2" t="s">
        <v>67</v>
      </c>
      <c r="G206" t="s">
        <v>14</v>
      </c>
      <c r="I206">
        <v>10</v>
      </c>
      <c r="J206">
        <v>0</v>
      </c>
      <c r="K206" t="s">
        <v>881</v>
      </c>
      <c r="M206" t="s">
        <v>68</v>
      </c>
      <c r="N206" t="s">
        <v>69</v>
      </c>
      <c r="O206" t="s">
        <v>12</v>
      </c>
      <c r="S206" t="b">
        <v>0</v>
      </c>
    </row>
    <row r="207" spans="1:19" x14ac:dyDescent="0.25">
      <c r="A207" t="s">
        <v>1474</v>
      </c>
    </row>
    <row r="208" spans="1:19" x14ac:dyDescent="0.25">
      <c r="A208" t="s">
        <v>1475</v>
      </c>
    </row>
    <row r="209" spans="1:17" x14ac:dyDescent="0.25">
      <c r="A209" t="s">
        <v>70</v>
      </c>
      <c r="B209" t="s">
        <v>68</v>
      </c>
      <c r="C209" t="s">
        <v>155</v>
      </c>
      <c r="E209" t="s">
        <v>63</v>
      </c>
      <c r="F209" t="s">
        <v>71</v>
      </c>
      <c r="H209" t="s">
        <v>71</v>
      </c>
      <c r="J209" t="s">
        <v>72</v>
      </c>
      <c r="K209">
        <v>90</v>
      </c>
    </row>
    <row r="210" spans="1:17" x14ac:dyDescent="0.25">
      <c r="A210" t="s">
        <v>70</v>
      </c>
      <c r="B210" t="s">
        <v>68</v>
      </c>
      <c r="C210" t="s">
        <v>155</v>
      </c>
      <c r="E210" t="s">
        <v>63</v>
      </c>
      <c r="F210" t="s">
        <v>156</v>
      </c>
      <c r="H210" t="s">
        <v>1718</v>
      </c>
      <c r="J210" t="s">
        <v>73</v>
      </c>
      <c r="K210">
        <v>91</v>
      </c>
      <c r="N210" t="s">
        <v>157</v>
      </c>
    </row>
    <row r="211" spans="1:17" x14ac:dyDescent="0.25">
      <c r="A211" t="s">
        <v>70</v>
      </c>
      <c r="B211" t="s">
        <v>68</v>
      </c>
      <c r="C211" t="s">
        <v>155</v>
      </c>
      <c r="D211" s="2" t="s">
        <v>60</v>
      </c>
      <c r="E211" t="s">
        <v>133</v>
      </c>
      <c r="J211" t="s">
        <v>134</v>
      </c>
    </row>
    <row r="212" spans="1:17" x14ac:dyDescent="0.25">
      <c r="A212" t="s">
        <v>70</v>
      </c>
      <c r="B212" t="s">
        <v>68</v>
      </c>
      <c r="C212" t="s">
        <v>155</v>
      </c>
      <c r="D212" s="2" t="s">
        <v>67</v>
      </c>
      <c r="E212" t="s">
        <v>1707</v>
      </c>
      <c r="J212" t="s">
        <v>134</v>
      </c>
      <c r="N212" s="2" t="s">
        <v>515</v>
      </c>
    </row>
    <row r="213" spans="1:17" x14ac:dyDescent="0.25">
      <c r="A213" t="s">
        <v>70</v>
      </c>
      <c r="B213" t="s">
        <v>68</v>
      </c>
      <c r="C213" t="s">
        <v>155</v>
      </c>
      <c r="E213" t="s">
        <v>1305</v>
      </c>
      <c r="J213" t="s">
        <v>134</v>
      </c>
    </row>
    <row r="214" spans="1:17" x14ac:dyDescent="0.25">
      <c r="A214" t="s">
        <v>70</v>
      </c>
      <c r="B214" t="s">
        <v>68</v>
      </c>
      <c r="C214" t="s">
        <v>155</v>
      </c>
      <c r="E214" t="s">
        <v>1101</v>
      </c>
      <c r="J214" t="s">
        <v>134</v>
      </c>
    </row>
    <row r="215" spans="1:17" x14ac:dyDescent="0.25">
      <c r="A215" t="s">
        <v>1476</v>
      </c>
    </row>
    <row r="216" spans="1:17" x14ac:dyDescent="0.25">
      <c r="A216" t="s">
        <v>158</v>
      </c>
    </row>
    <row r="217" spans="1:17" x14ac:dyDescent="0.25">
      <c r="D217">
        <v>1</v>
      </c>
      <c r="E217" t="s">
        <v>15</v>
      </c>
      <c r="F217" s="2" t="s">
        <v>159</v>
      </c>
      <c r="G217" t="s">
        <v>160</v>
      </c>
      <c r="H217">
        <v>128</v>
      </c>
      <c r="K217" t="s">
        <v>1102</v>
      </c>
      <c r="Q217">
        <v>0</v>
      </c>
    </row>
    <row r="218" spans="1:17" x14ac:dyDescent="0.25">
      <c r="D218">
        <v>2</v>
      </c>
      <c r="E218" t="s">
        <v>15</v>
      </c>
      <c r="F218" s="2" t="s">
        <v>161</v>
      </c>
      <c r="G218" t="s">
        <v>14</v>
      </c>
      <c r="I218">
        <v>10</v>
      </c>
      <c r="J218">
        <v>0</v>
      </c>
      <c r="K218" t="s">
        <v>161</v>
      </c>
    </row>
    <row r="219" spans="1:17" x14ac:dyDescent="0.25">
      <c r="D219">
        <v>3</v>
      </c>
      <c r="E219" t="s">
        <v>15</v>
      </c>
      <c r="F219" s="2" t="s">
        <v>67</v>
      </c>
      <c r="G219" t="s">
        <v>14</v>
      </c>
      <c r="I219">
        <v>10</v>
      </c>
      <c r="J219">
        <v>0</v>
      </c>
      <c r="K219" t="s">
        <v>881</v>
      </c>
    </row>
    <row r="220" spans="1:17" x14ac:dyDescent="0.25">
      <c r="D220">
        <v>4</v>
      </c>
      <c r="E220" t="s">
        <v>15</v>
      </c>
      <c r="F220" s="2" t="s">
        <v>9</v>
      </c>
      <c r="G220" t="s">
        <v>9</v>
      </c>
      <c r="I220">
        <v>0</v>
      </c>
      <c r="K220" t="s">
        <v>1103</v>
      </c>
    </row>
    <row r="221" spans="1:17" x14ac:dyDescent="0.25">
      <c r="A221" t="s">
        <v>162</v>
      </c>
    </row>
    <row r="222" spans="1:17" x14ac:dyDescent="0.25">
      <c r="A222" t="s">
        <v>1477</v>
      </c>
    </row>
    <row r="223" spans="1:17" x14ac:dyDescent="0.25">
      <c r="A223">
        <v>1</v>
      </c>
    </row>
    <row r="224" spans="1:17" x14ac:dyDescent="0.25">
      <c r="A224">
        <v>1</v>
      </c>
      <c r="B224" s="2" t="s">
        <v>886</v>
      </c>
    </row>
    <row r="225" spans="1:19" x14ac:dyDescent="0.25">
      <c r="A225" t="s">
        <v>1478</v>
      </c>
    </row>
    <row r="226" spans="1:19" x14ac:dyDescent="0.25">
      <c r="A226" t="s">
        <v>1373</v>
      </c>
    </row>
    <row r="227" spans="1:19" x14ac:dyDescent="0.25">
      <c r="D227">
        <v>1</v>
      </c>
      <c r="E227" t="s">
        <v>15</v>
      </c>
      <c r="F227" s="2" t="s">
        <v>163</v>
      </c>
      <c r="G227" t="s">
        <v>14</v>
      </c>
      <c r="I227">
        <v>10</v>
      </c>
      <c r="J227">
        <v>0</v>
      </c>
      <c r="K227" t="s">
        <v>1197</v>
      </c>
      <c r="M227" t="s">
        <v>68</v>
      </c>
      <c r="N227" t="s">
        <v>164</v>
      </c>
      <c r="O227" t="s">
        <v>12</v>
      </c>
      <c r="S227" t="b">
        <v>0</v>
      </c>
    </row>
    <row r="228" spans="1:19" x14ac:dyDescent="0.25">
      <c r="D228">
        <v>2</v>
      </c>
      <c r="E228" t="s">
        <v>15</v>
      </c>
      <c r="F228" s="2" t="s">
        <v>165</v>
      </c>
      <c r="G228" t="s">
        <v>14</v>
      </c>
      <c r="I228">
        <v>10</v>
      </c>
      <c r="J228">
        <v>0</v>
      </c>
      <c r="K228" t="s">
        <v>1198</v>
      </c>
      <c r="M228" t="s">
        <v>68</v>
      </c>
      <c r="N228" t="s">
        <v>16</v>
      </c>
      <c r="O228" t="s">
        <v>12</v>
      </c>
      <c r="S228" t="b">
        <v>0</v>
      </c>
    </row>
    <row r="229" spans="1:19" x14ac:dyDescent="0.25">
      <c r="D229">
        <v>3</v>
      </c>
      <c r="E229" t="s">
        <v>15</v>
      </c>
      <c r="F229" s="2" t="s">
        <v>166</v>
      </c>
      <c r="G229" t="s">
        <v>14</v>
      </c>
      <c r="I229">
        <v>10</v>
      </c>
      <c r="J229">
        <v>0</v>
      </c>
      <c r="K229" t="s">
        <v>1199</v>
      </c>
      <c r="M229" t="s">
        <v>68</v>
      </c>
      <c r="N229" t="s">
        <v>167</v>
      </c>
      <c r="O229" t="s">
        <v>12</v>
      </c>
      <c r="S229" t="b">
        <v>1</v>
      </c>
    </row>
    <row r="230" spans="1:19" x14ac:dyDescent="0.25">
      <c r="D230">
        <v>4</v>
      </c>
      <c r="E230" t="s">
        <v>15</v>
      </c>
      <c r="F230" s="2" t="s">
        <v>168</v>
      </c>
      <c r="G230" t="s">
        <v>14</v>
      </c>
      <c r="I230">
        <v>10</v>
      </c>
      <c r="J230">
        <v>0</v>
      </c>
      <c r="K230" t="s">
        <v>1200</v>
      </c>
      <c r="M230" t="s">
        <v>68</v>
      </c>
      <c r="N230" t="s">
        <v>164</v>
      </c>
      <c r="O230" t="s">
        <v>12</v>
      </c>
      <c r="S230" t="b">
        <v>0</v>
      </c>
    </row>
    <row r="231" spans="1:19" x14ac:dyDescent="0.25">
      <c r="D231">
        <v>5</v>
      </c>
      <c r="E231" t="s">
        <v>15</v>
      </c>
      <c r="F231" s="2" t="s">
        <v>169</v>
      </c>
      <c r="G231" t="s">
        <v>14</v>
      </c>
      <c r="I231">
        <v>10</v>
      </c>
      <c r="J231">
        <v>0</v>
      </c>
      <c r="K231" t="s">
        <v>1201</v>
      </c>
      <c r="M231" t="s">
        <v>68</v>
      </c>
      <c r="N231" t="s">
        <v>16</v>
      </c>
      <c r="O231" t="s">
        <v>12</v>
      </c>
      <c r="S231" t="b">
        <v>0</v>
      </c>
    </row>
    <row r="232" spans="1:19" x14ac:dyDescent="0.25">
      <c r="D232">
        <v>6</v>
      </c>
      <c r="E232" t="s">
        <v>15</v>
      </c>
      <c r="F232" s="2" t="s">
        <v>170</v>
      </c>
      <c r="G232" t="s">
        <v>14</v>
      </c>
      <c r="I232">
        <v>10</v>
      </c>
      <c r="J232">
        <v>0</v>
      </c>
      <c r="K232" t="s">
        <v>1202</v>
      </c>
      <c r="M232" t="s">
        <v>68</v>
      </c>
      <c r="N232" t="s">
        <v>167</v>
      </c>
      <c r="O232" t="s">
        <v>12</v>
      </c>
      <c r="S232" t="b">
        <v>1</v>
      </c>
    </row>
    <row r="233" spans="1:19" x14ac:dyDescent="0.25">
      <c r="D233">
        <v>7</v>
      </c>
      <c r="E233" t="s">
        <v>15</v>
      </c>
      <c r="F233" s="2" t="s">
        <v>67</v>
      </c>
      <c r="G233" t="s">
        <v>14</v>
      </c>
      <c r="I233">
        <v>10</v>
      </c>
      <c r="J233">
        <v>0</v>
      </c>
      <c r="K233" t="s">
        <v>881</v>
      </c>
      <c r="M233" t="s">
        <v>68</v>
      </c>
      <c r="N233" t="s">
        <v>69</v>
      </c>
      <c r="O233" t="s">
        <v>12</v>
      </c>
      <c r="S233" t="b">
        <v>0</v>
      </c>
    </row>
    <row r="234" spans="1:19" x14ac:dyDescent="0.25">
      <c r="D234">
        <v>8</v>
      </c>
      <c r="E234" t="s">
        <v>15</v>
      </c>
      <c r="F234" s="2" t="s">
        <v>13</v>
      </c>
      <c r="G234" t="s">
        <v>14</v>
      </c>
      <c r="I234">
        <v>10</v>
      </c>
      <c r="J234">
        <v>0</v>
      </c>
      <c r="K234" t="s">
        <v>1108</v>
      </c>
      <c r="M234" t="s">
        <v>68</v>
      </c>
      <c r="N234" t="s">
        <v>282</v>
      </c>
      <c r="O234" t="s">
        <v>12</v>
      </c>
      <c r="S234" t="b">
        <v>1</v>
      </c>
    </row>
    <row r="235" spans="1:19" x14ac:dyDescent="0.25">
      <c r="D235">
        <v>9</v>
      </c>
      <c r="E235" t="s">
        <v>15</v>
      </c>
      <c r="F235" s="2" t="s">
        <v>76</v>
      </c>
      <c r="G235" t="s">
        <v>14</v>
      </c>
      <c r="I235">
        <v>10</v>
      </c>
      <c r="J235">
        <v>0</v>
      </c>
      <c r="K235" t="s">
        <v>1190</v>
      </c>
      <c r="M235" t="s">
        <v>68</v>
      </c>
      <c r="N235" t="s">
        <v>83</v>
      </c>
      <c r="O235" t="s">
        <v>12</v>
      </c>
      <c r="S235" t="b">
        <v>1</v>
      </c>
    </row>
    <row r="236" spans="1:19" x14ac:dyDescent="0.25">
      <c r="D236">
        <v>10</v>
      </c>
      <c r="E236" t="s">
        <v>15</v>
      </c>
      <c r="F236" s="2" t="s">
        <v>88</v>
      </c>
      <c r="G236" t="s">
        <v>14</v>
      </c>
      <c r="I236">
        <v>10</v>
      </c>
      <c r="J236">
        <v>0</v>
      </c>
      <c r="K236" t="s">
        <v>883</v>
      </c>
      <c r="M236" t="s">
        <v>68</v>
      </c>
      <c r="N236" t="s">
        <v>118</v>
      </c>
      <c r="O236" t="s">
        <v>12</v>
      </c>
      <c r="S236" t="b">
        <v>1</v>
      </c>
    </row>
    <row r="237" spans="1:19" x14ac:dyDescent="0.25">
      <c r="D237">
        <v>11</v>
      </c>
      <c r="E237" t="s">
        <v>15</v>
      </c>
      <c r="F237" s="2" t="s">
        <v>89</v>
      </c>
      <c r="G237" t="s">
        <v>14</v>
      </c>
      <c r="I237">
        <v>10</v>
      </c>
      <c r="J237">
        <v>0</v>
      </c>
      <c r="K237" t="s">
        <v>1172</v>
      </c>
      <c r="M237" t="s">
        <v>68</v>
      </c>
      <c r="N237" t="s">
        <v>114</v>
      </c>
      <c r="O237" t="s">
        <v>12</v>
      </c>
      <c r="S237" t="b">
        <v>1</v>
      </c>
    </row>
    <row r="238" spans="1:19" x14ac:dyDescent="0.25">
      <c r="D238">
        <v>12</v>
      </c>
      <c r="E238" t="s">
        <v>15</v>
      </c>
      <c r="F238" s="2" t="s">
        <v>90</v>
      </c>
      <c r="G238" t="s">
        <v>14</v>
      </c>
      <c r="I238">
        <v>10</v>
      </c>
      <c r="J238">
        <v>0</v>
      </c>
      <c r="K238" t="s">
        <v>1173</v>
      </c>
      <c r="M238" t="s">
        <v>68</v>
      </c>
      <c r="N238" t="s">
        <v>115</v>
      </c>
      <c r="O238" t="s">
        <v>12</v>
      </c>
      <c r="S238" t="b">
        <v>1</v>
      </c>
    </row>
    <row r="239" spans="1:19" x14ac:dyDescent="0.25">
      <c r="A239" t="s">
        <v>1374</v>
      </c>
    </row>
    <row r="240" spans="1:19" x14ac:dyDescent="0.25">
      <c r="A240" t="s">
        <v>1375</v>
      </c>
    </row>
    <row r="241" spans="1:14" x14ac:dyDescent="0.25">
      <c r="A241" t="s">
        <v>70</v>
      </c>
      <c r="B241" t="s">
        <v>68</v>
      </c>
      <c r="C241" t="s">
        <v>171</v>
      </c>
      <c r="E241" t="s">
        <v>63</v>
      </c>
      <c r="F241" t="s">
        <v>450</v>
      </c>
      <c r="G241" t="s">
        <v>455</v>
      </c>
      <c r="H241" t="s">
        <v>1203</v>
      </c>
      <c r="J241" t="s">
        <v>12</v>
      </c>
      <c r="L241" s="2" t="s">
        <v>456</v>
      </c>
    </row>
    <row r="242" spans="1:14" x14ac:dyDescent="0.25">
      <c r="A242" t="s">
        <v>70</v>
      </c>
      <c r="B242" t="s">
        <v>68</v>
      </c>
      <c r="C242" t="s">
        <v>171</v>
      </c>
      <c r="E242" t="s">
        <v>63</v>
      </c>
      <c r="F242" t="s">
        <v>71</v>
      </c>
      <c r="H242" t="s">
        <v>71</v>
      </c>
      <c r="J242" t="s">
        <v>72</v>
      </c>
      <c r="K242">
        <v>90</v>
      </c>
    </row>
    <row r="243" spans="1:14" x14ac:dyDescent="0.25">
      <c r="A243" t="s">
        <v>70</v>
      </c>
      <c r="B243" t="s">
        <v>68</v>
      </c>
      <c r="C243" t="s">
        <v>171</v>
      </c>
      <c r="E243" t="s">
        <v>63</v>
      </c>
      <c r="F243" t="s">
        <v>172</v>
      </c>
      <c r="H243" t="s">
        <v>1710</v>
      </c>
      <c r="J243" t="s">
        <v>73</v>
      </c>
      <c r="K243">
        <v>91</v>
      </c>
      <c r="N243" t="s">
        <v>173</v>
      </c>
    </row>
    <row r="244" spans="1:14" x14ac:dyDescent="0.25">
      <c r="A244" t="s">
        <v>70</v>
      </c>
      <c r="B244" t="s">
        <v>68</v>
      </c>
      <c r="C244" t="s">
        <v>171</v>
      </c>
      <c r="D244" s="2" t="s">
        <v>91</v>
      </c>
      <c r="E244" t="s">
        <v>133</v>
      </c>
      <c r="J244" t="s">
        <v>134</v>
      </c>
    </row>
    <row r="245" spans="1:14" x14ac:dyDescent="0.25">
      <c r="A245" t="s">
        <v>70</v>
      </c>
      <c r="B245" t="s">
        <v>68</v>
      </c>
      <c r="C245" t="s">
        <v>171</v>
      </c>
      <c r="D245" s="2" t="s">
        <v>67</v>
      </c>
      <c r="E245" t="s">
        <v>1707</v>
      </c>
      <c r="J245" t="s">
        <v>134</v>
      </c>
      <c r="N245" s="2" t="s">
        <v>515</v>
      </c>
    </row>
    <row r="246" spans="1:14" x14ac:dyDescent="0.25">
      <c r="A246" t="s">
        <v>70</v>
      </c>
      <c r="B246" t="s">
        <v>68</v>
      </c>
      <c r="C246" t="s">
        <v>171</v>
      </c>
      <c r="D246" s="2" t="s">
        <v>168</v>
      </c>
      <c r="E246" t="s">
        <v>1707</v>
      </c>
      <c r="J246" t="s">
        <v>134</v>
      </c>
      <c r="N246" s="2" t="s">
        <v>1729</v>
      </c>
    </row>
    <row r="247" spans="1:14" x14ac:dyDescent="0.25">
      <c r="A247" t="s">
        <v>70</v>
      </c>
      <c r="B247" t="s">
        <v>68</v>
      </c>
      <c r="C247" t="s">
        <v>171</v>
      </c>
      <c r="D247" s="2" t="s">
        <v>163</v>
      </c>
      <c r="E247" t="s">
        <v>1707</v>
      </c>
      <c r="J247" t="s">
        <v>134</v>
      </c>
      <c r="N247" s="2" t="s">
        <v>1729</v>
      </c>
    </row>
    <row r="248" spans="1:14" x14ac:dyDescent="0.25">
      <c r="A248" t="s">
        <v>70</v>
      </c>
      <c r="B248" t="s">
        <v>68</v>
      </c>
      <c r="C248" t="s">
        <v>171</v>
      </c>
      <c r="D248" s="2" t="s">
        <v>13</v>
      </c>
      <c r="E248" t="s">
        <v>174</v>
      </c>
      <c r="F248" t="s">
        <v>92</v>
      </c>
      <c r="H248" t="s">
        <v>92</v>
      </c>
      <c r="J248" t="s">
        <v>12</v>
      </c>
    </row>
    <row r="249" spans="1:14" x14ac:dyDescent="0.25">
      <c r="A249" t="s">
        <v>70</v>
      </c>
      <c r="B249" t="s">
        <v>68</v>
      </c>
      <c r="C249" t="s">
        <v>171</v>
      </c>
      <c r="D249" s="2" t="s">
        <v>19</v>
      </c>
      <c r="E249" t="s">
        <v>174</v>
      </c>
      <c r="F249" t="s">
        <v>1247</v>
      </c>
      <c r="H249" t="s">
        <v>1247</v>
      </c>
      <c r="J249" t="s">
        <v>12</v>
      </c>
    </row>
    <row r="250" spans="1:14" x14ac:dyDescent="0.25">
      <c r="A250" t="s">
        <v>70</v>
      </c>
      <c r="B250" t="s">
        <v>68</v>
      </c>
      <c r="C250" t="s">
        <v>171</v>
      </c>
      <c r="D250" s="2" t="s">
        <v>81</v>
      </c>
      <c r="E250" t="s">
        <v>174</v>
      </c>
      <c r="F250" t="s">
        <v>94</v>
      </c>
      <c r="H250" t="s">
        <v>94</v>
      </c>
      <c r="J250" t="s">
        <v>12</v>
      </c>
    </row>
    <row r="251" spans="1:14" x14ac:dyDescent="0.25">
      <c r="A251" t="s">
        <v>70</v>
      </c>
      <c r="B251" t="s">
        <v>68</v>
      </c>
      <c r="C251" t="s">
        <v>171</v>
      </c>
      <c r="D251" s="2" t="s">
        <v>18</v>
      </c>
      <c r="E251" t="s">
        <v>174</v>
      </c>
      <c r="F251" t="s">
        <v>1248</v>
      </c>
      <c r="H251" t="s">
        <v>1248</v>
      </c>
      <c r="J251" t="s">
        <v>12</v>
      </c>
    </row>
    <row r="252" spans="1:14" x14ac:dyDescent="0.25">
      <c r="A252" t="s">
        <v>70</v>
      </c>
      <c r="B252" t="s">
        <v>68</v>
      </c>
      <c r="C252" t="s">
        <v>171</v>
      </c>
      <c r="D252" s="2" t="s">
        <v>80</v>
      </c>
      <c r="E252" t="s">
        <v>174</v>
      </c>
      <c r="F252" t="s">
        <v>96</v>
      </c>
      <c r="H252" t="s">
        <v>96</v>
      </c>
      <c r="J252" t="s">
        <v>12</v>
      </c>
    </row>
    <row r="253" spans="1:14" x14ac:dyDescent="0.25">
      <c r="A253" t="s">
        <v>70</v>
      </c>
      <c r="B253" t="s">
        <v>68</v>
      </c>
      <c r="C253" t="s">
        <v>171</v>
      </c>
      <c r="D253" s="2" t="s">
        <v>88</v>
      </c>
      <c r="E253" t="s">
        <v>174</v>
      </c>
      <c r="F253" t="s">
        <v>97</v>
      </c>
      <c r="H253" t="s">
        <v>97</v>
      </c>
      <c r="J253" t="s">
        <v>12</v>
      </c>
    </row>
    <row r="254" spans="1:14" x14ac:dyDescent="0.25">
      <c r="A254" t="s">
        <v>70</v>
      </c>
      <c r="B254" t="s">
        <v>68</v>
      </c>
      <c r="C254" t="s">
        <v>171</v>
      </c>
      <c r="D254" s="2" t="s">
        <v>90</v>
      </c>
      <c r="E254" t="s">
        <v>174</v>
      </c>
      <c r="F254" t="s">
        <v>98</v>
      </c>
      <c r="H254" t="s">
        <v>98</v>
      </c>
      <c r="J254" t="s">
        <v>12</v>
      </c>
    </row>
    <row r="255" spans="1:14" x14ac:dyDescent="0.25">
      <c r="A255" t="s">
        <v>70</v>
      </c>
      <c r="B255" t="s">
        <v>68</v>
      </c>
      <c r="C255" t="s">
        <v>171</v>
      </c>
      <c r="D255" s="2" t="s">
        <v>89</v>
      </c>
      <c r="E255" t="s">
        <v>174</v>
      </c>
      <c r="F255" t="s">
        <v>99</v>
      </c>
      <c r="H255" t="s">
        <v>99</v>
      </c>
      <c r="J255" t="s">
        <v>12</v>
      </c>
    </row>
    <row r="256" spans="1:14" x14ac:dyDescent="0.25">
      <c r="A256" t="s">
        <v>1376</v>
      </c>
    </row>
    <row r="257" spans="1:11" x14ac:dyDescent="0.25">
      <c r="A257" t="s">
        <v>175</v>
      </c>
    </row>
    <row r="258" spans="1:11" x14ac:dyDescent="0.25">
      <c r="D258">
        <v>1</v>
      </c>
      <c r="E258" t="s">
        <v>15</v>
      </c>
      <c r="F258" s="2" t="s">
        <v>67</v>
      </c>
      <c r="G258" t="s">
        <v>14</v>
      </c>
      <c r="I258">
        <v>10</v>
      </c>
      <c r="J258">
        <v>0</v>
      </c>
      <c r="K258" t="s">
        <v>881</v>
      </c>
    </row>
    <row r="259" spans="1:11" x14ac:dyDescent="0.25">
      <c r="D259">
        <v>2</v>
      </c>
      <c r="E259" t="s">
        <v>15</v>
      </c>
      <c r="F259" s="2" t="s">
        <v>9</v>
      </c>
      <c r="G259" t="s">
        <v>9</v>
      </c>
      <c r="I259">
        <v>0</v>
      </c>
      <c r="K259" t="s">
        <v>1103</v>
      </c>
    </row>
    <row r="260" spans="1:11" x14ac:dyDescent="0.25">
      <c r="D260">
        <v>3</v>
      </c>
      <c r="E260" t="s">
        <v>15</v>
      </c>
      <c r="F260" s="2" t="s">
        <v>35</v>
      </c>
      <c r="G260" t="s">
        <v>176</v>
      </c>
      <c r="I260">
        <v>19</v>
      </c>
      <c r="J260">
        <v>4</v>
      </c>
      <c r="K260" t="s">
        <v>1182</v>
      </c>
    </row>
    <row r="261" spans="1:11" x14ac:dyDescent="0.25">
      <c r="D261">
        <v>4</v>
      </c>
      <c r="E261" t="s">
        <v>15</v>
      </c>
      <c r="F261" s="2" t="s">
        <v>36</v>
      </c>
      <c r="G261" t="s">
        <v>160</v>
      </c>
      <c r="H261">
        <v>255</v>
      </c>
      <c r="K261" t="s">
        <v>1185</v>
      </c>
    </row>
    <row r="262" spans="1:11" x14ac:dyDescent="0.25">
      <c r="D262">
        <v>5</v>
      </c>
      <c r="E262" t="s">
        <v>15</v>
      </c>
      <c r="F262" s="2" t="s">
        <v>18</v>
      </c>
      <c r="G262" t="s">
        <v>14</v>
      </c>
      <c r="I262">
        <v>10</v>
      </c>
      <c r="J262">
        <v>0</v>
      </c>
      <c r="K262" t="s">
        <v>1180</v>
      </c>
    </row>
    <row r="263" spans="1:11" x14ac:dyDescent="0.25">
      <c r="D263">
        <v>6</v>
      </c>
      <c r="E263" t="s">
        <v>15</v>
      </c>
      <c r="F263" s="2" t="s">
        <v>80</v>
      </c>
      <c r="G263" t="s">
        <v>14</v>
      </c>
      <c r="I263">
        <v>10</v>
      </c>
      <c r="J263">
        <v>0</v>
      </c>
      <c r="K263" t="s">
        <v>1183</v>
      </c>
    </row>
    <row r="264" spans="1:11" x14ac:dyDescent="0.25">
      <c r="D264">
        <v>7</v>
      </c>
      <c r="E264" t="s">
        <v>15</v>
      </c>
      <c r="F264" s="2" t="s">
        <v>19</v>
      </c>
      <c r="G264" t="s">
        <v>14</v>
      </c>
      <c r="I264">
        <v>10</v>
      </c>
      <c r="J264">
        <v>0</v>
      </c>
      <c r="K264" t="s">
        <v>1181</v>
      </c>
    </row>
    <row r="265" spans="1:11" x14ac:dyDescent="0.25">
      <c r="D265">
        <v>8</v>
      </c>
      <c r="E265" t="s">
        <v>15</v>
      </c>
      <c r="F265" s="2" t="s">
        <v>81</v>
      </c>
      <c r="G265" t="s">
        <v>14</v>
      </c>
      <c r="I265">
        <v>10</v>
      </c>
      <c r="J265">
        <v>0</v>
      </c>
      <c r="K265" t="s">
        <v>1184</v>
      </c>
    </row>
    <row r="266" spans="1:11" x14ac:dyDescent="0.25">
      <c r="D266">
        <v>9</v>
      </c>
      <c r="E266" t="s">
        <v>15</v>
      </c>
      <c r="F266" s="2" t="s">
        <v>88</v>
      </c>
      <c r="G266" t="s">
        <v>14</v>
      </c>
      <c r="I266">
        <v>10</v>
      </c>
      <c r="J266">
        <v>0</v>
      </c>
      <c r="K266" t="s">
        <v>883</v>
      </c>
    </row>
    <row r="267" spans="1:11" x14ac:dyDescent="0.25">
      <c r="D267">
        <v>10</v>
      </c>
      <c r="E267" t="s">
        <v>15</v>
      </c>
      <c r="F267" s="2" t="s">
        <v>13</v>
      </c>
      <c r="G267" t="s">
        <v>14</v>
      </c>
      <c r="I267">
        <v>10</v>
      </c>
      <c r="J267">
        <v>0</v>
      </c>
      <c r="K267" t="s">
        <v>1108</v>
      </c>
    </row>
    <row r="268" spans="1:11" x14ac:dyDescent="0.25">
      <c r="D268">
        <v>11</v>
      </c>
      <c r="E268" t="s">
        <v>15</v>
      </c>
      <c r="F268" s="2" t="s">
        <v>89</v>
      </c>
      <c r="G268" t="s">
        <v>14</v>
      </c>
      <c r="I268">
        <v>10</v>
      </c>
      <c r="J268">
        <v>0</v>
      </c>
      <c r="K268" t="s">
        <v>1172</v>
      </c>
    </row>
    <row r="269" spans="1:11" x14ac:dyDescent="0.25">
      <c r="D269">
        <v>12</v>
      </c>
      <c r="E269" t="s">
        <v>15</v>
      </c>
      <c r="F269" s="2" t="s">
        <v>90</v>
      </c>
      <c r="G269" t="s">
        <v>14</v>
      </c>
      <c r="I269">
        <v>10</v>
      </c>
      <c r="J269">
        <v>0</v>
      </c>
      <c r="K269" t="s">
        <v>1173</v>
      </c>
    </row>
    <row r="270" spans="1:11" x14ac:dyDescent="0.25">
      <c r="D270">
        <v>13</v>
      </c>
      <c r="E270" t="s">
        <v>15</v>
      </c>
      <c r="F270" s="2" t="s">
        <v>91</v>
      </c>
      <c r="G270" t="s">
        <v>177</v>
      </c>
      <c r="K270" t="s">
        <v>1204</v>
      </c>
    </row>
    <row r="271" spans="1:11" x14ac:dyDescent="0.25">
      <c r="A271" t="s">
        <v>178</v>
      </c>
    </row>
    <row r="272" spans="1:11" x14ac:dyDescent="0.25">
      <c r="A272" t="s">
        <v>179</v>
      </c>
    </row>
    <row r="273" spans="1:11" x14ac:dyDescent="0.25">
      <c r="D273">
        <v>1</v>
      </c>
      <c r="E273" t="s">
        <v>15</v>
      </c>
      <c r="F273" s="2" t="s">
        <v>1</v>
      </c>
      <c r="G273" t="s">
        <v>14</v>
      </c>
      <c r="I273">
        <v>10</v>
      </c>
      <c r="J273">
        <v>0</v>
      </c>
      <c r="K273" t="s">
        <v>0</v>
      </c>
    </row>
    <row r="274" spans="1:11" x14ac:dyDescent="0.25">
      <c r="D274">
        <v>2</v>
      </c>
      <c r="E274" t="s">
        <v>15</v>
      </c>
      <c r="F274" s="2" t="s">
        <v>67</v>
      </c>
      <c r="G274" t="s">
        <v>14</v>
      </c>
      <c r="I274">
        <v>10</v>
      </c>
      <c r="J274">
        <v>0</v>
      </c>
      <c r="K274" t="s">
        <v>881</v>
      </c>
    </row>
    <row r="275" spans="1:11" x14ac:dyDescent="0.25">
      <c r="D275">
        <v>3</v>
      </c>
      <c r="E275" t="s">
        <v>15</v>
      </c>
      <c r="F275" s="2" t="s">
        <v>9</v>
      </c>
      <c r="G275" t="s">
        <v>9</v>
      </c>
      <c r="I275">
        <v>0</v>
      </c>
      <c r="K275" t="s">
        <v>1103</v>
      </c>
    </row>
    <row r="276" spans="1:11" x14ac:dyDescent="0.25">
      <c r="D276">
        <v>4</v>
      </c>
      <c r="E276" t="s">
        <v>15</v>
      </c>
      <c r="F276" s="2" t="s">
        <v>35</v>
      </c>
      <c r="G276" t="s">
        <v>176</v>
      </c>
      <c r="I276">
        <v>19</v>
      </c>
      <c r="J276">
        <v>4</v>
      </c>
      <c r="K276" t="s">
        <v>1182</v>
      </c>
    </row>
    <row r="277" spans="1:11" x14ac:dyDescent="0.25">
      <c r="D277">
        <v>5</v>
      </c>
      <c r="E277" t="s">
        <v>15</v>
      </c>
      <c r="F277" s="2" t="s">
        <v>36</v>
      </c>
      <c r="G277" t="s">
        <v>160</v>
      </c>
      <c r="H277">
        <v>255</v>
      </c>
      <c r="K277" t="s">
        <v>1185</v>
      </c>
    </row>
    <row r="278" spans="1:11" x14ac:dyDescent="0.25">
      <c r="D278">
        <v>6</v>
      </c>
      <c r="E278" t="s">
        <v>15</v>
      </c>
      <c r="F278" s="2" t="s">
        <v>18</v>
      </c>
      <c r="G278" t="s">
        <v>14</v>
      </c>
      <c r="I278">
        <v>10</v>
      </c>
      <c r="J278">
        <v>0</v>
      </c>
      <c r="K278" t="s">
        <v>1180</v>
      </c>
    </row>
    <row r="279" spans="1:11" x14ac:dyDescent="0.25">
      <c r="D279">
        <v>7</v>
      </c>
      <c r="E279" t="s">
        <v>15</v>
      </c>
      <c r="F279" s="2" t="s">
        <v>80</v>
      </c>
      <c r="G279" t="s">
        <v>14</v>
      </c>
      <c r="I279">
        <v>10</v>
      </c>
      <c r="J279">
        <v>0</v>
      </c>
      <c r="K279" t="s">
        <v>1183</v>
      </c>
    </row>
    <row r="280" spans="1:11" x14ac:dyDescent="0.25">
      <c r="D280">
        <v>8</v>
      </c>
      <c r="E280" t="s">
        <v>15</v>
      </c>
      <c r="F280" s="2" t="s">
        <v>19</v>
      </c>
      <c r="G280" t="s">
        <v>14</v>
      </c>
      <c r="I280">
        <v>10</v>
      </c>
      <c r="J280">
        <v>0</v>
      </c>
      <c r="K280" t="s">
        <v>1181</v>
      </c>
    </row>
    <row r="281" spans="1:11" x14ac:dyDescent="0.25">
      <c r="D281">
        <v>9</v>
      </c>
      <c r="E281" t="s">
        <v>15</v>
      </c>
      <c r="F281" s="2" t="s">
        <v>81</v>
      </c>
      <c r="G281" t="s">
        <v>14</v>
      </c>
      <c r="I281">
        <v>10</v>
      </c>
      <c r="J281">
        <v>0</v>
      </c>
      <c r="K281" t="s">
        <v>1184</v>
      </c>
    </row>
    <row r="282" spans="1:11" x14ac:dyDescent="0.25">
      <c r="D282">
        <v>10</v>
      </c>
      <c r="E282" t="s">
        <v>15</v>
      </c>
      <c r="F282" s="2" t="s">
        <v>88</v>
      </c>
      <c r="G282" t="s">
        <v>14</v>
      </c>
      <c r="I282">
        <v>10</v>
      </c>
      <c r="J282">
        <v>0</v>
      </c>
      <c r="K282" t="s">
        <v>883</v>
      </c>
    </row>
    <row r="283" spans="1:11" x14ac:dyDescent="0.25">
      <c r="D283">
        <v>11</v>
      </c>
      <c r="E283" t="s">
        <v>15</v>
      </c>
      <c r="F283" s="2" t="s">
        <v>13</v>
      </c>
      <c r="G283" t="s">
        <v>14</v>
      </c>
      <c r="I283">
        <v>10</v>
      </c>
      <c r="J283">
        <v>0</v>
      </c>
      <c r="K283" t="s">
        <v>1108</v>
      </c>
    </row>
    <row r="284" spans="1:11" x14ac:dyDescent="0.25">
      <c r="D284">
        <v>12</v>
      </c>
      <c r="E284" t="s">
        <v>15</v>
      </c>
      <c r="F284" s="2" t="s">
        <v>89</v>
      </c>
      <c r="G284" t="s">
        <v>14</v>
      </c>
      <c r="I284">
        <v>10</v>
      </c>
      <c r="J284">
        <v>0</v>
      </c>
      <c r="K284" t="s">
        <v>1172</v>
      </c>
    </row>
    <row r="285" spans="1:11" x14ac:dyDescent="0.25">
      <c r="D285">
        <v>13</v>
      </c>
      <c r="E285" t="s">
        <v>15</v>
      </c>
      <c r="F285" s="2" t="s">
        <v>90</v>
      </c>
      <c r="G285" t="s">
        <v>14</v>
      </c>
      <c r="I285">
        <v>10</v>
      </c>
      <c r="J285">
        <v>0</v>
      </c>
      <c r="K285" t="s">
        <v>1173</v>
      </c>
    </row>
    <row r="286" spans="1:11" x14ac:dyDescent="0.25">
      <c r="D286">
        <v>14</v>
      </c>
      <c r="E286" t="s">
        <v>15</v>
      </c>
      <c r="F286" s="2" t="s">
        <v>91</v>
      </c>
      <c r="G286" t="s">
        <v>177</v>
      </c>
      <c r="K286" t="s">
        <v>1204</v>
      </c>
    </row>
    <row r="287" spans="1:11" x14ac:dyDescent="0.25">
      <c r="D287">
        <v>15</v>
      </c>
      <c r="E287" t="s">
        <v>15</v>
      </c>
      <c r="F287" s="2" t="s">
        <v>38</v>
      </c>
      <c r="G287" t="s">
        <v>39</v>
      </c>
      <c r="H287">
        <v>2</v>
      </c>
      <c r="K287" t="s">
        <v>38</v>
      </c>
    </row>
    <row r="288" spans="1:11" x14ac:dyDescent="0.25">
      <c r="A288" t="s">
        <v>180</v>
      </c>
    </row>
    <row r="289" spans="1:11" x14ac:dyDescent="0.25">
      <c r="A289" t="s">
        <v>181</v>
      </c>
    </row>
    <row r="290" spans="1:11" x14ac:dyDescent="0.25">
      <c r="D290">
        <v>1</v>
      </c>
      <c r="E290" t="s">
        <v>15</v>
      </c>
      <c r="F290" s="2" t="s">
        <v>1</v>
      </c>
      <c r="G290" t="s">
        <v>14</v>
      </c>
      <c r="I290">
        <v>10</v>
      </c>
      <c r="J290">
        <v>0</v>
      </c>
      <c r="K290" t="s">
        <v>0</v>
      </c>
    </row>
    <row r="291" spans="1:11" x14ac:dyDescent="0.25">
      <c r="D291">
        <v>2</v>
      </c>
      <c r="E291" t="s">
        <v>15</v>
      </c>
      <c r="F291" s="2" t="s">
        <v>38</v>
      </c>
      <c r="G291" t="s">
        <v>39</v>
      </c>
      <c r="H291">
        <v>2</v>
      </c>
      <c r="K291" t="s">
        <v>38</v>
      </c>
    </row>
    <row r="292" spans="1:11" x14ac:dyDescent="0.25">
      <c r="A292" t="s">
        <v>182</v>
      </c>
    </row>
    <row r="293" spans="1:11" x14ac:dyDescent="0.25">
      <c r="A293" t="s">
        <v>1377</v>
      </c>
    </row>
    <row r="295" spans="1:11" x14ac:dyDescent="0.25">
      <c r="A295">
        <v>2023</v>
      </c>
    </row>
    <row r="296" spans="1:11" x14ac:dyDescent="0.25">
      <c r="A296" t="s">
        <v>1378</v>
      </c>
    </row>
    <row r="297" spans="1:11" x14ac:dyDescent="0.25">
      <c r="A297" t="s">
        <v>1379</v>
      </c>
    </row>
    <row r="299" spans="1:11" x14ac:dyDescent="0.25">
      <c r="A299">
        <v>1</v>
      </c>
      <c r="B299" s="2" t="s">
        <v>683</v>
      </c>
    </row>
    <row r="300" spans="1:11" x14ac:dyDescent="0.25">
      <c r="A300">
        <v>2</v>
      </c>
      <c r="B300" s="2" t="s">
        <v>684</v>
      </c>
    </row>
    <row r="301" spans="1:11" x14ac:dyDescent="0.25">
      <c r="A301">
        <v>3</v>
      </c>
      <c r="B301" s="2" t="s">
        <v>685</v>
      </c>
    </row>
    <row r="302" spans="1:11" x14ac:dyDescent="0.25">
      <c r="A302">
        <v>4</v>
      </c>
      <c r="B302" s="2" t="s">
        <v>686</v>
      </c>
    </row>
    <row r="303" spans="1:11" x14ac:dyDescent="0.25">
      <c r="A303">
        <v>5</v>
      </c>
      <c r="B303" s="2" t="s">
        <v>687</v>
      </c>
    </row>
    <row r="304" spans="1:11" x14ac:dyDescent="0.25">
      <c r="A304">
        <v>6</v>
      </c>
      <c r="B304" s="2" t="s">
        <v>688</v>
      </c>
    </row>
    <row r="305" spans="1:2" x14ac:dyDescent="0.25">
      <c r="A305">
        <v>7</v>
      </c>
      <c r="B305" s="2" t="s">
        <v>689</v>
      </c>
    </row>
    <row r="306" spans="1:2" x14ac:dyDescent="0.25">
      <c r="A306">
        <v>8</v>
      </c>
      <c r="B306" s="2" t="s">
        <v>690</v>
      </c>
    </row>
    <row r="307" spans="1:2" x14ac:dyDescent="0.25">
      <c r="A307">
        <v>9</v>
      </c>
      <c r="B307" s="2" t="s">
        <v>691</v>
      </c>
    </row>
    <row r="308" spans="1:2" x14ac:dyDescent="0.25">
      <c r="A308">
        <v>10</v>
      </c>
      <c r="B308" s="2" t="s">
        <v>692</v>
      </c>
    </row>
    <row r="309" spans="1:2" x14ac:dyDescent="0.25">
      <c r="A309">
        <v>11</v>
      </c>
      <c r="B309" s="2" t="s">
        <v>693</v>
      </c>
    </row>
    <row r="310" spans="1:2" x14ac:dyDescent="0.25">
      <c r="A310">
        <v>12</v>
      </c>
      <c r="B310" s="2" t="s">
        <v>694</v>
      </c>
    </row>
    <row r="311" spans="1:2" x14ac:dyDescent="0.25">
      <c r="A311" t="s">
        <v>1380</v>
      </c>
    </row>
    <row r="312" spans="1:2" x14ac:dyDescent="0.25">
      <c r="A312" t="s">
        <v>1381</v>
      </c>
    </row>
    <row r="315" spans="1:2" x14ac:dyDescent="0.25">
      <c r="A315">
        <v>1</v>
      </c>
    </row>
    <row r="316" spans="1:2" x14ac:dyDescent="0.25">
      <c r="A316">
        <v>2</v>
      </c>
    </row>
    <row r="317" spans="1:2" x14ac:dyDescent="0.25">
      <c r="A317">
        <v>3</v>
      </c>
    </row>
    <row r="318" spans="1:2" x14ac:dyDescent="0.25">
      <c r="A318">
        <v>4</v>
      </c>
    </row>
    <row r="319" spans="1:2" x14ac:dyDescent="0.25">
      <c r="A319">
        <v>5</v>
      </c>
    </row>
    <row r="320" spans="1:2" x14ac:dyDescent="0.25">
      <c r="A320">
        <v>6</v>
      </c>
    </row>
    <row r="321" spans="1:1" x14ac:dyDescent="0.25">
      <c r="A321">
        <v>7</v>
      </c>
    </row>
    <row r="322" spans="1:1" x14ac:dyDescent="0.25">
      <c r="A322">
        <v>8</v>
      </c>
    </row>
    <row r="323" spans="1:1" x14ac:dyDescent="0.25">
      <c r="A323">
        <v>9</v>
      </c>
    </row>
    <row r="324" spans="1:1" x14ac:dyDescent="0.25">
      <c r="A324">
        <v>10</v>
      </c>
    </row>
    <row r="325" spans="1:1" x14ac:dyDescent="0.25">
      <c r="A325">
        <v>11</v>
      </c>
    </row>
    <row r="326" spans="1:1" x14ac:dyDescent="0.25">
      <c r="A326">
        <v>12</v>
      </c>
    </row>
    <row r="327" spans="1:1" x14ac:dyDescent="0.25">
      <c r="A327">
        <v>13</v>
      </c>
    </row>
    <row r="328" spans="1:1" x14ac:dyDescent="0.25">
      <c r="A328">
        <v>14</v>
      </c>
    </row>
    <row r="329" spans="1:1" x14ac:dyDescent="0.25">
      <c r="A329">
        <v>15</v>
      </c>
    </row>
    <row r="330" spans="1:1" x14ac:dyDescent="0.25">
      <c r="A330">
        <v>16</v>
      </c>
    </row>
    <row r="331" spans="1:1" x14ac:dyDescent="0.25">
      <c r="A331">
        <v>17</v>
      </c>
    </row>
    <row r="332" spans="1:1" x14ac:dyDescent="0.25">
      <c r="A332">
        <v>18</v>
      </c>
    </row>
    <row r="333" spans="1:1" x14ac:dyDescent="0.25">
      <c r="A333">
        <v>19</v>
      </c>
    </row>
    <row r="334" spans="1:1" x14ac:dyDescent="0.25">
      <c r="A334">
        <v>20</v>
      </c>
    </row>
    <row r="335" spans="1:1" x14ac:dyDescent="0.25">
      <c r="A335">
        <v>21</v>
      </c>
    </row>
    <row r="336" spans="1:1" x14ac:dyDescent="0.25">
      <c r="A336">
        <v>22</v>
      </c>
    </row>
    <row r="337" spans="1:1" x14ac:dyDescent="0.25">
      <c r="A337">
        <v>23</v>
      </c>
    </row>
    <row r="338" spans="1:1" x14ac:dyDescent="0.25">
      <c r="A338">
        <v>24</v>
      </c>
    </row>
    <row r="339" spans="1:1" x14ac:dyDescent="0.25">
      <c r="A339">
        <v>25</v>
      </c>
    </row>
    <row r="340" spans="1:1" x14ac:dyDescent="0.25">
      <c r="A340">
        <v>26</v>
      </c>
    </row>
    <row r="341" spans="1:1" x14ac:dyDescent="0.25">
      <c r="A341">
        <v>27</v>
      </c>
    </row>
    <row r="342" spans="1:1" x14ac:dyDescent="0.25">
      <c r="A342">
        <v>28</v>
      </c>
    </row>
    <row r="343" spans="1:1" x14ac:dyDescent="0.25">
      <c r="A343">
        <v>29</v>
      </c>
    </row>
    <row r="344" spans="1:1" x14ac:dyDescent="0.25">
      <c r="A344">
        <v>30</v>
      </c>
    </row>
    <row r="345" spans="1:1" x14ac:dyDescent="0.25">
      <c r="A345">
        <v>31</v>
      </c>
    </row>
    <row r="346" spans="1:1" x14ac:dyDescent="0.25">
      <c r="A346" t="s">
        <v>1382</v>
      </c>
    </row>
    <row r="347" spans="1:1" x14ac:dyDescent="0.25">
      <c r="A347" t="s">
        <v>1383</v>
      </c>
    </row>
    <row r="349" spans="1:1" x14ac:dyDescent="0.25">
      <c r="A349">
        <v>2023</v>
      </c>
    </row>
    <row r="350" spans="1:1" x14ac:dyDescent="0.25">
      <c r="A350" t="s">
        <v>1384</v>
      </c>
    </row>
    <row r="351" spans="1:1" x14ac:dyDescent="0.25">
      <c r="A351" t="s">
        <v>1385</v>
      </c>
    </row>
    <row r="352" spans="1:1" x14ac:dyDescent="0.25">
      <c r="A352">
        <v>12</v>
      </c>
    </row>
    <row r="353" spans="1:2" x14ac:dyDescent="0.25">
      <c r="A353">
        <v>1</v>
      </c>
      <c r="B353" s="2" t="s">
        <v>683</v>
      </c>
    </row>
    <row r="354" spans="1:2" x14ac:dyDescent="0.25">
      <c r="A354">
        <v>2</v>
      </c>
      <c r="B354" s="2" t="s">
        <v>684</v>
      </c>
    </row>
    <row r="355" spans="1:2" x14ac:dyDescent="0.25">
      <c r="A355">
        <v>3</v>
      </c>
      <c r="B355" s="2" t="s">
        <v>685</v>
      </c>
    </row>
    <row r="356" spans="1:2" x14ac:dyDescent="0.25">
      <c r="A356">
        <v>4</v>
      </c>
      <c r="B356" s="2" t="s">
        <v>686</v>
      </c>
    </row>
    <row r="357" spans="1:2" x14ac:dyDescent="0.25">
      <c r="A357">
        <v>5</v>
      </c>
      <c r="B357" s="2" t="s">
        <v>687</v>
      </c>
    </row>
    <row r="358" spans="1:2" x14ac:dyDescent="0.25">
      <c r="A358">
        <v>6</v>
      </c>
      <c r="B358" s="2" t="s">
        <v>688</v>
      </c>
    </row>
    <row r="359" spans="1:2" x14ac:dyDescent="0.25">
      <c r="A359">
        <v>7</v>
      </c>
      <c r="B359" s="2" t="s">
        <v>689</v>
      </c>
    </row>
    <row r="360" spans="1:2" x14ac:dyDescent="0.25">
      <c r="A360">
        <v>8</v>
      </c>
      <c r="B360" s="2" t="s">
        <v>690</v>
      </c>
    </row>
    <row r="361" spans="1:2" x14ac:dyDescent="0.25">
      <c r="A361">
        <v>9</v>
      </c>
      <c r="B361" s="2" t="s">
        <v>691</v>
      </c>
    </row>
    <row r="362" spans="1:2" x14ac:dyDescent="0.25">
      <c r="A362">
        <v>10</v>
      </c>
      <c r="B362" s="2" t="s">
        <v>692</v>
      </c>
    </row>
    <row r="363" spans="1:2" x14ac:dyDescent="0.25">
      <c r="A363">
        <v>11</v>
      </c>
      <c r="B363" s="2" t="s">
        <v>693</v>
      </c>
    </row>
    <row r="364" spans="1:2" x14ac:dyDescent="0.25">
      <c r="A364">
        <v>12</v>
      </c>
      <c r="B364" s="2" t="s">
        <v>694</v>
      </c>
    </row>
    <row r="365" spans="1:2" x14ac:dyDescent="0.25">
      <c r="A365" t="s">
        <v>1386</v>
      </c>
    </row>
    <row r="366" spans="1:2" x14ac:dyDescent="0.25">
      <c r="A366" t="s">
        <v>1387</v>
      </c>
    </row>
    <row r="369" spans="1:1" x14ac:dyDescent="0.25">
      <c r="A369">
        <v>1</v>
      </c>
    </row>
    <row r="370" spans="1:1" x14ac:dyDescent="0.25">
      <c r="A370">
        <v>2</v>
      </c>
    </row>
    <row r="371" spans="1:1" x14ac:dyDescent="0.25">
      <c r="A371">
        <v>3</v>
      </c>
    </row>
    <row r="372" spans="1:1" x14ac:dyDescent="0.25">
      <c r="A372">
        <v>4</v>
      </c>
    </row>
    <row r="373" spans="1:1" x14ac:dyDescent="0.25">
      <c r="A373">
        <v>5</v>
      </c>
    </row>
    <row r="374" spans="1:1" x14ac:dyDescent="0.25">
      <c r="A374">
        <v>6</v>
      </c>
    </row>
    <row r="375" spans="1:1" x14ac:dyDescent="0.25">
      <c r="A375">
        <v>7</v>
      </c>
    </row>
    <row r="376" spans="1:1" x14ac:dyDescent="0.25">
      <c r="A376">
        <v>8</v>
      </c>
    </row>
    <row r="377" spans="1:1" x14ac:dyDescent="0.25">
      <c r="A377">
        <v>9</v>
      </c>
    </row>
    <row r="378" spans="1:1" x14ac:dyDescent="0.25">
      <c r="A378">
        <v>10</v>
      </c>
    </row>
    <row r="379" spans="1:1" x14ac:dyDescent="0.25">
      <c r="A379">
        <v>11</v>
      </c>
    </row>
    <row r="380" spans="1:1" x14ac:dyDescent="0.25">
      <c r="A380">
        <v>12</v>
      </c>
    </row>
    <row r="381" spans="1:1" x14ac:dyDescent="0.25">
      <c r="A381">
        <v>13</v>
      </c>
    </row>
    <row r="382" spans="1:1" x14ac:dyDescent="0.25">
      <c r="A382">
        <v>14</v>
      </c>
    </row>
    <row r="383" spans="1:1" x14ac:dyDescent="0.25">
      <c r="A383">
        <v>15</v>
      </c>
    </row>
    <row r="384" spans="1:1" x14ac:dyDescent="0.25">
      <c r="A384">
        <v>16</v>
      </c>
    </row>
    <row r="385" spans="1:1" x14ac:dyDescent="0.25">
      <c r="A385">
        <v>17</v>
      </c>
    </row>
    <row r="386" spans="1:1" x14ac:dyDescent="0.25">
      <c r="A386">
        <v>18</v>
      </c>
    </row>
    <row r="387" spans="1:1" x14ac:dyDescent="0.25">
      <c r="A387">
        <v>19</v>
      </c>
    </row>
    <row r="388" spans="1:1" x14ac:dyDescent="0.25">
      <c r="A388">
        <v>20</v>
      </c>
    </row>
    <row r="389" spans="1:1" x14ac:dyDescent="0.25">
      <c r="A389">
        <v>21</v>
      </c>
    </row>
    <row r="390" spans="1:1" x14ac:dyDescent="0.25">
      <c r="A390">
        <v>22</v>
      </c>
    </row>
    <row r="391" spans="1:1" x14ac:dyDescent="0.25">
      <c r="A391">
        <v>23</v>
      </c>
    </row>
    <row r="392" spans="1:1" x14ac:dyDescent="0.25">
      <c r="A392">
        <v>24</v>
      </c>
    </row>
    <row r="393" spans="1:1" x14ac:dyDescent="0.25">
      <c r="A393">
        <v>25</v>
      </c>
    </row>
    <row r="394" spans="1:1" x14ac:dyDescent="0.25">
      <c r="A394">
        <v>26</v>
      </c>
    </row>
    <row r="395" spans="1:1" x14ac:dyDescent="0.25">
      <c r="A395">
        <v>27</v>
      </c>
    </row>
    <row r="396" spans="1:1" x14ac:dyDescent="0.25">
      <c r="A396">
        <v>28</v>
      </c>
    </row>
    <row r="397" spans="1:1" x14ac:dyDescent="0.25">
      <c r="A397">
        <v>29</v>
      </c>
    </row>
    <row r="398" spans="1:1" x14ac:dyDescent="0.25">
      <c r="A398">
        <v>30</v>
      </c>
    </row>
    <row r="399" spans="1:1" x14ac:dyDescent="0.25">
      <c r="A399">
        <v>31</v>
      </c>
    </row>
    <row r="400" spans="1:1" x14ac:dyDescent="0.25">
      <c r="A400" t="s">
        <v>1388</v>
      </c>
    </row>
    <row r="401" spans="1:2" x14ac:dyDescent="0.25">
      <c r="A401" t="s">
        <v>1389</v>
      </c>
    </row>
    <row r="403" spans="1:2" x14ac:dyDescent="0.25">
      <c r="A403">
        <v>1</v>
      </c>
      <c r="B403" s="2" t="s">
        <v>886</v>
      </c>
    </row>
    <row r="404" spans="1:2" x14ac:dyDescent="0.25">
      <c r="A404" t="s">
        <v>1390</v>
      </c>
    </row>
    <row r="405" spans="1:2" x14ac:dyDescent="0.25">
      <c r="A405" t="s">
        <v>1343</v>
      </c>
    </row>
    <row r="407" spans="1:2" x14ac:dyDescent="0.25">
      <c r="A407">
        <v>1</v>
      </c>
      <c r="B407" s="2" t="s">
        <v>683</v>
      </c>
    </row>
    <row r="408" spans="1:2" x14ac:dyDescent="0.25">
      <c r="A408">
        <v>2</v>
      </c>
      <c r="B408" s="2" t="s">
        <v>684</v>
      </c>
    </row>
    <row r="409" spans="1:2" x14ac:dyDescent="0.25">
      <c r="A409">
        <v>3</v>
      </c>
      <c r="B409" s="2" t="s">
        <v>685</v>
      </c>
    </row>
    <row r="410" spans="1:2" x14ac:dyDescent="0.25">
      <c r="A410">
        <v>4</v>
      </c>
      <c r="B410" s="2" t="s">
        <v>686</v>
      </c>
    </row>
    <row r="411" spans="1:2" x14ac:dyDescent="0.25">
      <c r="A411">
        <v>5</v>
      </c>
      <c r="B411" s="2" t="s">
        <v>687</v>
      </c>
    </row>
    <row r="412" spans="1:2" x14ac:dyDescent="0.25">
      <c r="A412">
        <v>6</v>
      </c>
      <c r="B412" s="2" t="s">
        <v>688</v>
      </c>
    </row>
    <row r="413" spans="1:2" x14ac:dyDescent="0.25">
      <c r="A413">
        <v>7</v>
      </c>
      <c r="B413" s="2" t="s">
        <v>689</v>
      </c>
    </row>
    <row r="414" spans="1:2" x14ac:dyDescent="0.25">
      <c r="A414">
        <v>8</v>
      </c>
      <c r="B414" s="2" t="s">
        <v>690</v>
      </c>
    </row>
    <row r="415" spans="1:2" x14ac:dyDescent="0.25">
      <c r="A415">
        <v>9</v>
      </c>
      <c r="B415" s="2" t="s">
        <v>691</v>
      </c>
    </row>
    <row r="416" spans="1:2" x14ac:dyDescent="0.25">
      <c r="A416">
        <v>10</v>
      </c>
      <c r="B416" s="2" t="s">
        <v>692</v>
      </c>
    </row>
    <row r="417" spans="1:2" x14ac:dyDescent="0.25">
      <c r="A417">
        <v>11</v>
      </c>
      <c r="B417" s="2" t="s">
        <v>693</v>
      </c>
    </row>
    <row r="418" spans="1:2" x14ac:dyDescent="0.25">
      <c r="A418">
        <v>12</v>
      </c>
      <c r="B418" s="2" t="s">
        <v>694</v>
      </c>
    </row>
    <row r="419" spans="1:2" x14ac:dyDescent="0.25">
      <c r="A419" t="s">
        <v>1344</v>
      </c>
    </row>
    <row r="420" spans="1:2" x14ac:dyDescent="0.25">
      <c r="A420" t="s">
        <v>1345</v>
      </c>
    </row>
    <row r="422" spans="1:2" x14ac:dyDescent="0.25">
      <c r="A422">
        <v>1</v>
      </c>
      <c r="B422" s="2" t="s">
        <v>683</v>
      </c>
    </row>
    <row r="423" spans="1:2" x14ac:dyDescent="0.25">
      <c r="A423">
        <v>2</v>
      </c>
      <c r="B423" s="2" t="s">
        <v>684</v>
      </c>
    </row>
    <row r="424" spans="1:2" x14ac:dyDescent="0.25">
      <c r="A424">
        <v>3</v>
      </c>
      <c r="B424" s="2" t="s">
        <v>685</v>
      </c>
    </row>
    <row r="425" spans="1:2" x14ac:dyDescent="0.25">
      <c r="A425">
        <v>4</v>
      </c>
      <c r="B425" s="2" t="s">
        <v>686</v>
      </c>
    </row>
    <row r="426" spans="1:2" x14ac:dyDescent="0.25">
      <c r="A426">
        <v>5</v>
      </c>
      <c r="B426" s="2" t="s">
        <v>687</v>
      </c>
    </row>
    <row r="427" spans="1:2" x14ac:dyDescent="0.25">
      <c r="A427">
        <v>6</v>
      </c>
      <c r="B427" s="2" t="s">
        <v>688</v>
      </c>
    </row>
    <row r="428" spans="1:2" x14ac:dyDescent="0.25">
      <c r="A428">
        <v>7</v>
      </c>
      <c r="B428" s="2" t="s">
        <v>689</v>
      </c>
    </row>
    <row r="429" spans="1:2" x14ac:dyDescent="0.25">
      <c r="A429">
        <v>8</v>
      </c>
      <c r="B429" s="2" t="s">
        <v>690</v>
      </c>
    </row>
    <row r="430" spans="1:2" x14ac:dyDescent="0.25">
      <c r="A430">
        <v>9</v>
      </c>
      <c r="B430" s="2" t="s">
        <v>691</v>
      </c>
    </row>
    <row r="431" spans="1:2" x14ac:dyDescent="0.25">
      <c r="A431">
        <v>10</v>
      </c>
      <c r="B431" s="2" t="s">
        <v>692</v>
      </c>
    </row>
    <row r="432" spans="1:2" x14ac:dyDescent="0.25">
      <c r="A432">
        <v>11</v>
      </c>
      <c r="B432" s="2" t="s">
        <v>693</v>
      </c>
    </row>
    <row r="433" spans="1:6" x14ac:dyDescent="0.25">
      <c r="A433">
        <v>12</v>
      </c>
      <c r="B433" s="2" t="s">
        <v>694</v>
      </c>
    </row>
    <row r="434" spans="1:6" x14ac:dyDescent="0.25">
      <c r="A434" t="s">
        <v>1346</v>
      </c>
    </row>
    <row r="435" spans="1:6" x14ac:dyDescent="0.25">
      <c r="A435" t="s">
        <v>227</v>
      </c>
    </row>
    <row r="436" spans="1:6" x14ac:dyDescent="0.25">
      <c r="A436" t="s">
        <v>228</v>
      </c>
      <c r="B436" t="b">
        <v>0</v>
      </c>
      <c r="C436" t="s">
        <v>842</v>
      </c>
      <c r="D436" t="s">
        <v>70</v>
      </c>
      <c r="E436" t="s">
        <v>4</v>
      </c>
      <c r="F436" t="s">
        <v>229</v>
      </c>
    </row>
    <row r="437" spans="1:6" x14ac:dyDescent="0.25">
      <c r="A437" t="s">
        <v>230</v>
      </c>
    </row>
    <row r="438" spans="1:6" x14ac:dyDescent="0.25">
      <c r="A438" t="s">
        <v>231</v>
      </c>
    </row>
    <row r="439" spans="1:6" x14ac:dyDescent="0.25">
      <c r="A439" s="2" t="s">
        <v>17</v>
      </c>
      <c r="B439" t="s">
        <v>20</v>
      </c>
      <c r="C439" s="2" t="s">
        <v>310</v>
      </c>
    </row>
    <row r="440" spans="1:6" x14ac:dyDescent="0.25">
      <c r="A440" s="2" t="s">
        <v>17</v>
      </c>
      <c r="B440" t="s">
        <v>21</v>
      </c>
      <c r="C440" t="b">
        <v>0</v>
      </c>
    </row>
    <row r="441" spans="1:6" x14ac:dyDescent="0.25">
      <c r="A441" s="2" t="s">
        <v>17</v>
      </c>
      <c r="B441" t="s">
        <v>232</v>
      </c>
      <c r="C441" s="2" t="s">
        <v>233</v>
      </c>
    </row>
    <row r="442" spans="1:6" x14ac:dyDescent="0.25">
      <c r="A442" s="2" t="s">
        <v>17</v>
      </c>
      <c r="B442" t="s">
        <v>234</v>
      </c>
      <c r="C442" t="b">
        <v>0</v>
      </c>
    </row>
    <row r="443" spans="1:6" x14ac:dyDescent="0.25">
      <c r="A443" s="2" t="s">
        <v>17</v>
      </c>
      <c r="B443" t="s">
        <v>235</v>
      </c>
      <c r="C443" t="b">
        <v>0</v>
      </c>
    </row>
    <row r="444" spans="1:6" x14ac:dyDescent="0.25">
      <c r="A444" s="2" t="s">
        <v>17</v>
      </c>
      <c r="B444" t="s">
        <v>236</v>
      </c>
      <c r="C444" t="b">
        <v>0</v>
      </c>
    </row>
    <row r="445" spans="1:6" x14ac:dyDescent="0.25">
      <c r="A445" s="2" t="s">
        <v>17</v>
      </c>
      <c r="B445" t="s">
        <v>237</v>
      </c>
      <c r="C445" t="b">
        <v>0</v>
      </c>
    </row>
    <row r="446" spans="1:6" x14ac:dyDescent="0.25">
      <c r="A446" s="2" t="s">
        <v>6</v>
      </c>
      <c r="B446" t="s">
        <v>22</v>
      </c>
      <c r="C446" t="b">
        <v>1</v>
      </c>
    </row>
    <row r="447" spans="1:6" x14ac:dyDescent="0.25">
      <c r="A447" s="2" t="s">
        <v>6</v>
      </c>
      <c r="B447" t="s">
        <v>238</v>
      </c>
      <c r="C447" s="2" t="s">
        <v>239</v>
      </c>
    </row>
    <row r="448" spans="1:6" x14ac:dyDescent="0.25">
      <c r="A448" s="2" t="s">
        <v>6</v>
      </c>
      <c r="B448" t="s">
        <v>240</v>
      </c>
      <c r="C448" s="2" t="s">
        <v>241</v>
      </c>
    </row>
    <row r="449" spans="1:3" x14ac:dyDescent="0.25">
      <c r="A449" s="2" t="s">
        <v>1</v>
      </c>
      <c r="B449" t="s">
        <v>22</v>
      </c>
      <c r="C449" t="b">
        <v>1</v>
      </c>
    </row>
    <row r="450" spans="1:3" x14ac:dyDescent="0.25">
      <c r="A450" s="2" t="s">
        <v>1</v>
      </c>
      <c r="B450" t="s">
        <v>238</v>
      </c>
      <c r="C450" s="2" t="s">
        <v>242</v>
      </c>
    </row>
    <row r="451" spans="1:3" x14ac:dyDescent="0.25">
      <c r="A451" s="2" t="s">
        <v>1</v>
      </c>
      <c r="B451" t="s">
        <v>240</v>
      </c>
      <c r="C451" s="2" t="s">
        <v>241</v>
      </c>
    </row>
    <row r="452" spans="1:3" x14ac:dyDescent="0.25">
      <c r="A452" s="2" t="s">
        <v>13</v>
      </c>
      <c r="B452" t="s">
        <v>22</v>
      </c>
      <c r="C452" t="b">
        <v>1</v>
      </c>
    </row>
    <row r="453" spans="1:3" x14ac:dyDescent="0.25">
      <c r="A453" s="2" t="s">
        <v>13</v>
      </c>
      <c r="B453" t="s">
        <v>238</v>
      </c>
      <c r="C453" s="2" t="s">
        <v>243</v>
      </c>
    </row>
    <row r="454" spans="1:3" x14ac:dyDescent="0.25">
      <c r="A454" s="2" t="s">
        <v>13</v>
      </c>
      <c r="B454" t="s">
        <v>240</v>
      </c>
      <c r="C454" s="2" t="s">
        <v>241</v>
      </c>
    </row>
    <row r="455" spans="1:3" x14ac:dyDescent="0.25">
      <c r="A455" s="2" t="s">
        <v>76</v>
      </c>
      <c r="B455" t="s">
        <v>22</v>
      </c>
      <c r="C455" t="b">
        <v>1</v>
      </c>
    </row>
    <row r="456" spans="1:3" x14ac:dyDescent="0.25">
      <c r="A456" s="2" t="s">
        <v>76</v>
      </c>
      <c r="B456" t="s">
        <v>238</v>
      </c>
      <c r="C456" s="2" t="s">
        <v>244</v>
      </c>
    </row>
    <row r="457" spans="1:3" x14ac:dyDescent="0.25">
      <c r="A457" s="2" t="s">
        <v>76</v>
      </c>
      <c r="B457" t="s">
        <v>240</v>
      </c>
      <c r="C457" s="2" t="s">
        <v>241</v>
      </c>
    </row>
    <row r="458" spans="1:3" x14ac:dyDescent="0.25">
      <c r="A458" s="2" t="s">
        <v>44</v>
      </c>
      <c r="B458" t="s">
        <v>22</v>
      </c>
      <c r="C458" t="b">
        <v>1</v>
      </c>
    </row>
    <row r="459" spans="1:3" x14ac:dyDescent="0.25">
      <c r="A459" s="2" t="s">
        <v>44</v>
      </c>
      <c r="B459" t="s">
        <v>238</v>
      </c>
      <c r="C459" s="2" t="s">
        <v>247</v>
      </c>
    </row>
    <row r="460" spans="1:3" x14ac:dyDescent="0.25">
      <c r="A460" s="2" t="s">
        <v>44</v>
      </c>
      <c r="B460" t="s">
        <v>240</v>
      </c>
      <c r="C460" s="2" t="s">
        <v>241</v>
      </c>
    </row>
    <row r="461" spans="1:3" x14ac:dyDescent="0.25">
      <c r="A461" s="2" t="s">
        <v>45</v>
      </c>
      <c r="B461" t="s">
        <v>22</v>
      </c>
      <c r="C461" t="b">
        <v>1</v>
      </c>
    </row>
    <row r="462" spans="1:3" x14ac:dyDescent="0.25">
      <c r="A462" s="2" t="s">
        <v>45</v>
      </c>
      <c r="B462" t="s">
        <v>238</v>
      </c>
      <c r="C462" s="2" t="s">
        <v>248</v>
      </c>
    </row>
    <row r="463" spans="1:3" x14ac:dyDescent="0.25">
      <c r="A463" s="2" t="s">
        <v>45</v>
      </c>
      <c r="B463" t="s">
        <v>240</v>
      </c>
      <c r="C463" s="2" t="s">
        <v>241</v>
      </c>
    </row>
    <row r="464" spans="1:3" x14ac:dyDescent="0.25">
      <c r="A464" s="2" t="s">
        <v>324</v>
      </c>
      <c r="B464" t="s">
        <v>22</v>
      </c>
      <c r="C464" t="b">
        <v>1</v>
      </c>
    </row>
    <row r="465" spans="1:3" x14ac:dyDescent="0.25">
      <c r="A465" s="2" t="s">
        <v>324</v>
      </c>
      <c r="B465" t="s">
        <v>238</v>
      </c>
      <c r="C465" s="2" t="s">
        <v>249</v>
      </c>
    </row>
    <row r="466" spans="1:3" x14ac:dyDescent="0.25">
      <c r="A466" s="2" t="s">
        <v>324</v>
      </c>
      <c r="B466" t="s">
        <v>240</v>
      </c>
      <c r="C466" s="2" t="s">
        <v>241</v>
      </c>
    </row>
    <row r="467" spans="1:3" x14ac:dyDescent="0.25">
      <c r="A467" s="2" t="s">
        <v>2</v>
      </c>
      <c r="B467" t="s">
        <v>22</v>
      </c>
      <c r="C467" t="b">
        <v>0</v>
      </c>
    </row>
    <row r="468" spans="1:3" x14ac:dyDescent="0.25">
      <c r="A468" s="2" t="s">
        <v>2</v>
      </c>
      <c r="B468" t="s">
        <v>238</v>
      </c>
      <c r="C468" s="2" t="s">
        <v>250</v>
      </c>
    </row>
    <row r="469" spans="1:3" x14ac:dyDescent="0.25">
      <c r="A469" s="2" t="s">
        <v>2</v>
      </c>
      <c r="B469" t="s">
        <v>245</v>
      </c>
      <c r="C469">
        <v>8.43</v>
      </c>
    </row>
    <row r="470" spans="1:3" x14ac:dyDescent="0.25">
      <c r="A470" s="2" t="s">
        <v>2</v>
      </c>
      <c r="B470" t="s">
        <v>240</v>
      </c>
      <c r="C470" s="2" t="s">
        <v>241</v>
      </c>
    </row>
    <row r="471" spans="1:3" x14ac:dyDescent="0.25">
      <c r="A471" s="2" t="s">
        <v>1111</v>
      </c>
      <c r="B471" t="s">
        <v>22</v>
      </c>
      <c r="C471" t="b">
        <v>1</v>
      </c>
    </row>
    <row r="472" spans="1:3" x14ac:dyDescent="0.25">
      <c r="A472" s="2" t="s">
        <v>1111</v>
      </c>
      <c r="B472" t="s">
        <v>238</v>
      </c>
      <c r="C472" s="2" t="s">
        <v>251</v>
      </c>
    </row>
    <row r="473" spans="1:3" x14ac:dyDescent="0.25">
      <c r="A473" s="2" t="s">
        <v>1111</v>
      </c>
      <c r="B473" t="s">
        <v>240</v>
      </c>
      <c r="C473" s="2" t="s">
        <v>241</v>
      </c>
    </row>
    <row r="474" spans="1:3" x14ac:dyDescent="0.25">
      <c r="A474" s="2" t="s">
        <v>3</v>
      </c>
      <c r="B474" t="s">
        <v>22</v>
      </c>
      <c r="C474" t="b">
        <v>0</v>
      </c>
    </row>
    <row r="475" spans="1:3" x14ac:dyDescent="0.25">
      <c r="A475" s="2" t="s">
        <v>3</v>
      </c>
      <c r="B475" t="s">
        <v>238</v>
      </c>
      <c r="C475" s="2" t="s">
        <v>252</v>
      </c>
    </row>
    <row r="476" spans="1:3" x14ac:dyDescent="0.25">
      <c r="A476" s="2" t="s">
        <v>3</v>
      </c>
      <c r="B476" t="s">
        <v>245</v>
      </c>
      <c r="C476">
        <v>56.57</v>
      </c>
    </row>
    <row r="477" spans="1:3" x14ac:dyDescent="0.25">
      <c r="A477" s="2" t="s">
        <v>3</v>
      </c>
      <c r="B477" t="s">
        <v>240</v>
      </c>
      <c r="C477" s="2" t="s">
        <v>246</v>
      </c>
    </row>
    <row r="478" spans="1:3" x14ac:dyDescent="0.25">
      <c r="A478" s="2" t="s">
        <v>29</v>
      </c>
      <c r="B478" t="s">
        <v>22</v>
      </c>
      <c r="C478" t="b">
        <v>0</v>
      </c>
    </row>
    <row r="479" spans="1:3" x14ac:dyDescent="0.25">
      <c r="A479" s="2" t="s">
        <v>29</v>
      </c>
      <c r="B479" t="s">
        <v>238</v>
      </c>
      <c r="C479" s="2" t="s">
        <v>253</v>
      </c>
    </row>
    <row r="480" spans="1:3" x14ac:dyDescent="0.25">
      <c r="A480" s="2" t="s">
        <v>29</v>
      </c>
      <c r="B480" t="s">
        <v>245</v>
      </c>
      <c r="C480">
        <v>10.43</v>
      </c>
    </row>
    <row r="481" spans="1:3" x14ac:dyDescent="0.25">
      <c r="A481" s="2" t="s">
        <v>29</v>
      </c>
      <c r="B481" t="s">
        <v>240</v>
      </c>
      <c r="C481" s="2" t="s">
        <v>241</v>
      </c>
    </row>
    <row r="482" spans="1:3" x14ac:dyDescent="0.25">
      <c r="A482" s="2" t="s">
        <v>10</v>
      </c>
      <c r="B482" t="s">
        <v>22</v>
      </c>
      <c r="C482" t="b">
        <v>0</v>
      </c>
    </row>
    <row r="483" spans="1:3" x14ac:dyDescent="0.25">
      <c r="A483" s="2" t="s">
        <v>10</v>
      </c>
      <c r="B483" t="s">
        <v>238</v>
      </c>
      <c r="C483" s="2" t="s">
        <v>254</v>
      </c>
    </row>
    <row r="484" spans="1:3" x14ac:dyDescent="0.25">
      <c r="A484" s="2" t="s">
        <v>10</v>
      </c>
      <c r="B484" t="s">
        <v>245</v>
      </c>
      <c r="C484">
        <v>15.29</v>
      </c>
    </row>
    <row r="485" spans="1:3" x14ac:dyDescent="0.25">
      <c r="A485" s="2" t="s">
        <v>10</v>
      </c>
      <c r="B485" t="s">
        <v>240</v>
      </c>
      <c r="C485" s="2" t="s">
        <v>246</v>
      </c>
    </row>
    <row r="486" spans="1:3" x14ac:dyDescent="0.25">
      <c r="A486" s="2" t="s">
        <v>11</v>
      </c>
      <c r="B486" t="s">
        <v>22</v>
      </c>
      <c r="C486" t="b">
        <v>0</v>
      </c>
    </row>
    <row r="487" spans="1:3" x14ac:dyDescent="0.25">
      <c r="A487" s="2" t="s">
        <v>11</v>
      </c>
      <c r="B487" t="s">
        <v>238</v>
      </c>
      <c r="C487" s="2" t="s">
        <v>255</v>
      </c>
    </row>
    <row r="488" spans="1:3" x14ac:dyDescent="0.25">
      <c r="A488" s="2" t="s">
        <v>11</v>
      </c>
      <c r="B488" t="s">
        <v>245</v>
      </c>
      <c r="C488">
        <v>14.29</v>
      </c>
    </row>
    <row r="489" spans="1:3" x14ac:dyDescent="0.25">
      <c r="A489" s="2" t="s">
        <v>11</v>
      </c>
      <c r="B489" t="s">
        <v>240</v>
      </c>
      <c r="C489" s="2" t="s">
        <v>246</v>
      </c>
    </row>
    <row r="490" spans="1:3" x14ac:dyDescent="0.25">
      <c r="A490" s="2" t="s">
        <v>42</v>
      </c>
      <c r="B490" t="s">
        <v>22</v>
      </c>
      <c r="C490" t="b">
        <v>0</v>
      </c>
    </row>
    <row r="491" spans="1:3" x14ac:dyDescent="0.25">
      <c r="A491" s="2" t="s">
        <v>42</v>
      </c>
      <c r="B491" t="s">
        <v>238</v>
      </c>
      <c r="C491" s="2" t="s">
        <v>256</v>
      </c>
    </row>
    <row r="492" spans="1:3" x14ac:dyDescent="0.25">
      <c r="A492" s="2" t="s">
        <v>42</v>
      </c>
      <c r="B492" t="s">
        <v>245</v>
      </c>
      <c r="C492">
        <v>16</v>
      </c>
    </row>
    <row r="493" spans="1:3" x14ac:dyDescent="0.25">
      <c r="A493" s="2" t="s">
        <v>42</v>
      </c>
      <c r="B493" t="s">
        <v>240</v>
      </c>
      <c r="C493" s="2" t="s">
        <v>246</v>
      </c>
    </row>
    <row r="494" spans="1:3" x14ac:dyDescent="0.25">
      <c r="A494" s="2" t="s">
        <v>43</v>
      </c>
      <c r="B494" t="s">
        <v>22</v>
      </c>
      <c r="C494" t="b">
        <v>0</v>
      </c>
    </row>
    <row r="495" spans="1:3" x14ac:dyDescent="0.25">
      <c r="A495" s="2" t="s">
        <v>43</v>
      </c>
      <c r="B495" t="s">
        <v>238</v>
      </c>
      <c r="C495" s="2" t="s">
        <v>301</v>
      </c>
    </row>
    <row r="496" spans="1:3" x14ac:dyDescent="0.25">
      <c r="A496" s="2" t="s">
        <v>43</v>
      </c>
      <c r="B496" t="s">
        <v>245</v>
      </c>
      <c r="C496">
        <v>15.29</v>
      </c>
    </row>
    <row r="497" spans="1:3" x14ac:dyDescent="0.25">
      <c r="A497" s="2" t="s">
        <v>43</v>
      </c>
      <c r="B497" t="s">
        <v>240</v>
      </c>
      <c r="C497" s="2" t="s">
        <v>246</v>
      </c>
    </row>
    <row r="498" spans="1:3" x14ac:dyDescent="0.25">
      <c r="A498" s="2" t="s">
        <v>6</v>
      </c>
      <c r="B498" t="s">
        <v>305</v>
      </c>
      <c r="C498" t="b">
        <v>1</v>
      </c>
    </row>
    <row r="499" spans="1:3" x14ac:dyDescent="0.25">
      <c r="A499" s="2" t="s">
        <v>6</v>
      </c>
      <c r="B499" t="s">
        <v>257</v>
      </c>
      <c r="C499" s="2" t="s">
        <v>1130</v>
      </c>
    </row>
    <row r="500" spans="1:3" x14ac:dyDescent="0.25">
      <c r="A500" s="2" t="s">
        <v>6</v>
      </c>
      <c r="B500" t="s">
        <v>258</v>
      </c>
      <c r="C500">
        <v>2</v>
      </c>
    </row>
    <row r="501" spans="1:3" x14ac:dyDescent="0.25">
      <c r="A501" s="2" t="s">
        <v>6</v>
      </c>
      <c r="B501" t="s">
        <v>259</v>
      </c>
      <c r="C501">
        <v>1</v>
      </c>
    </row>
    <row r="502" spans="1:3" x14ac:dyDescent="0.25">
      <c r="A502" s="2" t="s">
        <v>6</v>
      </c>
      <c r="B502" t="s">
        <v>260</v>
      </c>
      <c r="C502" s="2" t="s">
        <v>850</v>
      </c>
    </row>
    <row r="503" spans="1:3" x14ac:dyDescent="0.25">
      <c r="A503" s="2" t="s">
        <v>6</v>
      </c>
      <c r="B503" t="s">
        <v>306</v>
      </c>
      <c r="C503" t="b">
        <v>1</v>
      </c>
    </row>
    <row r="504" spans="1:3" x14ac:dyDescent="0.25">
      <c r="A504" s="2" t="s">
        <v>6</v>
      </c>
      <c r="B504" t="s">
        <v>261</v>
      </c>
      <c r="C504">
        <v>16247774</v>
      </c>
    </row>
    <row r="505" spans="1:3" x14ac:dyDescent="0.25">
      <c r="A505" s="2" t="s">
        <v>10</v>
      </c>
      <c r="B505" t="s">
        <v>257</v>
      </c>
      <c r="C505" s="2" t="s">
        <v>1131</v>
      </c>
    </row>
    <row r="506" spans="1:3" x14ac:dyDescent="0.25">
      <c r="A506" s="2" t="s">
        <v>10</v>
      </c>
      <c r="B506" t="s">
        <v>258</v>
      </c>
      <c r="C506">
        <v>2</v>
      </c>
    </row>
    <row r="507" spans="1:3" x14ac:dyDescent="0.25">
      <c r="A507" s="2" t="s">
        <v>10</v>
      </c>
      <c r="B507" t="s">
        <v>259</v>
      </c>
      <c r="C507">
        <v>3</v>
      </c>
    </row>
    <row r="508" spans="1:3" x14ac:dyDescent="0.25">
      <c r="A508" s="2" t="s">
        <v>10</v>
      </c>
      <c r="B508" t="s">
        <v>260</v>
      </c>
      <c r="C508" s="2" t="s">
        <v>851</v>
      </c>
    </row>
    <row r="509" spans="1:3" x14ac:dyDescent="0.25">
      <c r="A509" s="2" t="s">
        <v>10</v>
      </c>
      <c r="B509" t="s">
        <v>261</v>
      </c>
      <c r="C509">
        <v>15592942</v>
      </c>
    </row>
    <row r="510" spans="1:3" x14ac:dyDescent="0.25">
      <c r="A510" s="2" t="s">
        <v>11</v>
      </c>
      <c r="B510" t="s">
        <v>257</v>
      </c>
      <c r="C510" s="2" t="s">
        <v>1132</v>
      </c>
    </row>
    <row r="511" spans="1:3" x14ac:dyDescent="0.25">
      <c r="A511" s="2" t="s">
        <v>11</v>
      </c>
      <c r="B511" t="s">
        <v>258</v>
      </c>
      <c r="C511">
        <v>2</v>
      </c>
    </row>
    <row r="512" spans="1:3" x14ac:dyDescent="0.25">
      <c r="A512" s="2" t="s">
        <v>11</v>
      </c>
      <c r="B512" t="s">
        <v>259</v>
      </c>
      <c r="C512">
        <v>2</v>
      </c>
    </row>
    <row r="513" spans="1:11" x14ac:dyDescent="0.25">
      <c r="A513" s="2" t="s">
        <v>11</v>
      </c>
      <c r="B513" t="s">
        <v>260</v>
      </c>
      <c r="C513" s="2" t="s">
        <v>852</v>
      </c>
    </row>
    <row r="514" spans="1:11" x14ac:dyDescent="0.25">
      <c r="A514" s="2" t="s">
        <v>11</v>
      </c>
      <c r="B514" t="s">
        <v>261</v>
      </c>
      <c r="C514">
        <v>15592942</v>
      </c>
    </row>
    <row r="515" spans="1:11" x14ac:dyDescent="0.25">
      <c r="A515" s="2" t="s">
        <v>17</v>
      </c>
      <c r="B515" t="s">
        <v>264</v>
      </c>
      <c r="C515">
        <v>10498160</v>
      </c>
    </row>
    <row r="516" spans="1:11" x14ac:dyDescent="0.25">
      <c r="A516" s="2" t="s">
        <v>17</v>
      </c>
      <c r="B516" t="s">
        <v>265</v>
      </c>
      <c r="C516" t="b">
        <v>0</v>
      </c>
    </row>
    <row r="517" spans="1:11" x14ac:dyDescent="0.25">
      <c r="A517" s="2" t="s">
        <v>17</v>
      </c>
      <c r="B517" t="s">
        <v>266</v>
      </c>
      <c r="C517" t="b">
        <v>1</v>
      </c>
    </row>
    <row r="518" spans="1:11" x14ac:dyDescent="0.25">
      <c r="A518" s="2" t="s">
        <v>17</v>
      </c>
      <c r="B518" t="s">
        <v>267</v>
      </c>
      <c r="C518" t="b">
        <v>1</v>
      </c>
    </row>
    <row r="519" spans="1:11" x14ac:dyDescent="0.25">
      <c r="A519" s="2" t="s">
        <v>17</v>
      </c>
      <c r="B519" t="s">
        <v>268</v>
      </c>
      <c r="C519">
        <v>0</v>
      </c>
    </row>
    <row r="520" spans="1:11" x14ac:dyDescent="0.25">
      <c r="A520" s="2" t="s">
        <v>17</v>
      </c>
      <c r="B520" t="s">
        <v>269</v>
      </c>
      <c r="C520">
        <v>-2</v>
      </c>
    </row>
    <row r="521" spans="1:11" x14ac:dyDescent="0.25">
      <c r="A521" s="2" t="s">
        <v>17</v>
      </c>
      <c r="B521" t="s">
        <v>270</v>
      </c>
      <c r="C521">
        <v>1</v>
      </c>
    </row>
    <row r="522" spans="1:11" x14ac:dyDescent="0.25">
      <c r="A522" s="2" t="s">
        <v>17</v>
      </c>
      <c r="B522" t="s">
        <v>271</v>
      </c>
      <c r="C522">
        <v>1</v>
      </c>
    </row>
    <row r="523" spans="1:11" x14ac:dyDescent="0.25">
      <c r="A523" s="2" t="s">
        <v>17</v>
      </c>
      <c r="B523" t="s">
        <v>272</v>
      </c>
      <c r="C523">
        <v>1</v>
      </c>
    </row>
    <row r="524" spans="1:11" x14ac:dyDescent="0.25">
      <c r="A524" t="s">
        <v>273</v>
      </c>
    </row>
    <row r="525" spans="1:11" x14ac:dyDescent="0.25">
      <c r="A525" t="s">
        <v>274</v>
      </c>
    </row>
    <row r="526" spans="1:11" x14ac:dyDescent="0.25">
      <c r="D526">
        <v>1</v>
      </c>
      <c r="E526" t="s">
        <v>15</v>
      </c>
      <c r="F526" s="2" t="s">
        <v>67</v>
      </c>
      <c r="G526" t="s">
        <v>14</v>
      </c>
      <c r="I526">
        <v>10</v>
      </c>
      <c r="J526">
        <v>0</v>
      </c>
      <c r="K526" t="s">
        <v>881</v>
      </c>
    </row>
    <row r="527" spans="1:11" x14ac:dyDescent="0.25">
      <c r="D527">
        <v>2</v>
      </c>
      <c r="E527" t="s">
        <v>15</v>
      </c>
      <c r="F527" s="2" t="s">
        <v>38</v>
      </c>
      <c r="G527" t="s">
        <v>39</v>
      </c>
      <c r="H527">
        <v>2</v>
      </c>
      <c r="K527" t="s">
        <v>38</v>
      </c>
    </row>
    <row r="528" spans="1:11" x14ac:dyDescent="0.25">
      <c r="A528" t="s">
        <v>275</v>
      </c>
    </row>
    <row r="529" spans="1:19" x14ac:dyDescent="0.25">
      <c r="A529" t="s">
        <v>283</v>
      </c>
    </row>
    <row r="530" spans="1:19" x14ac:dyDescent="0.25">
      <c r="D530">
        <v>1</v>
      </c>
      <c r="E530" t="s">
        <v>15</v>
      </c>
      <c r="F530" s="2" t="s">
        <v>67</v>
      </c>
      <c r="G530" t="s">
        <v>14</v>
      </c>
      <c r="I530">
        <v>10</v>
      </c>
      <c r="J530">
        <v>0</v>
      </c>
      <c r="K530" t="s">
        <v>881</v>
      </c>
    </row>
    <row r="531" spans="1:19" x14ac:dyDescent="0.25">
      <c r="A531" t="s">
        <v>284</v>
      </c>
    </row>
    <row r="532" spans="1:19" x14ac:dyDescent="0.25">
      <c r="A532" t="s">
        <v>1413</v>
      </c>
    </row>
    <row r="533" spans="1:19" x14ac:dyDescent="0.25">
      <c r="D533">
        <v>1</v>
      </c>
      <c r="E533" t="s">
        <v>15</v>
      </c>
      <c r="F533" s="2" t="s">
        <v>163</v>
      </c>
      <c r="G533" t="s">
        <v>14</v>
      </c>
      <c r="I533">
        <v>10</v>
      </c>
      <c r="J533">
        <v>0</v>
      </c>
      <c r="K533" t="s">
        <v>1197</v>
      </c>
      <c r="M533" t="s">
        <v>68</v>
      </c>
      <c r="N533" t="s">
        <v>164</v>
      </c>
      <c r="O533" t="s">
        <v>12</v>
      </c>
      <c r="S533" t="b">
        <v>0</v>
      </c>
    </row>
    <row r="534" spans="1:19" x14ac:dyDescent="0.25">
      <c r="D534">
        <v>2</v>
      </c>
      <c r="E534" t="s">
        <v>15</v>
      </c>
      <c r="F534" s="2" t="s">
        <v>165</v>
      </c>
      <c r="G534" t="s">
        <v>14</v>
      </c>
      <c r="I534">
        <v>10</v>
      </c>
      <c r="J534">
        <v>0</v>
      </c>
      <c r="K534" t="s">
        <v>1198</v>
      </c>
      <c r="M534" t="s">
        <v>68</v>
      </c>
      <c r="N534" t="s">
        <v>16</v>
      </c>
      <c r="O534" t="s">
        <v>12</v>
      </c>
      <c r="S534" t="b">
        <v>0</v>
      </c>
    </row>
    <row r="535" spans="1:19" x14ac:dyDescent="0.25">
      <c r="D535">
        <v>3</v>
      </c>
      <c r="E535" t="s">
        <v>15</v>
      </c>
      <c r="F535" s="2" t="s">
        <v>166</v>
      </c>
      <c r="G535" t="s">
        <v>14</v>
      </c>
      <c r="I535">
        <v>10</v>
      </c>
      <c r="J535">
        <v>0</v>
      </c>
      <c r="K535" t="s">
        <v>1199</v>
      </c>
      <c r="M535" t="s">
        <v>68</v>
      </c>
      <c r="N535" t="s">
        <v>167</v>
      </c>
      <c r="O535" t="s">
        <v>12</v>
      </c>
      <c r="S535" t="b">
        <v>1</v>
      </c>
    </row>
    <row r="536" spans="1:19" x14ac:dyDescent="0.25">
      <c r="D536">
        <v>4</v>
      </c>
      <c r="E536" t="s">
        <v>15</v>
      </c>
      <c r="F536" s="2" t="s">
        <v>168</v>
      </c>
      <c r="G536" t="s">
        <v>14</v>
      </c>
      <c r="I536">
        <v>10</v>
      </c>
      <c r="J536">
        <v>0</v>
      </c>
      <c r="K536" t="s">
        <v>1200</v>
      </c>
      <c r="M536" t="s">
        <v>68</v>
      </c>
      <c r="N536" t="s">
        <v>164</v>
      </c>
      <c r="O536" t="s">
        <v>12</v>
      </c>
      <c r="S536" t="b">
        <v>0</v>
      </c>
    </row>
    <row r="537" spans="1:19" x14ac:dyDescent="0.25">
      <c r="D537">
        <v>5</v>
      </c>
      <c r="E537" t="s">
        <v>15</v>
      </c>
      <c r="F537" s="2" t="s">
        <v>169</v>
      </c>
      <c r="G537" t="s">
        <v>14</v>
      </c>
      <c r="I537">
        <v>10</v>
      </c>
      <c r="J537">
        <v>0</v>
      </c>
      <c r="K537" t="s">
        <v>1201</v>
      </c>
      <c r="M537" t="s">
        <v>68</v>
      </c>
      <c r="N537" t="s">
        <v>16</v>
      </c>
      <c r="O537" t="s">
        <v>12</v>
      </c>
      <c r="S537" t="b">
        <v>0</v>
      </c>
    </row>
    <row r="538" spans="1:19" x14ac:dyDescent="0.25">
      <c r="D538">
        <v>6</v>
      </c>
      <c r="E538" t="s">
        <v>15</v>
      </c>
      <c r="F538" s="2" t="s">
        <v>170</v>
      </c>
      <c r="G538" t="s">
        <v>14</v>
      </c>
      <c r="I538">
        <v>10</v>
      </c>
      <c r="J538">
        <v>0</v>
      </c>
      <c r="K538" t="s">
        <v>1202</v>
      </c>
      <c r="M538" t="s">
        <v>68</v>
      </c>
      <c r="N538" t="s">
        <v>167</v>
      </c>
      <c r="O538" t="s">
        <v>12</v>
      </c>
      <c r="S538" t="b">
        <v>1</v>
      </c>
    </row>
    <row r="539" spans="1:19" x14ac:dyDescent="0.25">
      <c r="D539">
        <v>7</v>
      </c>
      <c r="E539" t="s">
        <v>15</v>
      </c>
      <c r="F539" s="2" t="s">
        <v>67</v>
      </c>
      <c r="G539" t="s">
        <v>14</v>
      </c>
      <c r="I539">
        <v>10</v>
      </c>
      <c r="J539">
        <v>0</v>
      </c>
      <c r="K539" t="s">
        <v>881</v>
      </c>
      <c r="M539" t="s">
        <v>68</v>
      </c>
      <c r="N539" t="s">
        <v>69</v>
      </c>
      <c r="O539" t="s">
        <v>12</v>
      </c>
      <c r="S539" t="b">
        <v>0</v>
      </c>
    </row>
    <row r="540" spans="1:19" x14ac:dyDescent="0.25">
      <c r="D540">
        <v>8</v>
      </c>
      <c r="E540" t="s">
        <v>15</v>
      </c>
      <c r="F540" s="2" t="s">
        <v>38</v>
      </c>
      <c r="G540" t="s">
        <v>1728</v>
      </c>
      <c r="H540">
        <v>10</v>
      </c>
      <c r="K540" t="s">
        <v>38</v>
      </c>
      <c r="S540" t="b">
        <v>1</v>
      </c>
    </row>
    <row r="541" spans="1:19" x14ac:dyDescent="0.25">
      <c r="A541" t="s">
        <v>1414</v>
      </c>
    </row>
    <row r="542" spans="1:19" x14ac:dyDescent="0.25">
      <c r="A542" t="s">
        <v>1415</v>
      </c>
    </row>
    <row r="543" spans="1:19" x14ac:dyDescent="0.25">
      <c r="A543" t="s">
        <v>70</v>
      </c>
      <c r="B543" t="s">
        <v>68</v>
      </c>
      <c r="C543" t="s">
        <v>286</v>
      </c>
      <c r="E543" t="s">
        <v>63</v>
      </c>
      <c r="F543" t="s">
        <v>450</v>
      </c>
      <c r="G543" t="s">
        <v>455</v>
      </c>
      <c r="H543" t="s">
        <v>1203</v>
      </c>
      <c r="J543" t="s">
        <v>12</v>
      </c>
      <c r="L543" s="2" t="s">
        <v>456</v>
      </c>
    </row>
    <row r="544" spans="1:19" x14ac:dyDescent="0.25">
      <c r="A544" t="s">
        <v>70</v>
      </c>
      <c r="B544" t="s">
        <v>68</v>
      </c>
      <c r="C544" t="s">
        <v>286</v>
      </c>
      <c r="E544" t="s">
        <v>63</v>
      </c>
      <c r="F544" t="s">
        <v>71</v>
      </c>
      <c r="H544" t="s">
        <v>71</v>
      </c>
      <c r="J544" t="s">
        <v>72</v>
      </c>
      <c r="K544">
        <v>90</v>
      </c>
    </row>
    <row r="545" spans="1:14" x14ac:dyDescent="0.25">
      <c r="A545" t="s">
        <v>70</v>
      </c>
      <c r="B545" t="s">
        <v>68</v>
      </c>
      <c r="C545" t="s">
        <v>286</v>
      </c>
      <c r="E545" t="s">
        <v>63</v>
      </c>
      <c r="F545" t="s">
        <v>287</v>
      </c>
      <c r="H545" t="s">
        <v>1711</v>
      </c>
      <c r="J545" t="s">
        <v>73</v>
      </c>
      <c r="K545">
        <v>91</v>
      </c>
      <c r="N545" t="s">
        <v>288</v>
      </c>
    </row>
    <row r="546" spans="1:14" x14ac:dyDescent="0.25">
      <c r="A546" t="s">
        <v>70</v>
      </c>
      <c r="B546" t="s">
        <v>68</v>
      </c>
      <c r="C546" t="s">
        <v>286</v>
      </c>
      <c r="D546" s="2" t="s">
        <v>67</v>
      </c>
      <c r="E546" t="s">
        <v>1707</v>
      </c>
      <c r="J546" t="s">
        <v>134</v>
      </c>
      <c r="N546" s="2" t="s">
        <v>515</v>
      </c>
    </row>
    <row r="547" spans="1:14" x14ac:dyDescent="0.25">
      <c r="A547" t="s">
        <v>70</v>
      </c>
      <c r="B547" t="s">
        <v>68</v>
      </c>
      <c r="C547" t="s">
        <v>286</v>
      </c>
      <c r="D547" s="2" t="s">
        <v>168</v>
      </c>
      <c r="E547" t="s">
        <v>1707</v>
      </c>
      <c r="J547" t="s">
        <v>134</v>
      </c>
      <c r="N547" s="2" t="s">
        <v>1729</v>
      </c>
    </row>
    <row r="548" spans="1:14" x14ac:dyDescent="0.25">
      <c r="A548" t="s">
        <v>70</v>
      </c>
      <c r="B548" t="s">
        <v>68</v>
      </c>
      <c r="C548" t="s">
        <v>286</v>
      </c>
      <c r="D548" s="2" t="s">
        <v>163</v>
      </c>
      <c r="E548" t="s">
        <v>1707</v>
      </c>
      <c r="J548" t="s">
        <v>134</v>
      </c>
      <c r="N548" s="2" t="s">
        <v>1729</v>
      </c>
    </row>
    <row r="549" spans="1:14" x14ac:dyDescent="0.25">
      <c r="A549" t="s">
        <v>70</v>
      </c>
      <c r="B549" t="s">
        <v>68</v>
      </c>
      <c r="C549" t="s">
        <v>286</v>
      </c>
      <c r="E549" t="s">
        <v>1305</v>
      </c>
      <c r="J549" t="s">
        <v>134</v>
      </c>
    </row>
    <row r="550" spans="1:14" ht="285" x14ac:dyDescent="0.25">
      <c r="A550" t="s">
        <v>70</v>
      </c>
      <c r="B550" t="s">
        <v>68</v>
      </c>
      <c r="C550" t="s">
        <v>286</v>
      </c>
      <c r="E550" t="s">
        <v>413</v>
      </c>
      <c r="J550" t="s">
        <v>134</v>
      </c>
      <c r="N550" s="11" t="s">
        <v>1627</v>
      </c>
    </row>
    <row r="551" spans="1:14" x14ac:dyDescent="0.25">
      <c r="A551" t="s">
        <v>1416</v>
      </c>
    </row>
    <row r="552" spans="1:14" x14ac:dyDescent="0.25">
      <c r="A552" t="s">
        <v>1417</v>
      </c>
    </row>
    <row r="553" spans="1:14" x14ac:dyDescent="0.25">
      <c r="A553">
        <v>2020</v>
      </c>
    </row>
    <row r="554" spans="1:14" x14ac:dyDescent="0.25">
      <c r="A554">
        <v>2023</v>
      </c>
    </row>
    <row r="555" spans="1:14" x14ac:dyDescent="0.25">
      <c r="A555" t="s">
        <v>1418</v>
      </c>
    </row>
    <row r="556" spans="1:14" x14ac:dyDescent="0.25">
      <c r="A556" t="s">
        <v>1419</v>
      </c>
    </row>
    <row r="557" spans="1:14" x14ac:dyDescent="0.25">
      <c r="A557">
        <v>1</v>
      </c>
    </row>
    <row r="558" spans="1:14" x14ac:dyDescent="0.25">
      <c r="A558">
        <v>1</v>
      </c>
      <c r="B558" s="2" t="s">
        <v>683</v>
      </c>
    </row>
    <row r="559" spans="1:14" x14ac:dyDescent="0.25">
      <c r="A559">
        <v>2</v>
      </c>
      <c r="B559" s="2" t="s">
        <v>684</v>
      </c>
    </row>
    <row r="560" spans="1:14" x14ac:dyDescent="0.25">
      <c r="A560">
        <v>3</v>
      </c>
      <c r="B560" s="2" t="s">
        <v>685</v>
      </c>
    </row>
    <row r="561" spans="1:2" x14ac:dyDescent="0.25">
      <c r="A561">
        <v>4</v>
      </c>
      <c r="B561" s="2" t="s">
        <v>686</v>
      </c>
    </row>
    <row r="562" spans="1:2" x14ac:dyDescent="0.25">
      <c r="A562">
        <v>5</v>
      </c>
      <c r="B562" s="2" t="s">
        <v>687</v>
      </c>
    </row>
    <row r="563" spans="1:2" x14ac:dyDescent="0.25">
      <c r="A563">
        <v>6</v>
      </c>
      <c r="B563" s="2" t="s">
        <v>688</v>
      </c>
    </row>
    <row r="564" spans="1:2" x14ac:dyDescent="0.25">
      <c r="A564">
        <v>7</v>
      </c>
      <c r="B564" s="2" t="s">
        <v>689</v>
      </c>
    </row>
    <row r="565" spans="1:2" x14ac:dyDescent="0.25">
      <c r="A565">
        <v>8</v>
      </c>
      <c r="B565" s="2" t="s">
        <v>690</v>
      </c>
    </row>
    <row r="566" spans="1:2" x14ac:dyDescent="0.25">
      <c r="A566">
        <v>9</v>
      </c>
      <c r="B566" s="2" t="s">
        <v>691</v>
      </c>
    </row>
    <row r="567" spans="1:2" x14ac:dyDescent="0.25">
      <c r="A567">
        <v>10</v>
      </c>
      <c r="B567" s="2" t="s">
        <v>692</v>
      </c>
    </row>
    <row r="568" spans="1:2" x14ac:dyDescent="0.25">
      <c r="A568">
        <v>11</v>
      </c>
      <c r="B568" s="2" t="s">
        <v>693</v>
      </c>
    </row>
    <row r="569" spans="1:2" x14ac:dyDescent="0.25">
      <c r="A569">
        <v>12</v>
      </c>
      <c r="B569" s="2" t="s">
        <v>694</v>
      </c>
    </row>
    <row r="570" spans="1:2" x14ac:dyDescent="0.25">
      <c r="A570" t="s">
        <v>1420</v>
      </c>
    </row>
    <row r="571" spans="1:2" x14ac:dyDescent="0.25">
      <c r="A571" t="s">
        <v>1421</v>
      </c>
    </row>
    <row r="574" spans="1:2" x14ac:dyDescent="0.25">
      <c r="A574">
        <v>1</v>
      </c>
    </row>
    <row r="575" spans="1:2" x14ac:dyDescent="0.25">
      <c r="A575">
        <v>2</v>
      </c>
    </row>
    <row r="576" spans="1:2" x14ac:dyDescent="0.25">
      <c r="A576">
        <v>3</v>
      </c>
    </row>
    <row r="577" spans="1:1" x14ac:dyDescent="0.25">
      <c r="A577">
        <v>4</v>
      </c>
    </row>
    <row r="578" spans="1:1" x14ac:dyDescent="0.25">
      <c r="A578">
        <v>5</v>
      </c>
    </row>
    <row r="579" spans="1:1" x14ac:dyDescent="0.25">
      <c r="A579">
        <v>6</v>
      </c>
    </row>
    <row r="580" spans="1:1" x14ac:dyDescent="0.25">
      <c r="A580">
        <v>7</v>
      </c>
    </row>
    <row r="581" spans="1:1" x14ac:dyDescent="0.25">
      <c r="A581">
        <v>8</v>
      </c>
    </row>
    <row r="582" spans="1:1" x14ac:dyDescent="0.25">
      <c r="A582">
        <v>9</v>
      </c>
    </row>
    <row r="583" spans="1:1" x14ac:dyDescent="0.25">
      <c r="A583">
        <v>10</v>
      </c>
    </row>
    <row r="584" spans="1:1" x14ac:dyDescent="0.25">
      <c r="A584">
        <v>11</v>
      </c>
    </row>
    <row r="585" spans="1:1" x14ac:dyDescent="0.25">
      <c r="A585">
        <v>12</v>
      </c>
    </row>
    <row r="586" spans="1:1" x14ac:dyDescent="0.25">
      <c r="A586">
        <v>13</v>
      </c>
    </row>
    <row r="587" spans="1:1" x14ac:dyDescent="0.25">
      <c r="A587">
        <v>14</v>
      </c>
    </row>
    <row r="588" spans="1:1" x14ac:dyDescent="0.25">
      <c r="A588">
        <v>15</v>
      </c>
    </row>
    <row r="589" spans="1:1" x14ac:dyDescent="0.25">
      <c r="A589">
        <v>16</v>
      </c>
    </row>
    <row r="590" spans="1:1" x14ac:dyDescent="0.25">
      <c r="A590">
        <v>17</v>
      </c>
    </row>
    <row r="591" spans="1:1" x14ac:dyDescent="0.25">
      <c r="A591">
        <v>18</v>
      </c>
    </row>
    <row r="592" spans="1:1" x14ac:dyDescent="0.25">
      <c r="A592">
        <v>19</v>
      </c>
    </row>
    <row r="593" spans="1:1" x14ac:dyDescent="0.25">
      <c r="A593">
        <v>20</v>
      </c>
    </row>
    <row r="594" spans="1:1" x14ac:dyDescent="0.25">
      <c r="A594">
        <v>21</v>
      </c>
    </row>
    <row r="595" spans="1:1" x14ac:dyDescent="0.25">
      <c r="A595">
        <v>22</v>
      </c>
    </row>
    <row r="596" spans="1:1" x14ac:dyDescent="0.25">
      <c r="A596">
        <v>23</v>
      </c>
    </row>
    <row r="597" spans="1:1" x14ac:dyDescent="0.25">
      <c r="A597">
        <v>24</v>
      </c>
    </row>
    <row r="598" spans="1:1" x14ac:dyDescent="0.25">
      <c r="A598">
        <v>25</v>
      </c>
    </row>
    <row r="599" spans="1:1" x14ac:dyDescent="0.25">
      <c r="A599">
        <v>26</v>
      </c>
    </row>
    <row r="600" spans="1:1" x14ac:dyDescent="0.25">
      <c r="A600">
        <v>27</v>
      </c>
    </row>
    <row r="601" spans="1:1" x14ac:dyDescent="0.25">
      <c r="A601">
        <v>28</v>
      </c>
    </row>
    <row r="602" spans="1:1" x14ac:dyDescent="0.25">
      <c r="A602">
        <v>29</v>
      </c>
    </row>
    <row r="603" spans="1:1" x14ac:dyDescent="0.25">
      <c r="A603">
        <v>30</v>
      </c>
    </row>
    <row r="604" spans="1:1" x14ac:dyDescent="0.25">
      <c r="A604">
        <v>31</v>
      </c>
    </row>
    <row r="605" spans="1:1" x14ac:dyDescent="0.25">
      <c r="A605" t="s">
        <v>1422</v>
      </c>
    </row>
    <row r="606" spans="1:1" x14ac:dyDescent="0.25">
      <c r="A606" t="s">
        <v>1423</v>
      </c>
    </row>
    <row r="607" spans="1:1" x14ac:dyDescent="0.25">
      <c r="A607">
        <v>2020</v>
      </c>
    </row>
    <row r="608" spans="1:1" x14ac:dyDescent="0.25">
      <c r="A608">
        <v>2023</v>
      </c>
    </row>
    <row r="609" spans="1:2" x14ac:dyDescent="0.25">
      <c r="A609" t="s">
        <v>1424</v>
      </c>
    </row>
    <row r="610" spans="1:2" x14ac:dyDescent="0.25">
      <c r="A610" t="s">
        <v>1425</v>
      </c>
    </row>
    <row r="611" spans="1:2" x14ac:dyDescent="0.25">
      <c r="A611">
        <v>12</v>
      </c>
    </row>
    <row r="612" spans="1:2" x14ac:dyDescent="0.25">
      <c r="A612">
        <v>1</v>
      </c>
      <c r="B612" s="2" t="s">
        <v>683</v>
      </c>
    </row>
    <row r="613" spans="1:2" x14ac:dyDescent="0.25">
      <c r="A613">
        <v>2</v>
      </c>
      <c r="B613" s="2" t="s">
        <v>684</v>
      </c>
    </row>
    <row r="614" spans="1:2" x14ac:dyDescent="0.25">
      <c r="A614">
        <v>3</v>
      </c>
      <c r="B614" s="2" t="s">
        <v>685</v>
      </c>
    </row>
    <row r="615" spans="1:2" x14ac:dyDescent="0.25">
      <c r="A615">
        <v>4</v>
      </c>
      <c r="B615" s="2" t="s">
        <v>686</v>
      </c>
    </row>
    <row r="616" spans="1:2" x14ac:dyDescent="0.25">
      <c r="A616">
        <v>5</v>
      </c>
      <c r="B616" s="2" t="s">
        <v>687</v>
      </c>
    </row>
    <row r="617" spans="1:2" x14ac:dyDescent="0.25">
      <c r="A617">
        <v>6</v>
      </c>
      <c r="B617" s="2" t="s">
        <v>688</v>
      </c>
    </row>
    <row r="618" spans="1:2" x14ac:dyDescent="0.25">
      <c r="A618">
        <v>7</v>
      </c>
      <c r="B618" s="2" t="s">
        <v>689</v>
      </c>
    </row>
    <row r="619" spans="1:2" x14ac:dyDescent="0.25">
      <c r="A619">
        <v>8</v>
      </c>
      <c r="B619" s="2" t="s">
        <v>690</v>
      </c>
    </row>
    <row r="620" spans="1:2" x14ac:dyDescent="0.25">
      <c r="A620">
        <v>9</v>
      </c>
      <c r="B620" s="2" t="s">
        <v>691</v>
      </c>
    </row>
    <row r="621" spans="1:2" x14ac:dyDescent="0.25">
      <c r="A621">
        <v>10</v>
      </c>
      <c r="B621" s="2" t="s">
        <v>692</v>
      </c>
    </row>
    <row r="622" spans="1:2" x14ac:dyDescent="0.25">
      <c r="A622">
        <v>11</v>
      </c>
      <c r="B622" s="2" t="s">
        <v>693</v>
      </c>
    </row>
    <row r="623" spans="1:2" x14ac:dyDescent="0.25">
      <c r="A623">
        <v>12</v>
      </c>
      <c r="B623" s="2" t="s">
        <v>694</v>
      </c>
    </row>
    <row r="624" spans="1:2" x14ac:dyDescent="0.25">
      <c r="A624" t="s">
        <v>1426</v>
      </c>
    </row>
    <row r="625" spans="1:1" x14ac:dyDescent="0.25">
      <c r="A625" t="s">
        <v>1427</v>
      </c>
    </row>
    <row r="628" spans="1:1" x14ac:dyDescent="0.25">
      <c r="A628">
        <v>1</v>
      </c>
    </row>
    <row r="629" spans="1:1" x14ac:dyDescent="0.25">
      <c r="A629">
        <v>2</v>
      </c>
    </row>
    <row r="630" spans="1:1" x14ac:dyDescent="0.25">
      <c r="A630">
        <v>3</v>
      </c>
    </row>
    <row r="631" spans="1:1" x14ac:dyDescent="0.25">
      <c r="A631">
        <v>4</v>
      </c>
    </row>
    <row r="632" spans="1:1" x14ac:dyDescent="0.25">
      <c r="A632">
        <v>5</v>
      </c>
    </row>
    <row r="633" spans="1:1" x14ac:dyDescent="0.25">
      <c r="A633">
        <v>6</v>
      </c>
    </row>
    <row r="634" spans="1:1" x14ac:dyDescent="0.25">
      <c r="A634">
        <v>7</v>
      </c>
    </row>
    <row r="635" spans="1:1" x14ac:dyDescent="0.25">
      <c r="A635">
        <v>8</v>
      </c>
    </row>
    <row r="636" spans="1:1" x14ac:dyDescent="0.25">
      <c r="A636">
        <v>9</v>
      </c>
    </row>
    <row r="637" spans="1:1" x14ac:dyDescent="0.25">
      <c r="A637">
        <v>10</v>
      </c>
    </row>
    <row r="638" spans="1:1" x14ac:dyDescent="0.25">
      <c r="A638">
        <v>11</v>
      </c>
    </row>
    <row r="639" spans="1:1" x14ac:dyDescent="0.25">
      <c r="A639">
        <v>12</v>
      </c>
    </row>
    <row r="640" spans="1:1" x14ac:dyDescent="0.25">
      <c r="A640">
        <v>13</v>
      </c>
    </row>
    <row r="641" spans="1:1" x14ac:dyDescent="0.25">
      <c r="A641">
        <v>14</v>
      </c>
    </row>
    <row r="642" spans="1:1" x14ac:dyDescent="0.25">
      <c r="A642">
        <v>15</v>
      </c>
    </row>
    <row r="643" spans="1:1" x14ac:dyDescent="0.25">
      <c r="A643">
        <v>16</v>
      </c>
    </row>
    <row r="644" spans="1:1" x14ac:dyDescent="0.25">
      <c r="A644">
        <v>17</v>
      </c>
    </row>
    <row r="645" spans="1:1" x14ac:dyDescent="0.25">
      <c r="A645">
        <v>18</v>
      </c>
    </row>
    <row r="646" spans="1:1" x14ac:dyDescent="0.25">
      <c r="A646">
        <v>19</v>
      </c>
    </row>
    <row r="647" spans="1:1" x14ac:dyDescent="0.25">
      <c r="A647">
        <v>20</v>
      </c>
    </row>
    <row r="648" spans="1:1" x14ac:dyDescent="0.25">
      <c r="A648">
        <v>21</v>
      </c>
    </row>
    <row r="649" spans="1:1" x14ac:dyDescent="0.25">
      <c r="A649">
        <v>22</v>
      </c>
    </row>
    <row r="650" spans="1:1" x14ac:dyDescent="0.25">
      <c r="A650">
        <v>23</v>
      </c>
    </row>
    <row r="651" spans="1:1" x14ac:dyDescent="0.25">
      <c r="A651">
        <v>24</v>
      </c>
    </row>
    <row r="652" spans="1:1" x14ac:dyDescent="0.25">
      <c r="A652">
        <v>25</v>
      </c>
    </row>
    <row r="653" spans="1:1" x14ac:dyDescent="0.25">
      <c r="A653">
        <v>26</v>
      </c>
    </row>
    <row r="654" spans="1:1" x14ac:dyDescent="0.25">
      <c r="A654">
        <v>27</v>
      </c>
    </row>
    <row r="655" spans="1:1" x14ac:dyDescent="0.25">
      <c r="A655">
        <v>28</v>
      </c>
    </row>
    <row r="656" spans="1:1" x14ac:dyDescent="0.25">
      <c r="A656">
        <v>29</v>
      </c>
    </row>
    <row r="657" spans="1:3" x14ac:dyDescent="0.25">
      <c r="A657">
        <v>30</v>
      </c>
    </row>
    <row r="658" spans="1:3" x14ac:dyDescent="0.25">
      <c r="A658">
        <v>31</v>
      </c>
    </row>
    <row r="659" spans="1:3" x14ac:dyDescent="0.25">
      <c r="A659" t="s">
        <v>1428</v>
      </c>
    </row>
    <row r="660" spans="1:3" x14ac:dyDescent="0.25">
      <c r="A660" t="s">
        <v>1429</v>
      </c>
    </row>
    <row r="661" spans="1:3" x14ac:dyDescent="0.25">
      <c r="A661">
        <v>2</v>
      </c>
    </row>
    <row r="662" spans="1:3" x14ac:dyDescent="0.25">
      <c r="A662">
        <v>1</v>
      </c>
      <c r="B662" s="2" t="s">
        <v>886</v>
      </c>
    </row>
    <row r="663" spans="1:3" x14ac:dyDescent="0.25">
      <c r="A663" t="s">
        <v>1430</v>
      </c>
    </row>
    <row r="664" spans="1:3" x14ac:dyDescent="0.25">
      <c r="A664" t="s">
        <v>289</v>
      </c>
    </row>
    <row r="665" spans="1:3" x14ac:dyDescent="0.25">
      <c r="A665" s="2" t="s">
        <v>17</v>
      </c>
      <c r="B665" t="s">
        <v>20</v>
      </c>
      <c r="C665" s="2" t="s">
        <v>309</v>
      </c>
    </row>
    <row r="666" spans="1:3" x14ac:dyDescent="0.25">
      <c r="A666" s="2" t="s">
        <v>17</v>
      </c>
      <c r="B666" t="s">
        <v>21</v>
      </c>
      <c r="C666" t="b">
        <v>0</v>
      </c>
    </row>
    <row r="667" spans="1:3" x14ac:dyDescent="0.25">
      <c r="A667" s="2" t="s">
        <v>17</v>
      </c>
      <c r="B667" t="s">
        <v>232</v>
      </c>
      <c r="C667" s="2" t="s">
        <v>233</v>
      </c>
    </row>
    <row r="668" spans="1:3" x14ac:dyDescent="0.25">
      <c r="A668" s="2" t="s">
        <v>17</v>
      </c>
      <c r="B668" t="s">
        <v>234</v>
      </c>
      <c r="C668" t="b">
        <v>0</v>
      </c>
    </row>
    <row r="669" spans="1:3" x14ac:dyDescent="0.25">
      <c r="A669" s="2" t="s">
        <v>17</v>
      </c>
      <c r="B669" t="s">
        <v>235</v>
      </c>
      <c r="C669" t="b">
        <v>0</v>
      </c>
    </row>
    <row r="670" spans="1:3" x14ac:dyDescent="0.25">
      <c r="A670" s="2" t="s">
        <v>17</v>
      </c>
      <c r="B670" t="s">
        <v>236</v>
      </c>
      <c r="C670" t="b">
        <v>0</v>
      </c>
    </row>
    <row r="671" spans="1:3" x14ac:dyDescent="0.25">
      <c r="A671" s="2" t="s">
        <v>17</v>
      </c>
      <c r="B671" t="s">
        <v>237</v>
      </c>
      <c r="C671" t="b">
        <v>0</v>
      </c>
    </row>
    <row r="672" spans="1:3" x14ac:dyDescent="0.25">
      <c r="A672" s="2" t="s">
        <v>6</v>
      </c>
      <c r="B672" t="s">
        <v>22</v>
      </c>
      <c r="C672" t="b">
        <v>1</v>
      </c>
    </row>
    <row r="673" spans="1:3" x14ac:dyDescent="0.25">
      <c r="A673" s="2" t="s">
        <v>6</v>
      </c>
      <c r="B673" t="s">
        <v>238</v>
      </c>
      <c r="C673" s="2" t="s">
        <v>239</v>
      </c>
    </row>
    <row r="674" spans="1:3" x14ac:dyDescent="0.25">
      <c r="A674" s="2" t="s">
        <v>6</v>
      </c>
      <c r="B674" t="s">
        <v>240</v>
      </c>
      <c r="C674" s="2" t="s">
        <v>241</v>
      </c>
    </row>
    <row r="675" spans="1:3" x14ac:dyDescent="0.25">
      <c r="A675" s="2" t="s">
        <v>13</v>
      </c>
      <c r="B675" t="s">
        <v>22</v>
      </c>
      <c r="C675" t="b">
        <v>1</v>
      </c>
    </row>
    <row r="676" spans="1:3" x14ac:dyDescent="0.25">
      <c r="A676" s="2" t="s">
        <v>13</v>
      </c>
      <c r="B676" t="s">
        <v>238</v>
      </c>
      <c r="C676" s="2" t="s">
        <v>242</v>
      </c>
    </row>
    <row r="677" spans="1:3" x14ac:dyDescent="0.25">
      <c r="A677" s="2" t="s">
        <v>13</v>
      </c>
      <c r="B677" t="s">
        <v>240</v>
      </c>
      <c r="C677" s="2" t="s">
        <v>241</v>
      </c>
    </row>
    <row r="678" spans="1:3" x14ac:dyDescent="0.25">
      <c r="A678" s="2" t="s">
        <v>13</v>
      </c>
      <c r="B678" t="s">
        <v>290</v>
      </c>
      <c r="C678">
        <v>1</v>
      </c>
    </row>
    <row r="679" spans="1:3" x14ac:dyDescent="0.25">
      <c r="A679" s="2" t="s">
        <v>13</v>
      </c>
      <c r="B679" t="s">
        <v>291</v>
      </c>
      <c r="C679">
        <v>1</v>
      </c>
    </row>
    <row r="680" spans="1:3" x14ac:dyDescent="0.25">
      <c r="A680" s="2" t="s">
        <v>13</v>
      </c>
      <c r="B680" t="s">
        <v>292</v>
      </c>
      <c r="C680" s="2" t="s">
        <v>293</v>
      </c>
    </row>
    <row r="681" spans="1:3" x14ac:dyDescent="0.25">
      <c r="A681" s="2" t="s">
        <v>13</v>
      </c>
      <c r="B681" t="s">
        <v>294</v>
      </c>
      <c r="C681" s="2" t="s">
        <v>295</v>
      </c>
    </row>
    <row r="682" spans="1:3" x14ac:dyDescent="0.25">
      <c r="A682" s="2" t="s">
        <v>13</v>
      </c>
      <c r="B682" t="s">
        <v>296</v>
      </c>
      <c r="C682">
        <v>1</v>
      </c>
    </row>
    <row r="683" spans="1:3" x14ac:dyDescent="0.25">
      <c r="A683" s="2" t="s">
        <v>13</v>
      </c>
      <c r="B683" t="s">
        <v>297</v>
      </c>
      <c r="C683" t="b">
        <v>1</v>
      </c>
    </row>
    <row r="684" spans="1:3" x14ac:dyDescent="0.25">
      <c r="A684" s="2" t="s">
        <v>13</v>
      </c>
      <c r="B684" t="s">
        <v>298</v>
      </c>
      <c r="C684" t="b">
        <v>1</v>
      </c>
    </row>
    <row r="685" spans="1:3" x14ac:dyDescent="0.25">
      <c r="A685" s="2" t="s">
        <v>13</v>
      </c>
      <c r="B685" t="s">
        <v>299</v>
      </c>
      <c r="C685" t="b">
        <v>1</v>
      </c>
    </row>
    <row r="686" spans="1:3" x14ac:dyDescent="0.25">
      <c r="A686" s="2" t="s">
        <v>13</v>
      </c>
      <c r="B686" t="s">
        <v>300</v>
      </c>
      <c r="C686" t="b">
        <v>1</v>
      </c>
    </row>
    <row r="687" spans="1:3" x14ac:dyDescent="0.25">
      <c r="A687" s="2" t="s">
        <v>76</v>
      </c>
      <c r="B687" t="s">
        <v>22</v>
      </c>
      <c r="C687" t="b">
        <v>1</v>
      </c>
    </row>
    <row r="688" spans="1:3" x14ac:dyDescent="0.25">
      <c r="A688" s="2" t="s">
        <v>76</v>
      </c>
      <c r="B688" t="s">
        <v>238</v>
      </c>
      <c r="C688" s="2" t="s">
        <v>243</v>
      </c>
    </row>
    <row r="689" spans="1:3" x14ac:dyDescent="0.25">
      <c r="A689" s="2" t="s">
        <v>76</v>
      </c>
      <c r="B689" t="s">
        <v>240</v>
      </c>
      <c r="C689" s="2" t="s">
        <v>241</v>
      </c>
    </row>
    <row r="690" spans="1:3" x14ac:dyDescent="0.25">
      <c r="A690" s="2" t="s">
        <v>62</v>
      </c>
      <c r="B690" t="s">
        <v>22</v>
      </c>
      <c r="C690" t="b">
        <v>1</v>
      </c>
    </row>
    <row r="691" spans="1:3" x14ac:dyDescent="0.25">
      <c r="A691" s="2" t="s">
        <v>62</v>
      </c>
      <c r="B691" t="s">
        <v>238</v>
      </c>
      <c r="C691" s="2" t="s">
        <v>244</v>
      </c>
    </row>
    <row r="692" spans="1:3" x14ac:dyDescent="0.25">
      <c r="A692" s="2" t="s">
        <v>62</v>
      </c>
      <c r="B692" t="s">
        <v>240</v>
      </c>
      <c r="C692" s="2" t="s">
        <v>241</v>
      </c>
    </row>
    <row r="693" spans="1:3" x14ac:dyDescent="0.25">
      <c r="A693" s="2" t="s">
        <v>61</v>
      </c>
      <c r="B693" t="s">
        <v>22</v>
      </c>
      <c r="C693" t="b">
        <v>1</v>
      </c>
    </row>
    <row r="694" spans="1:3" x14ac:dyDescent="0.25">
      <c r="A694" s="2" t="s">
        <v>61</v>
      </c>
      <c r="B694" t="s">
        <v>238</v>
      </c>
      <c r="C694" s="2" t="s">
        <v>247</v>
      </c>
    </row>
    <row r="695" spans="1:3" x14ac:dyDescent="0.25">
      <c r="A695" s="2" t="s">
        <v>61</v>
      </c>
      <c r="B695" t="s">
        <v>240</v>
      </c>
      <c r="C695" s="2" t="s">
        <v>241</v>
      </c>
    </row>
    <row r="696" spans="1:3" x14ac:dyDescent="0.25">
      <c r="A696" s="2" t="s">
        <v>27</v>
      </c>
      <c r="B696" t="s">
        <v>22</v>
      </c>
      <c r="C696" t="b">
        <v>1</v>
      </c>
    </row>
    <row r="697" spans="1:3" x14ac:dyDescent="0.25">
      <c r="A697" s="2" t="s">
        <v>27</v>
      </c>
      <c r="B697" t="s">
        <v>238</v>
      </c>
      <c r="C697" s="2" t="s">
        <v>248</v>
      </c>
    </row>
    <row r="698" spans="1:3" x14ac:dyDescent="0.25">
      <c r="A698" s="2" t="s">
        <v>27</v>
      </c>
      <c r="B698" t="s">
        <v>240</v>
      </c>
      <c r="C698" s="2" t="s">
        <v>241</v>
      </c>
    </row>
    <row r="699" spans="1:3" x14ac:dyDescent="0.25">
      <c r="A699" s="2" t="s">
        <v>2</v>
      </c>
      <c r="B699" t="s">
        <v>22</v>
      </c>
      <c r="C699" t="b">
        <v>0</v>
      </c>
    </row>
    <row r="700" spans="1:3" x14ac:dyDescent="0.25">
      <c r="A700" s="2" t="s">
        <v>2</v>
      </c>
      <c r="B700" t="s">
        <v>238</v>
      </c>
      <c r="C700" s="2" t="s">
        <v>249</v>
      </c>
    </row>
    <row r="701" spans="1:3" x14ac:dyDescent="0.25">
      <c r="A701" s="2" t="s">
        <v>2</v>
      </c>
      <c r="B701" t="s">
        <v>245</v>
      </c>
      <c r="C701">
        <v>8.43</v>
      </c>
    </row>
    <row r="702" spans="1:3" x14ac:dyDescent="0.25">
      <c r="A702" s="2" t="s">
        <v>2</v>
      </c>
      <c r="B702" t="s">
        <v>240</v>
      </c>
      <c r="C702" s="2" t="s">
        <v>241</v>
      </c>
    </row>
    <row r="703" spans="1:3" x14ac:dyDescent="0.25">
      <c r="A703" s="2" t="s">
        <v>1111</v>
      </c>
      <c r="B703" t="s">
        <v>22</v>
      </c>
      <c r="C703" t="b">
        <v>1</v>
      </c>
    </row>
    <row r="704" spans="1:3" x14ac:dyDescent="0.25">
      <c r="A704" s="2" t="s">
        <v>1111</v>
      </c>
      <c r="B704" t="s">
        <v>238</v>
      </c>
      <c r="C704" s="2" t="s">
        <v>250</v>
      </c>
    </row>
    <row r="705" spans="1:3" x14ac:dyDescent="0.25">
      <c r="A705" s="2" t="s">
        <v>1111</v>
      </c>
      <c r="B705" t="s">
        <v>240</v>
      </c>
      <c r="C705" s="2" t="s">
        <v>241</v>
      </c>
    </row>
    <row r="706" spans="1:3" x14ac:dyDescent="0.25">
      <c r="A706" s="2" t="s">
        <v>3</v>
      </c>
      <c r="B706" t="s">
        <v>22</v>
      </c>
      <c r="C706" t="b">
        <v>0</v>
      </c>
    </row>
    <row r="707" spans="1:3" x14ac:dyDescent="0.25">
      <c r="A707" s="2" t="s">
        <v>3</v>
      </c>
      <c r="B707" t="s">
        <v>238</v>
      </c>
      <c r="C707" s="2" t="s">
        <v>251</v>
      </c>
    </row>
    <row r="708" spans="1:3" x14ac:dyDescent="0.25">
      <c r="A708" s="2" t="s">
        <v>3</v>
      </c>
      <c r="B708" t="s">
        <v>245</v>
      </c>
      <c r="C708">
        <v>49.43</v>
      </c>
    </row>
    <row r="709" spans="1:3" x14ac:dyDescent="0.25">
      <c r="A709" s="2" t="s">
        <v>3</v>
      </c>
      <c r="B709" t="s">
        <v>240</v>
      </c>
      <c r="C709" s="2" t="s">
        <v>241</v>
      </c>
    </row>
    <row r="710" spans="1:3" x14ac:dyDescent="0.25">
      <c r="A710" s="2" t="s">
        <v>29</v>
      </c>
      <c r="B710" t="s">
        <v>22</v>
      </c>
      <c r="C710" t="b">
        <v>0</v>
      </c>
    </row>
    <row r="711" spans="1:3" x14ac:dyDescent="0.25">
      <c r="A711" s="2" t="s">
        <v>29</v>
      </c>
      <c r="B711" t="s">
        <v>238</v>
      </c>
      <c r="C711" s="2" t="s">
        <v>252</v>
      </c>
    </row>
    <row r="712" spans="1:3" x14ac:dyDescent="0.25">
      <c r="A712" s="2" t="s">
        <v>29</v>
      </c>
      <c r="B712" t="s">
        <v>245</v>
      </c>
      <c r="C712">
        <v>10.14</v>
      </c>
    </row>
    <row r="713" spans="1:3" x14ac:dyDescent="0.25">
      <c r="A713" s="2" t="s">
        <v>29</v>
      </c>
      <c r="B713" t="s">
        <v>240</v>
      </c>
      <c r="C713" s="2" t="s">
        <v>241</v>
      </c>
    </row>
    <row r="714" spans="1:3" x14ac:dyDescent="0.25">
      <c r="A714" s="2" t="s">
        <v>48</v>
      </c>
      <c r="B714" t="s">
        <v>22</v>
      </c>
      <c r="C714" t="b">
        <v>0</v>
      </c>
    </row>
    <row r="715" spans="1:3" x14ac:dyDescent="0.25">
      <c r="A715" s="2" t="s">
        <v>48</v>
      </c>
      <c r="B715" t="s">
        <v>238</v>
      </c>
      <c r="C715" s="2" t="s">
        <v>253</v>
      </c>
    </row>
    <row r="716" spans="1:3" x14ac:dyDescent="0.25">
      <c r="A716" s="2" t="s">
        <v>48</v>
      </c>
      <c r="B716" t="s">
        <v>245</v>
      </c>
      <c r="C716">
        <v>17.86</v>
      </c>
    </row>
    <row r="717" spans="1:3" x14ac:dyDescent="0.25">
      <c r="A717" s="2" t="s">
        <v>48</v>
      </c>
      <c r="B717" t="s">
        <v>240</v>
      </c>
      <c r="C717" s="2" t="s">
        <v>246</v>
      </c>
    </row>
    <row r="718" spans="1:3" x14ac:dyDescent="0.25">
      <c r="A718" s="2" t="s">
        <v>30</v>
      </c>
      <c r="B718" t="s">
        <v>22</v>
      </c>
      <c r="C718" t="b">
        <v>1</v>
      </c>
    </row>
    <row r="719" spans="1:3" x14ac:dyDescent="0.25">
      <c r="A719" s="2" t="s">
        <v>30</v>
      </c>
      <c r="B719" t="s">
        <v>238</v>
      </c>
      <c r="C719" s="2" t="s">
        <v>254</v>
      </c>
    </row>
    <row r="720" spans="1:3" x14ac:dyDescent="0.25">
      <c r="A720" s="2" t="s">
        <v>30</v>
      </c>
      <c r="B720" t="s">
        <v>240</v>
      </c>
      <c r="C720" s="2" t="s">
        <v>246</v>
      </c>
    </row>
    <row r="721" spans="1:3" x14ac:dyDescent="0.25">
      <c r="A721" s="2" t="s">
        <v>31</v>
      </c>
      <c r="B721" t="s">
        <v>22</v>
      </c>
      <c r="C721" t="b">
        <v>1</v>
      </c>
    </row>
    <row r="722" spans="1:3" x14ac:dyDescent="0.25">
      <c r="A722" s="2" t="s">
        <v>31</v>
      </c>
      <c r="B722" t="s">
        <v>238</v>
      </c>
      <c r="C722" s="2" t="s">
        <v>255</v>
      </c>
    </row>
    <row r="723" spans="1:3" x14ac:dyDescent="0.25">
      <c r="A723" s="2" t="s">
        <v>31</v>
      </c>
      <c r="B723" t="s">
        <v>240</v>
      </c>
      <c r="C723" s="2" t="s">
        <v>246</v>
      </c>
    </row>
    <row r="724" spans="1:3" x14ac:dyDescent="0.25">
      <c r="A724" s="2" t="s">
        <v>46</v>
      </c>
      <c r="B724" t="s">
        <v>22</v>
      </c>
      <c r="C724" t="b">
        <v>0</v>
      </c>
    </row>
    <row r="725" spans="1:3" x14ac:dyDescent="0.25">
      <c r="A725" s="2" t="s">
        <v>46</v>
      </c>
      <c r="B725" t="s">
        <v>238</v>
      </c>
      <c r="C725" s="2" t="s">
        <v>256</v>
      </c>
    </row>
    <row r="726" spans="1:3" x14ac:dyDescent="0.25">
      <c r="A726" s="2" t="s">
        <v>46</v>
      </c>
      <c r="B726" t="s">
        <v>245</v>
      </c>
      <c r="C726">
        <v>16.14</v>
      </c>
    </row>
    <row r="727" spans="1:3" x14ac:dyDescent="0.25">
      <c r="A727" s="2" t="s">
        <v>46</v>
      </c>
      <c r="B727" t="s">
        <v>240</v>
      </c>
      <c r="C727" s="2" t="s">
        <v>246</v>
      </c>
    </row>
    <row r="728" spans="1:3" x14ac:dyDescent="0.25">
      <c r="A728" s="2" t="s">
        <v>47</v>
      </c>
      <c r="B728" t="s">
        <v>22</v>
      </c>
      <c r="C728" t="b">
        <v>0</v>
      </c>
    </row>
    <row r="729" spans="1:3" x14ac:dyDescent="0.25">
      <c r="A729" s="2" t="s">
        <v>47</v>
      </c>
      <c r="B729" t="s">
        <v>238</v>
      </c>
      <c r="C729" s="2" t="s">
        <v>301</v>
      </c>
    </row>
    <row r="730" spans="1:3" x14ac:dyDescent="0.25">
      <c r="A730" s="2" t="s">
        <v>47</v>
      </c>
      <c r="B730" t="s">
        <v>245</v>
      </c>
      <c r="C730">
        <v>16.57</v>
      </c>
    </row>
    <row r="731" spans="1:3" x14ac:dyDescent="0.25">
      <c r="A731" s="2" t="s">
        <v>47</v>
      </c>
      <c r="B731" t="s">
        <v>240</v>
      </c>
      <c r="C731" s="2" t="s">
        <v>246</v>
      </c>
    </row>
    <row r="732" spans="1:3" x14ac:dyDescent="0.25">
      <c r="A732" s="2" t="s">
        <v>49</v>
      </c>
      <c r="B732" t="s">
        <v>22</v>
      </c>
      <c r="C732" t="b">
        <v>0</v>
      </c>
    </row>
    <row r="733" spans="1:3" x14ac:dyDescent="0.25">
      <c r="A733" s="2" t="s">
        <v>49</v>
      </c>
      <c r="B733" t="s">
        <v>238</v>
      </c>
      <c r="C733" s="2" t="s">
        <v>302</v>
      </c>
    </row>
    <row r="734" spans="1:3" x14ac:dyDescent="0.25">
      <c r="A734" s="2" t="s">
        <v>49</v>
      </c>
      <c r="B734" t="s">
        <v>245</v>
      </c>
      <c r="C734">
        <v>16.71</v>
      </c>
    </row>
    <row r="735" spans="1:3" x14ac:dyDescent="0.25">
      <c r="A735" s="2" t="s">
        <v>49</v>
      </c>
      <c r="B735" t="s">
        <v>240</v>
      </c>
      <c r="C735" s="2" t="s">
        <v>246</v>
      </c>
    </row>
    <row r="736" spans="1:3" x14ac:dyDescent="0.25">
      <c r="A736" s="2" t="s">
        <v>32</v>
      </c>
      <c r="B736" t="s">
        <v>22</v>
      </c>
      <c r="C736" t="b">
        <v>1</v>
      </c>
    </row>
    <row r="737" spans="1:3" x14ac:dyDescent="0.25">
      <c r="A737" s="2" t="s">
        <v>32</v>
      </c>
      <c r="B737" t="s">
        <v>238</v>
      </c>
      <c r="C737" s="2" t="s">
        <v>303</v>
      </c>
    </row>
    <row r="738" spans="1:3" x14ac:dyDescent="0.25">
      <c r="A738" s="2" t="s">
        <v>32</v>
      </c>
      <c r="B738" t="s">
        <v>240</v>
      </c>
      <c r="C738" s="2" t="s">
        <v>246</v>
      </c>
    </row>
    <row r="739" spans="1:3" x14ac:dyDescent="0.25">
      <c r="A739" s="2" t="s">
        <v>33</v>
      </c>
      <c r="B739" t="s">
        <v>22</v>
      </c>
      <c r="C739" t="b">
        <v>1</v>
      </c>
    </row>
    <row r="740" spans="1:3" x14ac:dyDescent="0.25">
      <c r="A740" s="2" t="s">
        <v>33</v>
      </c>
      <c r="B740" t="s">
        <v>238</v>
      </c>
      <c r="C740" s="2" t="s">
        <v>304</v>
      </c>
    </row>
    <row r="741" spans="1:3" x14ac:dyDescent="0.25">
      <c r="A741" s="2" t="s">
        <v>33</v>
      </c>
      <c r="B741" t="s">
        <v>240</v>
      </c>
      <c r="C741" s="2" t="s">
        <v>246</v>
      </c>
    </row>
    <row r="742" spans="1:3" x14ac:dyDescent="0.25">
      <c r="A742" s="2" t="s">
        <v>6</v>
      </c>
      <c r="B742" t="s">
        <v>305</v>
      </c>
      <c r="C742" t="b">
        <v>1</v>
      </c>
    </row>
    <row r="743" spans="1:3" x14ac:dyDescent="0.25">
      <c r="A743" s="2" t="s">
        <v>6</v>
      </c>
      <c r="B743" t="s">
        <v>257</v>
      </c>
      <c r="C743" s="2" t="s">
        <v>1741</v>
      </c>
    </row>
    <row r="744" spans="1:3" x14ac:dyDescent="0.25">
      <c r="A744" s="2" t="s">
        <v>6</v>
      </c>
      <c r="B744" t="s">
        <v>258</v>
      </c>
      <c r="C744">
        <v>2</v>
      </c>
    </row>
    <row r="745" spans="1:3" x14ac:dyDescent="0.25">
      <c r="A745" s="2" t="s">
        <v>6</v>
      </c>
      <c r="B745" t="s">
        <v>259</v>
      </c>
      <c r="C745">
        <v>1</v>
      </c>
    </row>
    <row r="746" spans="1:3" x14ac:dyDescent="0.25">
      <c r="A746" s="2" t="s">
        <v>6</v>
      </c>
      <c r="B746" t="s">
        <v>260</v>
      </c>
      <c r="C746" s="2" t="s">
        <v>1236</v>
      </c>
    </row>
    <row r="747" spans="1:3" x14ac:dyDescent="0.25">
      <c r="A747" s="2" t="s">
        <v>6</v>
      </c>
      <c r="B747" t="s">
        <v>306</v>
      </c>
      <c r="C747" t="b">
        <v>1</v>
      </c>
    </row>
    <row r="748" spans="1:3" x14ac:dyDescent="0.25">
      <c r="A748" s="2" t="s">
        <v>6</v>
      </c>
      <c r="B748" t="s">
        <v>261</v>
      </c>
      <c r="C748">
        <v>15853276</v>
      </c>
    </row>
    <row r="749" spans="1:3" x14ac:dyDescent="0.25">
      <c r="A749" s="2" t="s">
        <v>6</v>
      </c>
      <c r="B749" t="s">
        <v>262</v>
      </c>
      <c r="C749">
        <v>5</v>
      </c>
    </row>
    <row r="750" spans="1:3" x14ac:dyDescent="0.25">
      <c r="A750" s="2" t="s">
        <v>6</v>
      </c>
      <c r="B750" t="s">
        <v>263</v>
      </c>
      <c r="C750">
        <v>0.79998168889431442</v>
      </c>
    </row>
    <row r="751" spans="1:3" x14ac:dyDescent="0.25">
      <c r="A751" s="2" t="s">
        <v>17</v>
      </c>
      <c r="B751" t="s">
        <v>264</v>
      </c>
      <c r="C751">
        <v>5287936</v>
      </c>
    </row>
    <row r="752" spans="1:3" x14ac:dyDescent="0.25">
      <c r="A752" s="2" t="s">
        <v>17</v>
      </c>
      <c r="B752" t="s">
        <v>265</v>
      </c>
      <c r="C752" t="b">
        <v>0</v>
      </c>
    </row>
    <row r="753" spans="1:14" x14ac:dyDescent="0.25">
      <c r="A753" s="2" t="s">
        <v>17</v>
      </c>
      <c r="B753" t="s">
        <v>266</v>
      </c>
      <c r="C753" t="b">
        <v>1</v>
      </c>
    </row>
    <row r="754" spans="1:14" x14ac:dyDescent="0.25">
      <c r="A754" s="2" t="s">
        <v>17</v>
      </c>
      <c r="B754" t="s">
        <v>267</v>
      </c>
      <c r="C754" t="b">
        <v>1</v>
      </c>
    </row>
    <row r="755" spans="1:14" x14ac:dyDescent="0.25">
      <c r="A755" s="2" t="s">
        <v>17</v>
      </c>
      <c r="B755" t="s">
        <v>268</v>
      </c>
      <c r="C755">
        <v>0</v>
      </c>
    </row>
    <row r="756" spans="1:14" x14ac:dyDescent="0.25">
      <c r="A756" s="2" t="s">
        <v>17</v>
      </c>
      <c r="B756" t="s">
        <v>269</v>
      </c>
      <c r="C756">
        <v>-2</v>
      </c>
    </row>
    <row r="757" spans="1:14" x14ac:dyDescent="0.25">
      <c r="A757" s="2" t="s">
        <v>17</v>
      </c>
      <c r="B757" t="s">
        <v>270</v>
      </c>
      <c r="C757">
        <v>1</v>
      </c>
    </row>
    <row r="758" spans="1:14" x14ac:dyDescent="0.25">
      <c r="A758" s="2" t="s">
        <v>17</v>
      </c>
      <c r="B758" t="s">
        <v>271</v>
      </c>
      <c r="C758">
        <v>1</v>
      </c>
    </row>
    <row r="759" spans="1:14" x14ac:dyDescent="0.25">
      <c r="A759" s="2" t="s">
        <v>17</v>
      </c>
      <c r="B759" t="s">
        <v>272</v>
      </c>
      <c r="C759">
        <v>1</v>
      </c>
    </row>
    <row r="760" spans="1:14" x14ac:dyDescent="0.25">
      <c r="A760" t="s">
        <v>307</v>
      </c>
    </row>
    <row r="761" spans="1:14" x14ac:dyDescent="0.25">
      <c r="A761" t="s">
        <v>1481</v>
      </c>
    </row>
    <row r="762" spans="1:14" x14ac:dyDescent="0.25">
      <c r="A762" t="s">
        <v>70</v>
      </c>
      <c r="B762" t="s">
        <v>68</v>
      </c>
      <c r="C762" t="s">
        <v>380</v>
      </c>
      <c r="E762" t="s">
        <v>63</v>
      </c>
      <c r="F762" t="s">
        <v>71</v>
      </c>
      <c r="H762" t="s">
        <v>71</v>
      </c>
      <c r="J762" t="s">
        <v>72</v>
      </c>
      <c r="K762">
        <v>90</v>
      </c>
    </row>
    <row r="763" spans="1:14" x14ac:dyDescent="0.25">
      <c r="A763" t="s">
        <v>70</v>
      </c>
      <c r="B763" t="s">
        <v>68</v>
      </c>
      <c r="C763" t="s">
        <v>380</v>
      </c>
      <c r="E763" t="s">
        <v>63</v>
      </c>
      <c r="F763" t="s">
        <v>386</v>
      </c>
      <c r="H763" t="s">
        <v>1719</v>
      </c>
      <c r="J763" t="s">
        <v>73</v>
      </c>
      <c r="K763">
        <v>91</v>
      </c>
      <c r="N763" t="s">
        <v>387</v>
      </c>
    </row>
    <row r="764" spans="1:14" x14ac:dyDescent="0.25">
      <c r="A764" t="s">
        <v>70</v>
      </c>
      <c r="B764" t="s">
        <v>68</v>
      </c>
      <c r="C764" t="s">
        <v>380</v>
      </c>
      <c r="D764" s="2" t="s">
        <v>346</v>
      </c>
      <c r="E764" t="s">
        <v>133</v>
      </c>
      <c r="J764" t="s">
        <v>134</v>
      </c>
    </row>
    <row r="765" spans="1:14" x14ac:dyDescent="0.25">
      <c r="A765" t="s">
        <v>70</v>
      </c>
      <c r="B765" t="s">
        <v>68</v>
      </c>
      <c r="C765" t="s">
        <v>380</v>
      </c>
      <c r="D765" s="2" t="s">
        <v>67</v>
      </c>
      <c r="E765" t="s">
        <v>1707</v>
      </c>
      <c r="J765" t="s">
        <v>134</v>
      </c>
      <c r="N765" s="2" t="s">
        <v>515</v>
      </c>
    </row>
    <row r="766" spans="1:14" x14ac:dyDescent="0.25">
      <c r="A766" t="s">
        <v>70</v>
      </c>
      <c r="B766" t="s">
        <v>68</v>
      </c>
      <c r="C766" t="s">
        <v>380</v>
      </c>
      <c r="E766" t="s">
        <v>1305</v>
      </c>
      <c r="J766" t="s">
        <v>134</v>
      </c>
    </row>
    <row r="767" spans="1:14" ht="409.5" x14ac:dyDescent="0.25">
      <c r="A767" t="s">
        <v>70</v>
      </c>
      <c r="B767" t="s">
        <v>68</v>
      </c>
      <c r="C767" t="s">
        <v>380</v>
      </c>
      <c r="E767" t="s">
        <v>413</v>
      </c>
      <c r="J767" t="s">
        <v>134</v>
      </c>
      <c r="N767" s="11" t="s">
        <v>1720</v>
      </c>
    </row>
    <row r="768" spans="1:14" x14ac:dyDescent="0.25">
      <c r="A768" t="s">
        <v>70</v>
      </c>
      <c r="B768" t="s">
        <v>68</v>
      </c>
      <c r="C768" t="s">
        <v>380</v>
      </c>
      <c r="D768" s="2" t="s">
        <v>329</v>
      </c>
      <c r="E768" t="s">
        <v>174</v>
      </c>
      <c r="F768" t="s">
        <v>393</v>
      </c>
      <c r="H768" t="s">
        <v>393</v>
      </c>
      <c r="J768" t="s">
        <v>12</v>
      </c>
    </row>
    <row r="769" spans="1:19" x14ac:dyDescent="0.25">
      <c r="A769" t="s">
        <v>70</v>
      </c>
      <c r="B769" t="s">
        <v>68</v>
      </c>
      <c r="C769" t="s">
        <v>380</v>
      </c>
      <c r="D769" s="2" t="s">
        <v>333</v>
      </c>
      <c r="E769" t="s">
        <v>174</v>
      </c>
      <c r="F769" t="s">
        <v>381</v>
      </c>
      <c r="H769" t="s">
        <v>381</v>
      </c>
      <c r="J769" t="s">
        <v>12</v>
      </c>
    </row>
    <row r="770" spans="1:19" x14ac:dyDescent="0.25">
      <c r="A770" t="s">
        <v>70</v>
      </c>
      <c r="B770" t="s">
        <v>68</v>
      </c>
      <c r="C770" t="s">
        <v>380</v>
      </c>
      <c r="D770" s="2" t="s">
        <v>332</v>
      </c>
      <c r="E770" t="s">
        <v>174</v>
      </c>
      <c r="F770" t="s">
        <v>381</v>
      </c>
      <c r="H770" t="s">
        <v>381</v>
      </c>
      <c r="J770" t="s">
        <v>12</v>
      </c>
    </row>
    <row r="771" spans="1:19" x14ac:dyDescent="0.25">
      <c r="A771" t="s">
        <v>70</v>
      </c>
      <c r="B771" t="s">
        <v>68</v>
      </c>
      <c r="C771" t="s">
        <v>380</v>
      </c>
      <c r="D771" s="2" t="s">
        <v>326</v>
      </c>
      <c r="E771" t="s">
        <v>174</v>
      </c>
      <c r="F771" t="s">
        <v>394</v>
      </c>
      <c r="H771" t="s">
        <v>394</v>
      </c>
      <c r="J771" t="s">
        <v>12</v>
      </c>
    </row>
    <row r="772" spans="1:19" x14ac:dyDescent="0.25">
      <c r="A772" t="s">
        <v>70</v>
      </c>
      <c r="B772" t="s">
        <v>68</v>
      </c>
      <c r="C772" t="s">
        <v>380</v>
      </c>
      <c r="D772" s="2" t="s">
        <v>331</v>
      </c>
      <c r="E772" t="s">
        <v>174</v>
      </c>
      <c r="F772" t="s">
        <v>381</v>
      </c>
      <c r="H772" t="s">
        <v>381</v>
      </c>
      <c r="J772" t="s">
        <v>12</v>
      </c>
    </row>
    <row r="773" spans="1:19" x14ac:dyDescent="0.25">
      <c r="A773" t="s">
        <v>70</v>
      </c>
      <c r="B773" t="s">
        <v>68</v>
      </c>
      <c r="C773" t="s">
        <v>380</v>
      </c>
      <c r="D773" s="2" t="s">
        <v>330</v>
      </c>
      <c r="E773" t="s">
        <v>174</v>
      </c>
      <c r="F773" t="s">
        <v>381</v>
      </c>
      <c r="H773" t="s">
        <v>381</v>
      </c>
      <c r="J773" t="s">
        <v>12</v>
      </c>
    </row>
    <row r="774" spans="1:19" x14ac:dyDescent="0.25">
      <c r="A774" t="s">
        <v>70</v>
      </c>
      <c r="B774" t="s">
        <v>68</v>
      </c>
      <c r="C774" t="s">
        <v>380</v>
      </c>
      <c r="D774" s="2" t="s">
        <v>382</v>
      </c>
      <c r="E774" t="s">
        <v>174</v>
      </c>
      <c r="F774" t="s">
        <v>381</v>
      </c>
      <c r="H774" t="s">
        <v>381</v>
      </c>
      <c r="J774" t="s">
        <v>12</v>
      </c>
    </row>
    <row r="775" spans="1:19" x14ac:dyDescent="0.25">
      <c r="A775" t="s">
        <v>70</v>
      </c>
      <c r="B775" t="s">
        <v>68</v>
      </c>
      <c r="C775" t="s">
        <v>380</v>
      </c>
      <c r="D775" s="2" t="s">
        <v>327</v>
      </c>
      <c r="E775" t="s">
        <v>174</v>
      </c>
      <c r="F775" t="s">
        <v>383</v>
      </c>
      <c r="H775" t="s">
        <v>383</v>
      </c>
      <c r="J775" t="s">
        <v>12</v>
      </c>
    </row>
    <row r="776" spans="1:19" x14ac:dyDescent="0.25">
      <c r="A776" t="s">
        <v>70</v>
      </c>
      <c r="B776" t="s">
        <v>68</v>
      </c>
      <c r="C776" t="s">
        <v>380</v>
      </c>
      <c r="D776" s="2" t="s">
        <v>335</v>
      </c>
      <c r="E776" t="s">
        <v>174</v>
      </c>
      <c r="F776" t="s">
        <v>381</v>
      </c>
      <c r="H776" t="s">
        <v>381</v>
      </c>
      <c r="J776" t="s">
        <v>12</v>
      </c>
    </row>
    <row r="777" spans="1:19" x14ac:dyDescent="0.25">
      <c r="A777" t="s">
        <v>70</v>
      </c>
      <c r="B777" t="s">
        <v>68</v>
      </c>
      <c r="C777" t="s">
        <v>380</v>
      </c>
      <c r="D777" s="2" t="s">
        <v>334</v>
      </c>
      <c r="E777" t="s">
        <v>174</v>
      </c>
      <c r="F777" t="s">
        <v>381</v>
      </c>
      <c r="H777" t="s">
        <v>381</v>
      </c>
      <c r="J777" t="s">
        <v>12</v>
      </c>
    </row>
    <row r="778" spans="1:19" x14ac:dyDescent="0.25">
      <c r="A778" t="s">
        <v>70</v>
      </c>
      <c r="B778" t="s">
        <v>68</v>
      </c>
      <c r="C778" t="s">
        <v>380</v>
      </c>
      <c r="D778" s="2" t="s">
        <v>328</v>
      </c>
      <c r="E778" t="s">
        <v>174</v>
      </c>
      <c r="F778" t="s">
        <v>384</v>
      </c>
      <c r="H778" t="s">
        <v>384</v>
      </c>
      <c r="J778" t="s">
        <v>12</v>
      </c>
    </row>
    <row r="779" spans="1:19" x14ac:dyDescent="0.25">
      <c r="A779" t="s">
        <v>1482</v>
      </c>
    </row>
    <row r="780" spans="1:19" x14ac:dyDescent="0.25">
      <c r="A780" t="s">
        <v>1561</v>
      </c>
    </row>
    <row r="781" spans="1:19" x14ac:dyDescent="0.25">
      <c r="D781">
        <v>1</v>
      </c>
      <c r="E781" t="s">
        <v>15</v>
      </c>
      <c r="F781" s="2" t="s">
        <v>67</v>
      </c>
      <c r="G781" t="s">
        <v>14</v>
      </c>
      <c r="I781">
        <v>10</v>
      </c>
      <c r="J781">
        <v>0</v>
      </c>
      <c r="K781" t="s">
        <v>881</v>
      </c>
      <c r="S781" t="b">
        <v>1</v>
      </c>
    </row>
    <row r="782" spans="1:19" x14ac:dyDescent="0.25">
      <c r="A782" t="s">
        <v>1562</v>
      </c>
    </row>
    <row r="783" spans="1:19" x14ac:dyDescent="0.25">
      <c r="A783" t="s">
        <v>1565</v>
      </c>
    </row>
    <row r="784" spans="1:19" x14ac:dyDescent="0.25">
      <c r="D784">
        <v>1</v>
      </c>
      <c r="E784" t="s">
        <v>15</v>
      </c>
      <c r="F784" s="2" t="s">
        <v>67</v>
      </c>
      <c r="G784" t="s">
        <v>14</v>
      </c>
      <c r="I784">
        <v>10</v>
      </c>
      <c r="J784">
        <v>0</v>
      </c>
      <c r="K784" t="s">
        <v>881</v>
      </c>
      <c r="S784" t="b">
        <v>1</v>
      </c>
    </row>
    <row r="785" spans="1:19" x14ac:dyDescent="0.25">
      <c r="D785">
        <v>2</v>
      </c>
      <c r="E785" t="s">
        <v>15</v>
      </c>
      <c r="F785" s="2" t="s">
        <v>38</v>
      </c>
      <c r="G785" t="s">
        <v>1728</v>
      </c>
      <c r="H785">
        <v>10</v>
      </c>
      <c r="K785" t="s">
        <v>38</v>
      </c>
      <c r="S785" t="b">
        <v>1</v>
      </c>
    </row>
    <row r="786" spans="1:19" x14ac:dyDescent="0.25">
      <c r="A786" t="s">
        <v>1566</v>
      </c>
    </row>
    <row r="787" spans="1:19" x14ac:dyDescent="0.25">
      <c r="A787" t="s">
        <v>1569</v>
      </c>
    </row>
    <row r="788" spans="1:19" x14ac:dyDescent="0.25">
      <c r="D788">
        <v>1</v>
      </c>
      <c r="E788" t="s">
        <v>15</v>
      </c>
      <c r="F788" s="2" t="s">
        <v>67</v>
      </c>
      <c r="G788" t="s">
        <v>14</v>
      </c>
      <c r="I788">
        <v>10</v>
      </c>
      <c r="J788">
        <v>0</v>
      </c>
      <c r="K788" t="s">
        <v>881</v>
      </c>
      <c r="S788" t="b">
        <v>1</v>
      </c>
    </row>
    <row r="789" spans="1:19" x14ac:dyDescent="0.25">
      <c r="D789">
        <v>2</v>
      </c>
      <c r="E789" t="s">
        <v>15</v>
      </c>
      <c r="F789" s="2" t="s">
        <v>38</v>
      </c>
      <c r="G789" t="s">
        <v>1728</v>
      </c>
      <c r="H789">
        <v>10</v>
      </c>
      <c r="K789" t="s">
        <v>38</v>
      </c>
      <c r="S789" t="b">
        <v>1</v>
      </c>
    </row>
    <row r="790" spans="1:19" x14ac:dyDescent="0.25">
      <c r="A790" t="s">
        <v>1570</v>
      </c>
    </row>
    <row r="791" spans="1:19" x14ac:dyDescent="0.25">
      <c r="A791" t="s">
        <v>1483</v>
      </c>
    </row>
    <row r="792" spans="1:19" x14ac:dyDescent="0.25">
      <c r="D792">
        <v>1</v>
      </c>
      <c r="E792" t="s">
        <v>15</v>
      </c>
      <c r="F792" s="2" t="s">
        <v>67</v>
      </c>
      <c r="G792" t="s">
        <v>14</v>
      </c>
      <c r="I792">
        <v>10</v>
      </c>
      <c r="J792">
        <v>0</v>
      </c>
      <c r="K792" t="s">
        <v>881</v>
      </c>
      <c r="M792" t="s">
        <v>68</v>
      </c>
      <c r="N792" t="s">
        <v>69</v>
      </c>
      <c r="O792" t="s">
        <v>12</v>
      </c>
      <c r="S792" t="b">
        <v>0</v>
      </c>
    </row>
    <row r="793" spans="1:19" x14ac:dyDescent="0.25">
      <c r="D793">
        <v>2</v>
      </c>
      <c r="E793" t="s">
        <v>15</v>
      </c>
      <c r="F793" s="2" t="s">
        <v>329</v>
      </c>
      <c r="G793" t="s">
        <v>141</v>
      </c>
      <c r="I793">
        <v>3</v>
      </c>
      <c r="J793">
        <v>0</v>
      </c>
      <c r="K793" t="s">
        <v>909</v>
      </c>
      <c r="M793" t="s">
        <v>68</v>
      </c>
      <c r="N793" t="s">
        <v>910</v>
      </c>
      <c r="O793" t="s">
        <v>12</v>
      </c>
      <c r="S793" t="b">
        <v>1</v>
      </c>
    </row>
    <row r="794" spans="1:19" x14ac:dyDescent="0.25">
      <c r="D794">
        <v>3</v>
      </c>
      <c r="E794" t="s">
        <v>15</v>
      </c>
      <c r="F794" s="2" t="s">
        <v>385</v>
      </c>
      <c r="G794" t="s">
        <v>177</v>
      </c>
      <c r="K794" t="s">
        <v>911</v>
      </c>
      <c r="S794" t="b">
        <v>1</v>
      </c>
    </row>
    <row r="795" spans="1:19" x14ac:dyDescent="0.25">
      <c r="D795">
        <v>4</v>
      </c>
      <c r="E795" t="s">
        <v>15</v>
      </c>
      <c r="F795" s="2" t="s">
        <v>346</v>
      </c>
      <c r="G795" t="s">
        <v>177</v>
      </c>
      <c r="K795" t="s">
        <v>912</v>
      </c>
      <c r="S795" t="b">
        <v>1</v>
      </c>
    </row>
    <row r="796" spans="1:19" x14ac:dyDescent="0.25">
      <c r="D796">
        <v>5</v>
      </c>
      <c r="E796" t="s">
        <v>15</v>
      </c>
      <c r="F796" s="2" t="s">
        <v>38</v>
      </c>
      <c r="G796" t="s">
        <v>1728</v>
      </c>
      <c r="H796">
        <v>10</v>
      </c>
      <c r="K796" t="s">
        <v>38</v>
      </c>
      <c r="S796" t="b">
        <v>1</v>
      </c>
    </row>
    <row r="797" spans="1:19" x14ac:dyDescent="0.25">
      <c r="A797" t="s">
        <v>1484</v>
      </c>
    </row>
    <row r="798" spans="1:19" x14ac:dyDescent="0.25">
      <c r="A798" t="s">
        <v>1485</v>
      </c>
    </row>
    <row r="799" spans="1:19" x14ac:dyDescent="0.25">
      <c r="A799">
        <v>2</v>
      </c>
    </row>
    <row r="800" spans="1:19" x14ac:dyDescent="0.25">
      <c r="A800">
        <v>1</v>
      </c>
      <c r="B800" s="2" t="s">
        <v>886</v>
      </c>
    </row>
    <row r="801" spans="1:19" x14ac:dyDescent="0.25">
      <c r="A801" t="s">
        <v>1486</v>
      </c>
    </row>
    <row r="802" spans="1:19" x14ac:dyDescent="0.25">
      <c r="A802" t="s">
        <v>1573</v>
      </c>
    </row>
    <row r="803" spans="1:19" x14ac:dyDescent="0.25">
      <c r="D803">
        <v>1</v>
      </c>
      <c r="E803" t="s">
        <v>15</v>
      </c>
      <c r="F803" s="2" t="s">
        <v>38</v>
      </c>
      <c r="G803" t="s">
        <v>1728</v>
      </c>
      <c r="H803">
        <v>10</v>
      </c>
      <c r="K803" t="s">
        <v>38</v>
      </c>
      <c r="S803" t="b">
        <v>1</v>
      </c>
    </row>
    <row r="804" spans="1:19" x14ac:dyDescent="0.25">
      <c r="A804" t="s">
        <v>1574</v>
      </c>
    </row>
    <row r="805" spans="1:19" x14ac:dyDescent="0.25">
      <c r="A805" t="s">
        <v>1577</v>
      </c>
    </row>
    <row r="806" spans="1:19" x14ac:dyDescent="0.25">
      <c r="D806">
        <v>1</v>
      </c>
      <c r="E806" t="s">
        <v>15</v>
      </c>
      <c r="F806" s="2" t="s">
        <v>67</v>
      </c>
      <c r="G806" t="s">
        <v>14</v>
      </c>
      <c r="I806">
        <v>10</v>
      </c>
      <c r="J806">
        <v>0</v>
      </c>
      <c r="K806" t="s">
        <v>881</v>
      </c>
      <c r="S806" t="b">
        <v>1</v>
      </c>
    </row>
    <row r="807" spans="1:19" x14ac:dyDescent="0.25">
      <c r="A807" t="s">
        <v>1578</v>
      </c>
    </row>
    <row r="808" spans="1:19" x14ac:dyDescent="0.25">
      <c r="A808" t="s">
        <v>397</v>
      </c>
    </row>
    <row r="809" spans="1:19" x14ac:dyDescent="0.25">
      <c r="A809" t="s">
        <v>680</v>
      </c>
      <c r="B809" t="b">
        <v>0</v>
      </c>
    </row>
    <row r="810" spans="1:19" x14ac:dyDescent="0.25">
      <c r="A810" t="s">
        <v>398</v>
      </c>
    </row>
    <row r="811" spans="1:19" x14ac:dyDescent="0.25">
      <c r="A811" t="s">
        <v>1495</v>
      </c>
    </row>
    <row r="812" spans="1:19" x14ac:dyDescent="0.25">
      <c r="D812">
        <v>1</v>
      </c>
      <c r="E812" t="s">
        <v>15</v>
      </c>
      <c r="F812" s="2" t="s">
        <v>67</v>
      </c>
      <c r="G812" t="s">
        <v>14</v>
      </c>
      <c r="I812">
        <v>10</v>
      </c>
      <c r="J812">
        <v>0</v>
      </c>
      <c r="K812" t="s">
        <v>881</v>
      </c>
      <c r="M812" t="s">
        <v>68</v>
      </c>
      <c r="N812" t="s">
        <v>69</v>
      </c>
      <c r="O812" t="s">
        <v>12</v>
      </c>
      <c r="S812" t="b">
        <v>0</v>
      </c>
    </row>
    <row r="813" spans="1:19" x14ac:dyDescent="0.25">
      <c r="D813">
        <v>2</v>
      </c>
      <c r="E813" t="s">
        <v>15</v>
      </c>
      <c r="F813" s="2" t="s">
        <v>38</v>
      </c>
      <c r="G813" t="s">
        <v>1728</v>
      </c>
      <c r="H813">
        <v>10</v>
      </c>
      <c r="K813" t="s">
        <v>38</v>
      </c>
      <c r="S813" t="b">
        <v>1</v>
      </c>
    </row>
    <row r="814" spans="1:19" x14ac:dyDescent="0.25">
      <c r="A814" t="s">
        <v>1496</v>
      </c>
    </row>
    <row r="815" spans="1:19" x14ac:dyDescent="0.25">
      <c r="A815" t="s">
        <v>1497</v>
      </c>
    </row>
    <row r="816" spans="1:19" x14ac:dyDescent="0.25">
      <c r="A816" t="s">
        <v>70</v>
      </c>
      <c r="B816" t="s">
        <v>68</v>
      </c>
      <c r="C816" t="s">
        <v>400</v>
      </c>
      <c r="E816" t="s">
        <v>63</v>
      </c>
      <c r="F816" t="s">
        <v>71</v>
      </c>
      <c r="H816" t="s">
        <v>71</v>
      </c>
      <c r="J816" t="s">
        <v>72</v>
      </c>
      <c r="K816">
        <v>90</v>
      </c>
    </row>
    <row r="817" spans="1:19" x14ac:dyDescent="0.25">
      <c r="A817" t="s">
        <v>70</v>
      </c>
      <c r="B817" t="s">
        <v>68</v>
      </c>
      <c r="C817" t="s">
        <v>400</v>
      </c>
      <c r="E817" t="s">
        <v>63</v>
      </c>
      <c r="F817" t="s">
        <v>401</v>
      </c>
      <c r="H817" t="s">
        <v>1721</v>
      </c>
      <c r="J817" t="s">
        <v>73</v>
      </c>
      <c r="K817">
        <v>91</v>
      </c>
      <c r="N817" t="s">
        <v>402</v>
      </c>
    </row>
    <row r="818" spans="1:19" x14ac:dyDescent="0.25">
      <c r="A818" t="s">
        <v>70</v>
      </c>
      <c r="B818" t="s">
        <v>68</v>
      </c>
      <c r="C818" t="s">
        <v>400</v>
      </c>
      <c r="D818" s="2" t="s">
        <v>67</v>
      </c>
      <c r="E818" t="s">
        <v>1707</v>
      </c>
      <c r="J818" t="s">
        <v>134</v>
      </c>
      <c r="N818" s="2" t="s">
        <v>515</v>
      </c>
    </row>
    <row r="819" spans="1:19" x14ac:dyDescent="0.25">
      <c r="A819" t="s">
        <v>70</v>
      </c>
      <c r="B819" t="s">
        <v>68</v>
      </c>
      <c r="C819" t="s">
        <v>400</v>
      </c>
      <c r="E819" t="s">
        <v>1305</v>
      </c>
      <c r="J819" t="s">
        <v>134</v>
      </c>
    </row>
    <row r="820" spans="1:19" ht="345" x14ac:dyDescent="0.25">
      <c r="A820" t="s">
        <v>70</v>
      </c>
      <c r="B820" t="s">
        <v>68</v>
      </c>
      <c r="C820" t="s">
        <v>400</v>
      </c>
      <c r="E820" t="s">
        <v>413</v>
      </c>
      <c r="J820" t="s">
        <v>134</v>
      </c>
      <c r="N820" s="11" t="s">
        <v>1722</v>
      </c>
    </row>
    <row r="821" spans="1:19" x14ac:dyDescent="0.25">
      <c r="A821" t="s">
        <v>70</v>
      </c>
      <c r="B821" t="s">
        <v>68</v>
      </c>
      <c r="C821" t="s">
        <v>400</v>
      </c>
      <c r="D821" s="2" t="s">
        <v>329</v>
      </c>
      <c r="E821" t="s">
        <v>174</v>
      </c>
      <c r="F821" t="s">
        <v>403</v>
      </c>
      <c r="H821" t="s">
        <v>403</v>
      </c>
      <c r="J821" t="s">
        <v>12</v>
      </c>
    </row>
    <row r="822" spans="1:19" x14ac:dyDescent="0.25">
      <c r="A822" t="s">
        <v>70</v>
      </c>
      <c r="B822" t="s">
        <v>68</v>
      </c>
      <c r="C822" t="s">
        <v>400</v>
      </c>
      <c r="D822" s="2" t="s">
        <v>352</v>
      </c>
      <c r="E822" t="s">
        <v>174</v>
      </c>
      <c r="F822" t="s">
        <v>381</v>
      </c>
      <c r="H822" t="s">
        <v>381</v>
      </c>
      <c r="J822" t="s">
        <v>12</v>
      </c>
    </row>
    <row r="823" spans="1:19" x14ac:dyDescent="0.25">
      <c r="A823" t="s">
        <v>70</v>
      </c>
      <c r="B823" t="s">
        <v>68</v>
      </c>
      <c r="C823" t="s">
        <v>400</v>
      </c>
      <c r="D823" s="2" t="s">
        <v>354</v>
      </c>
      <c r="E823" t="s">
        <v>174</v>
      </c>
      <c r="F823" t="s">
        <v>381</v>
      </c>
      <c r="H823" t="s">
        <v>381</v>
      </c>
      <c r="J823" t="s">
        <v>12</v>
      </c>
    </row>
    <row r="824" spans="1:19" x14ac:dyDescent="0.25">
      <c r="A824" t="s">
        <v>70</v>
      </c>
      <c r="B824" t="s">
        <v>68</v>
      </c>
      <c r="C824" t="s">
        <v>400</v>
      </c>
      <c r="D824" s="2" t="s">
        <v>353</v>
      </c>
      <c r="E824" t="s">
        <v>174</v>
      </c>
      <c r="F824" t="s">
        <v>381</v>
      </c>
      <c r="H824" t="s">
        <v>381</v>
      </c>
      <c r="J824" t="s">
        <v>12</v>
      </c>
    </row>
    <row r="825" spans="1:19" x14ac:dyDescent="0.25">
      <c r="A825" t="s">
        <v>70</v>
      </c>
      <c r="B825" t="s">
        <v>68</v>
      </c>
      <c r="C825" t="s">
        <v>400</v>
      </c>
      <c r="D825" s="2" t="s">
        <v>326</v>
      </c>
      <c r="E825" t="s">
        <v>174</v>
      </c>
      <c r="F825" t="s">
        <v>381</v>
      </c>
      <c r="H825" t="s">
        <v>381</v>
      </c>
      <c r="J825" t="s">
        <v>12</v>
      </c>
    </row>
    <row r="826" spans="1:19" x14ac:dyDescent="0.25">
      <c r="A826" t="s">
        <v>70</v>
      </c>
      <c r="B826" t="s">
        <v>68</v>
      </c>
      <c r="C826" t="s">
        <v>400</v>
      </c>
      <c r="D826" s="2" t="s">
        <v>351</v>
      </c>
      <c r="E826" t="s">
        <v>174</v>
      </c>
      <c r="F826" t="s">
        <v>404</v>
      </c>
      <c r="H826" t="s">
        <v>404</v>
      </c>
      <c r="J826" t="s">
        <v>12</v>
      </c>
    </row>
    <row r="827" spans="1:19" x14ac:dyDescent="0.25">
      <c r="A827" t="s">
        <v>1498</v>
      </c>
    </row>
    <row r="828" spans="1:19" x14ac:dyDescent="0.25">
      <c r="A828" t="s">
        <v>1581</v>
      </c>
    </row>
    <row r="829" spans="1:19" x14ac:dyDescent="0.25">
      <c r="D829">
        <v>1</v>
      </c>
      <c r="E829" t="s">
        <v>15</v>
      </c>
      <c r="F829" s="2" t="s">
        <v>38</v>
      </c>
      <c r="G829" t="s">
        <v>1728</v>
      </c>
      <c r="H829">
        <v>10</v>
      </c>
      <c r="K829" t="s">
        <v>38</v>
      </c>
      <c r="S829" t="b">
        <v>1</v>
      </c>
    </row>
    <row r="830" spans="1:19" x14ac:dyDescent="0.25">
      <c r="A830" t="s">
        <v>1582</v>
      </c>
    </row>
    <row r="831" spans="1:19" x14ac:dyDescent="0.25">
      <c r="A831" t="s">
        <v>1585</v>
      </c>
    </row>
    <row r="832" spans="1:19" x14ac:dyDescent="0.25">
      <c r="D832">
        <v>1</v>
      </c>
      <c r="E832" t="s">
        <v>15</v>
      </c>
      <c r="F832" s="2" t="s">
        <v>67</v>
      </c>
      <c r="G832" t="s">
        <v>14</v>
      </c>
      <c r="I832">
        <v>10</v>
      </c>
      <c r="J832">
        <v>0</v>
      </c>
      <c r="K832" t="s">
        <v>881</v>
      </c>
      <c r="S832" t="b">
        <v>1</v>
      </c>
    </row>
    <row r="833" spans="1:19" x14ac:dyDescent="0.25">
      <c r="D833">
        <v>2</v>
      </c>
      <c r="E833" t="s">
        <v>15</v>
      </c>
      <c r="F833" s="2" t="s">
        <v>38</v>
      </c>
      <c r="G833" t="s">
        <v>1728</v>
      </c>
      <c r="H833">
        <v>10</v>
      </c>
      <c r="K833" t="s">
        <v>38</v>
      </c>
      <c r="S833" t="b">
        <v>1</v>
      </c>
    </row>
    <row r="834" spans="1:19" x14ac:dyDescent="0.25">
      <c r="A834" t="s">
        <v>1586</v>
      </c>
    </row>
    <row r="835" spans="1:19" x14ac:dyDescent="0.25">
      <c r="A835" t="s">
        <v>1499</v>
      </c>
    </row>
    <row r="836" spans="1:19" x14ac:dyDescent="0.25">
      <c r="A836">
        <v>2</v>
      </c>
    </row>
    <row r="837" spans="1:19" x14ac:dyDescent="0.25">
      <c r="A837">
        <v>1</v>
      </c>
      <c r="B837" s="2" t="s">
        <v>886</v>
      </c>
    </row>
    <row r="838" spans="1:19" x14ac:dyDescent="0.25">
      <c r="A838" t="s">
        <v>1500</v>
      </c>
    </row>
    <row r="839" spans="1:19" x14ac:dyDescent="0.25">
      <c r="A839" t="s">
        <v>1503</v>
      </c>
    </row>
    <row r="840" spans="1:19" x14ac:dyDescent="0.25">
      <c r="D840">
        <v>1</v>
      </c>
      <c r="E840" t="s">
        <v>15</v>
      </c>
      <c r="F840" s="2" t="s">
        <v>67</v>
      </c>
      <c r="G840" t="s">
        <v>14</v>
      </c>
      <c r="I840">
        <v>10</v>
      </c>
      <c r="J840">
        <v>0</v>
      </c>
      <c r="K840" t="s">
        <v>881</v>
      </c>
      <c r="M840" t="s">
        <v>68</v>
      </c>
      <c r="N840" t="s">
        <v>69</v>
      </c>
      <c r="O840" t="s">
        <v>12</v>
      </c>
      <c r="S840" t="b">
        <v>0</v>
      </c>
    </row>
    <row r="841" spans="1:19" x14ac:dyDescent="0.25">
      <c r="D841">
        <v>2</v>
      </c>
      <c r="E841" t="s">
        <v>15</v>
      </c>
      <c r="F841" s="2" t="s">
        <v>408</v>
      </c>
      <c r="G841" t="s">
        <v>141</v>
      </c>
      <c r="I841">
        <v>3</v>
      </c>
      <c r="J841">
        <v>0</v>
      </c>
      <c r="K841" t="s">
        <v>1086</v>
      </c>
      <c r="M841" t="s">
        <v>68</v>
      </c>
      <c r="N841" t="s">
        <v>409</v>
      </c>
      <c r="O841" t="s">
        <v>12</v>
      </c>
      <c r="S841" t="b">
        <v>1</v>
      </c>
    </row>
    <row r="842" spans="1:19" x14ac:dyDescent="0.25">
      <c r="D842">
        <v>3</v>
      </c>
      <c r="E842" t="s">
        <v>15</v>
      </c>
      <c r="F842" s="2" t="s">
        <v>385</v>
      </c>
      <c r="G842" t="s">
        <v>177</v>
      </c>
      <c r="K842" t="s">
        <v>911</v>
      </c>
      <c r="S842" t="b">
        <v>1</v>
      </c>
    </row>
    <row r="843" spans="1:19" x14ac:dyDescent="0.25">
      <c r="D843">
        <v>4</v>
      </c>
      <c r="E843" t="s">
        <v>15</v>
      </c>
      <c r="F843" s="2" t="s">
        <v>346</v>
      </c>
      <c r="G843" t="s">
        <v>177</v>
      </c>
      <c r="K843" t="s">
        <v>912</v>
      </c>
      <c r="S843" t="b">
        <v>1</v>
      </c>
    </row>
    <row r="844" spans="1:19" x14ac:dyDescent="0.25">
      <c r="D844">
        <v>5</v>
      </c>
      <c r="E844" t="s">
        <v>15</v>
      </c>
      <c r="F844" s="2" t="s">
        <v>38</v>
      </c>
      <c r="G844" t="s">
        <v>1728</v>
      </c>
      <c r="H844">
        <v>10</v>
      </c>
      <c r="K844" t="s">
        <v>38</v>
      </c>
      <c r="S844" t="b">
        <v>1</v>
      </c>
    </row>
    <row r="845" spans="1:19" x14ac:dyDescent="0.25">
      <c r="A845" t="s">
        <v>1504</v>
      </c>
    </row>
    <row r="846" spans="1:19" x14ac:dyDescent="0.25">
      <c r="A846" t="s">
        <v>1505</v>
      </c>
    </row>
    <row r="847" spans="1:19" x14ac:dyDescent="0.25">
      <c r="A847" t="s">
        <v>70</v>
      </c>
      <c r="B847" t="s">
        <v>68</v>
      </c>
      <c r="C847" t="s">
        <v>410</v>
      </c>
      <c r="E847" t="s">
        <v>63</v>
      </c>
      <c r="F847" t="s">
        <v>71</v>
      </c>
      <c r="H847" t="s">
        <v>71</v>
      </c>
      <c r="J847" t="s">
        <v>72</v>
      </c>
      <c r="K847">
        <v>90</v>
      </c>
    </row>
    <row r="848" spans="1:19" x14ac:dyDescent="0.25">
      <c r="A848" t="s">
        <v>70</v>
      </c>
      <c r="B848" t="s">
        <v>68</v>
      </c>
      <c r="C848" t="s">
        <v>410</v>
      </c>
      <c r="E848" t="s">
        <v>63</v>
      </c>
      <c r="F848" t="s">
        <v>411</v>
      </c>
      <c r="H848" t="s">
        <v>1723</v>
      </c>
      <c r="J848" t="s">
        <v>73</v>
      </c>
      <c r="K848">
        <v>91</v>
      </c>
      <c r="N848" t="s">
        <v>412</v>
      </c>
    </row>
    <row r="849" spans="1:14" x14ac:dyDescent="0.25">
      <c r="A849" t="s">
        <v>70</v>
      </c>
      <c r="B849" t="s">
        <v>68</v>
      </c>
      <c r="C849" t="s">
        <v>410</v>
      </c>
      <c r="D849" s="2" t="s">
        <v>346</v>
      </c>
      <c r="E849" t="s">
        <v>133</v>
      </c>
      <c r="J849" t="s">
        <v>134</v>
      </c>
    </row>
    <row r="850" spans="1:14" x14ac:dyDescent="0.25">
      <c r="A850" t="s">
        <v>70</v>
      </c>
      <c r="B850" t="s">
        <v>68</v>
      </c>
      <c r="C850" t="s">
        <v>410</v>
      </c>
      <c r="D850" s="2" t="s">
        <v>67</v>
      </c>
      <c r="E850" t="s">
        <v>1707</v>
      </c>
      <c r="J850" t="s">
        <v>134</v>
      </c>
      <c r="N850" s="2" t="s">
        <v>515</v>
      </c>
    </row>
    <row r="851" spans="1:14" ht="255" x14ac:dyDescent="0.25">
      <c r="A851" t="s">
        <v>70</v>
      </c>
      <c r="B851" t="s">
        <v>68</v>
      </c>
      <c r="C851" t="s">
        <v>410</v>
      </c>
      <c r="E851" t="s">
        <v>413</v>
      </c>
      <c r="J851" t="s">
        <v>134</v>
      </c>
      <c r="N851" s="11" t="s">
        <v>1657</v>
      </c>
    </row>
    <row r="852" spans="1:14" x14ac:dyDescent="0.25">
      <c r="A852" t="s">
        <v>1506</v>
      </c>
    </row>
    <row r="853" spans="1:14" x14ac:dyDescent="0.25">
      <c r="A853" t="s">
        <v>415</v>
      </c>
    </row>
    <row r="854" spans="1:14" x14ac:dyDescent="0.25">
      <c r="D854">
        <v>1</v>
      </c>
      <c r="E854" t="s">
        <v>15</v>
      </c>
      <c r="F854" s="2" t="s">
        <v>67</v>
      </c>
      <c r="G854" t="s">
        <v>14</v>
      </c>
      <c r="I854">
        <v>10</v>
      </c>
      <c r="J854">
        <v>0</v>
      </c>
      <c r="K854" t="s">
        <v>881</v>
      </c>
    </row>
    <row r="855" spans="1:14" x14ac:dyDescent="0.25">
      <c r="D855">
        <v>2</v>
      </c>
      <c r="E855" t="s">
        <v>15</v>
      </c>
      <c r="F855" s="2" t="s">
        <v>408</v>
      </c>
      <c r="G855" t="s">
        <v>14</v>
      </c>
      <c r="I855">
        <v>10</v>
      </c>
      <c r="J855">
        <v>0</v>
      </c>
      <c r="K855" t="s">
        <v>1086</v>
      </c>
    </row>
    <row r="856" spans="1:14" x14ac:dyDescent="0.25">
      <c r="D856">
        <v>3</v>
      </c>
      <c r="E856" t="s">
        <v>15</v>
      </c>
      <c r="F856" s="2" t="s">
        <v>357</v>
      </c>
      <c r="G856" t="s">
        <v>14</v>
      </c>
      <c r="I856">
        <v>10</v>
      </c>
      <c r="J856">
        <v>0</v>
      </c>
      <c r="K856" t="s">
        <v>1087</v>
      </c>
    </row>
    <row r="857" spans="1:14" x14ac:dyDescent="0.25">
      <c r="D857">
        <v>4</v>
      </c>
      <c r="E857" t="s">
        <v>15</v>
      </c>
      <c r="F857" s="2" t="s">
        <v>2</v>
      </c>
      <c r="G857" t="s">
        <v>160</v>
      </c>
      <c r="H857">
        <v>50</v>
      </c>
      <c r="K857" t="s">
        <v>896</v>
      </c>
    </row>
    <row r="858" spans="1:14" x14ac:dyDescent="0.25">
      <c r="D858">
        <v>5</v>
      </c>
      <c r="E858" t="s">
        <v>15</v>
      </c>
      <c r="F858" s="2" t="s">
        <v>3</v>
      </c>
      <c r="G858" t="s">
        <v>160</v>
      </c>
      <c r="H858">
        <v>100</v>
      </c>
      <c r="K858" t="s">
        <v>897</v>
      </c>
    </row>
    <row r="859" spans="1:14" x14ac:dyDescent="0.25">
      <c r="D859">
        <v>6</v>
      </c>
      <c r="E859" t="s">
        <v>15</v>
      </c>
      <c r="F859" s="2" t="s">
        <v>916</v>
      </c>
      <c r="G859" t="s">
        <v>160</v>
      </c>
      <c r="H859">
        <v>100</v>
      </c>
      <c r="K859" t="s">
        <v>988</v>
      </c>
    </row>
    <row r="860" spans="1:14" x14ac:dyDescent="0.25">
      <c r="D860">
        <v>7</v>
      </c>
      <c r="E860" t="s">
        <v>15</v>
      </c>
      <c r="F860" s="2" t="s">
        <v>346</v>
      </c>
      <c r="G860" t="s">
        <v>177</v>
      </c>
      <c r="K860" t="s">
        <v>912</v>
      </c>
    </row>
    <row r="861" spans="1:14" x14ac:dyDescent="0.25">
      <c r="D861">
        <v>8</v>
      </c>
      <c r="E861" t="s">
        <v>15</v>
      </c>
      <c r="F861" s="2" t="s">
        <v>38</v>
      </c>
      <c r="G861" t="s">
        <v>39</v>
      </c>
      <c r="H861">
        <v>2</v>
      </c>
      <c r="K861" t="s">
        <v>38</v>
      </c>
    </row>
    <row r="862" spans="1:14" x14ac:dyDescent="0.25">
      <c r="A862" t="s">
        <v>416</v>
      </c>
    </row>
    <row r="863" spans="1:14" x14ac:dyDescent="0.25">
      <c r="A863" t="s">
        <v>417</v>
      </c>
    </row>
    <row r="864" spans="1:14" x14ac:dyDescent="0.25">
      <c r="D864">
        <v>1</v>
      </c>
      <c r="E864" t="s">
        <v>15</v>
      </c>
      <c r="F864" s="2" t="s">
        <v>1</v>
      </c>
      <c r="G864" t="s">
        <v>14</v>
      </c>
      <c r="I864">
        <v>10</v>
      </c>
      <c r="J864">
        <v>0</v>
      </c>
      <c r="K864" t="s">
        <v>0</v>
      </c>
    </row>
    <row r="865" spans="1:11" x14ac:dyDescent="0.25">
      <c r="D865">
        <v>2</v>
      </c>
      <c r="E865" t="s">
        <v>15</v>
      </c>
      <c r="F865" s="2" t="s">
        <v>357</v>
      </c>
      <c r="G865" t="s">
        <v>14</v>
      </c>
      <c r="I865">
        <v>10</v>
      </c>
      <c r="J865">
        <v>0</v>
      </c>
      <c r="K865" t="s">
        <v>1087</v>
      </c>
    </row>
    <row r="866" spans="1:11" x14ac:dyDescent="0.25">
      <c r="D866">
        <v>3</v>
      </c>
      <c r="E866" t="s">
        <v>15</v>
      </c>
      <c r="F866" s="2" t="s">
        <v>2</v>
      </c>
      <c r="G866" t="s">
        <v>160</v>
      </c>
      <c r="H866">
        <v>50</v>
      </c>
      <c r="K866" t="s">
        <v>896</v>
      </c>
    </row>
    <row r="867" spans="1:11" x14ac:dyDescent="0.25">
      <c r="D867">
        <v>4</v>
      </c>
      <c r="E867" t="s">
        <v>15</v>
      </c>
      <c r="F867" s="2" t="s">
        <v>3</v>
      </c>
      <c r="G867" t="s">
        <v>160</v>
      </c>
      <c r="H867">
        <v>100</v>
      </c>
      <c r="K867" t="s">
        <v>897</v>
      </c>
    </row>
    <row r="868" spans="1:11" x14ac:dyDescent="0.25">
      <c r="D868">
        <v>5</v>
      </c>
      <c r="E868" t="s">
        <v>15</v>
      </c>
      <c r="F868" s="2" t="s">
        <v>916</v>
      </c>
      <c r="G868" t="s">
        <v>160</v>
      </c>
      <c r="H868">
        <v>100</v>
      </c>
      <c r="K868" t="s">
        <v>988</v>
      </c>
    </row>
    <row r="869" spans="1:11" x14ac:dyDescent="0.25">
      <c r="D869">
        <v>6</v>
      </c>
      <c r="E869" t="s">
        <v>15</v>
      </c>
      <c r="F869" s="2" t="s">
        <v>346</v>
      </c>
      <c r="G869" t="s">
        <v>177</v>
      </c>
      <c r="K869" t="s">
        <v>912</v>
      </c>
    </row>
    <row r="870" spans="1:11" x14ac:dyDescent="0.25">
      <c r="D870">
        <v>7</v>
      </c>
      <c r="E870" t="s">
        <v>15</v>
      </c>
      <c r="F870" s="2" t="s">
        <v>38</v>
      </c>
      <c r="G870" t="s">
        <v>39</v>
      </c>
      <c r="H870">
        <v>2</v>
      </c>
      <c r="K870" t="s">
        <v>38</v>
      </c>
    </row>
    <row r="871" spans="1:11" x14ac:dyDescent="0.25">
      <c r="A871" t="s">
        <v>418</v>
      </c>
    </row>
    <row r="872" spans="1:11" x14ac:dyDescent="0.25">
      <c r="A872" t="s">
        <v>419</v>
      </c>
    </row>
    <row r="873" spans="1:11" x14ac:dyDescent="0.25">
      <c r="D873">
        <v>1</v>
      </c>
      <c r="E873" t="s">
        <v>15</v>
      </c>
      <c r="F873" s="2" t="s">
        <v>1</v>
      </c>
      <c r="G873" t="s">
        <v>14</v>
      </c>
      <c r="I873">
        <v>10</v>
      </c>
      <c r="J873">
        <v>0</v>
      </c>
      <c r="K873" t="s">
        <v>0</v>
      </c>
    </row>
    <row r="874" spans="1:11" x14ac:dyDescent="0.25">
      <c r="A874" t="s">
        <v>420</v>
      </c>
    </row>
    <row r="875" spans="1:11" x14ac:dyDescent="0.25">
      <c r="A875" t="s">
        <v>421</v>
      </c>
    </row>
    <row r="876" spans="1:11" x14ac:dyDescent="0.25">
      <c r="D876">
        <v>1</v>
      </c>
      <c r="E876" t="s">
        <v>15</v>
      </c>
      <c r="F876" s="2" t="s">
        <v>38</v>
      </c>
      <c r="G876" t="s">
        <v>39</v>
      </c>
      <c r="H876">
        <v>2</v>
      </c>
      <c r="K876" t="s">
        <v>38</v>
      </c>
    </row>
    <row r="877" spans="1:11" x14ac:dyDescent="0.25">
      <c r="A877" t="s">
        <v>422</v>
      </c>
    </row>
    <row r="878" spans="1:11" x14ac:dyDescent="0.25">
      <c r="A878" t="s">
        <v>1507</v>
      </c>
    </row>
    <row r="879" spans="1:11" x14ac:dyDescent="0.25">
      <c r="A879">
        <v>2</v>
      </c>
    </row>
    <row r="880" spans="1:11" x14ac:dyDescent="0.25">
      <c r="A880">
        <v>1</v>
      </c>
      <c r="B880" s="2" t="s">
        <v>886</v>
      </c>
    </row>
    <row r="881" spans="1:19" x14ac:dyDescent="0.25">
      <c r="A881" t="s">
        <v>1508</v>
      </c>
    </row>
    <row r="882" spans="1:19" x14ac:dyDescent="0.25">
      <c r="A882" t="s">
        <v>1509</v>
      </c>
    </row>
    <row r="883" spans="1:19" x14ac:dyDescent="0.25">
      <c r="A883">
        <v>7</v>
      </c>
    </row>
    <row r="884" spans="1:19" x14ac:dyDescent="0.25">
      <c r="B884" s="2" t="s">
        <v>17</v>
      </c>
    </row>
    <row r="885" spans="1:19" x14ac:dyDescent="0.25">
      <c r="A885">
        <v>1</v>
      </c>
      <c r="B885" s="2" t="s">
        <v>787</v>
      </c>
    </row>
    <row r="886" spans="1:19" x14ac:dyDescent="0.25">
      <c r="A886">
        <v>2</v>
      </c>
      <c r="B886" s="2" t="s">
        <v>788</v>
      </c>
    </row>
    <row r="887" spans="1:19" x14ac:dyDescent="0.25">
      <c r="A887">
        <v>3</v>
      </c>
      <c r="B887" s="2" t="s">
        <v>789</v>
      </c>
    </row>
    <row r="888" spans="1:19" x14ac:dyDescent="0.25">
      <c r="A888">
        <v>4</v>
      </c>
      <c r="B888" s="2" t="s">
        <v>790</v>
      </c>
    </row>
    <row r="889" spans="1:19" x14ac:dyDescent="0.25">
      <c r="A889">
        <v>5</v>
      </c>
      <c r="B889" s="2" t="s">
        <v>791</v>
      </c>
    </row>
    <row r="890" spans="1:19" x14ac:dyDescent="0.25">
      <c r="A890">
        <v>6</v>
      </c>
      <c r="B890" s="2" t="s">
        <v>792</v>
      </c>
    </row>
    <row r="891" spans="1:19" x14ac:dyDescent="0.25">
      <c r="A891">
        <v>7</v>
      </c>
      <c r="B891" s="2" t="s">
        <v>1088</v>
      </c>
    </row>
    <row r="892" spans="1:19" x14ac:dyDescent="0.25">
      <c r="A892" t="s">
        <v>1510</v>
      </c>
    </row>
    <row r="893" spans="1:19" x14ac:dyDescent="0.25">
      <c r="A893" t="s">
        <v>1517</v>
      </c>
    </row>
    <row r="894" spans="1:19" x14ac:dyDescent="0.25">
      <c r="D894">
        <v>1</v>
      </c>
      <c r="E894" t="s">
        <v>15</v>
      </c>
      <c r="F894" s="2" t="s">
        <v>67</v>
      </c>
      <c r="G894" t="s">
        <v>14</v>
      </c>
      <c r="I894">
        <v>10</v>
      </c>
      <c r="J894">
        <v>0</v>
      </c>
      <c r="K894" t="s">
        <v>881</v>
      </c>
      <c r="M894" t="s">
        <v>68</v>
      </c>
      <c r="N894" t="s">
        <v>69</v>
      </c>
      <c r="O894" t="s">
        <v>12</v>
      </c>
      <c r="S894" t="b">
        <v>0</v>
      </c>
    </row>
    <row r="895" spans="1:19" x14ac:dyDescent="0.25">
      <c r="D895">
        <v>2</v>
      </c>
      <c r="E895" t="s">
        <v>15</v>
      </c>
      <c r="F895" s="2" t="s">
        <v>351</v>
      </c>
      <c r="G895" t="s">
        <v>14</v>
      </c>
      <c r="I895">
        <v>10</v>
      </c>
      <c r="J895">
        <v>0</v>
      </c>
      <c r="K895" t="s">
        <v>1076</v>
      </c>
      <c r="M895" t="s">
        <v>68</v>
      </c>
      <c r="N895" t="s">
        <v>423</v>
      </c>
      <c r="O895" t="s">
        <v>12</v>
      </c>
      <c r="S895" t="b">
        <v>1</v>
      </c>
    </row>
    <row r="896" spans="1:19" x14ac:dyDescent="0.25">
      <c r="D896">
        <v>3</v>
      </c>
      <c r="E896" t="s">
        <v>15</v>
      </c>
      <c r="F896" s="2" t="s">
        <v>38</v>
      </c>
      <c r="G896" t="s">
        <v>1728</v>
      </c>
      <c r="H896">
        <v>10</v>
      </c>
      <c r="K896" t="s">
        <v>38</v>
      </c>
      <c r="S896" t="b">
        <v>1</v>
      </c>
    </row>
    <row r="897" spans="1:14" x14ac:dyDescent="0.25">
      <c r="A897" t="s">
        <v>1518</v>
      </c>
    </row>
    <row r="898" spans="1:14" x14ac:dyDescent="0.25">
      <c r="A898" t="s">
        <v>1519</v>
      </c>
    </row>
    <row r="899" spans="1:14" x14ac:dyDescent="0.25">
      <c r="A899" t="s">
        <v>70</v>
      </c>
      <c r="B899" t="s">
        <v>68</v>
      </c>
      <c r="C899" t="s">
        <v>424</v>
      </c>
      <c r="E899" t="s">
        <v>63</v>
      </c>
      <c r="F899" t="s">
        <v>71</v>
      </c>
      <c r="H899" t="s">
        <v>71</v>
      </c>
      <c r="J899" t="s">
        <v>72</v>
      </c>
      <c r="K899">
        <v>90</v>
      </c>
    </row>
    <row r="900" spans="1:14" x14ac:dyDescent="0.25">
      <c r="A900" t="s">
        <v>70</v>
      </c>
      <c r="B900" t="s">
        <v>68</v>
      </c>
      <c r="C900" t="s">
        <v>424</v>
      </c>
      <c r="E900" t="s">
        <v>63</v>
      </c>
      <c r="F900" t="s">
        <v>425</v>
      </c>
      <c r="H900" t="s">
        <v>1726</v>
      </c>
      <c r="J900" t="s">
        <v>73</v>
      </c>
      <c r="K900">
        <v>91</v>
      </c>
      <c r="N900" t="s">
        <v>426</v>
      </c>
    </row>
    <row r="901" spans="1:14" x14ac:dyDescent="0.25">
      <c r="A901" t="s">
        <v>70</v>
      </c>
      <c r="B901" t="s">
        <v>68</v>
      </c>
      <c r="C901" t="s">
        <v>424</v>
      </c>
      <c r="D901" s="2" t="s">
        <v>67</v>
      </c>
      <c r="E901" t="s">
        <v>1707</v>
      </c>
      <c r="J901" t="s">
        <v>134</v>
      </c>
      <c r="N901" s="2" t="s">
        <v>515</v>
      </c>
    </row>
    <row r="902" spans="1:14" x14ac:dyDescent="0.25">
      <c r="A902" t="s">
        <v>70</v>
      </c>
      <c r="B902" t="s">
        <v>68</v>
      </c>
      <c r="C902" t="s">
        <v>424</v>
      </c>
      <c r="D902" s="2" t="s">
        <v>128</v>
      </c>
      <c r="E902" t="s">
        <v>174</v>
      </c>
      <c r="F902" t="s">
        <v>427</v>
      </c>
      <c r="H902" t="s">
        <v>427</v>
      </c>
      <c r="J902" t="s">
        <v>12</v>
      </c>
    </row>
    <row r="903" spans="1:14" x14ac:dyDescent="0.25">
      <c r="A903" t="s">
        <v>70</v>
      </c>
      <c r="B903" t="s">
        <v>68</v>
      </c>
      <c r="C903" t="s">
        <v>424</v>
      </c>
      <c r="D903" s="2" t="s">
        <v>375</v>
      </c>
      <c r="E903" t="s">
        <v>174</v>
      </c>
      <c r="F903" t="s">
        <v>404</v>
      </c>
      <c r="H903" t="s">
        <v>404</v>
      </c>
      <c r="J903" t="s">
        <v>12</v>
      </c>
    </row>
    <row r="904" spans="1:14" x14ac:dyDescent="0.25">
      <c r="A904" t="s">
        <v>70</v>
      </c>
      <c r="B904" t="s">
        <v>68</v>
      </c>
      <c r="C904" t="s">
        <v>424</v>
      </c>
      <c r="D904" s="2" t="s">
        <v>376</v>
      </c>
      <c r="E904" t="s">
        <v>174</v>
      </c>
      <c r="F904" t="s">
        <v>404</v>
      </c>
      <c r="H904" t="s">
        <v>404</v>
      </c>
      <c r="J904" t="s">
        <v>12</v>
      </c>
    </row>
    <row r="905" spans="1:14" x14ac:dyDescent="0.25">
      <c r="A905" t="s">
        <v>70</v>
      </c>
      <c r="B905" t="s">
        <v>68</v>
      </c>
      <c r="C905" t="s">
        <v>424</v>
      </c>
      <c r="D905" s="2" t="s">
        <v>377</v>
      </c>
      <c r="E905" t="s">
        <v>174</v>
      </c>
      <c r="F905" t="s">
        <v>404</v>
      </c>
      <c r="H905" t="s">
        <v>404</v>
      </c>
      <c r="J905" t="s">
        <v>12</v>
      </c>
    </row>
    <row r="906" spans="1:14" x14ac:dyDescent="0.25">
      <c r="A906" t="s">
        <v>1520</v>
      </c>
    </row>
    <row r="907" spans="1:14" x14ac:dyDescent="0.25">
      <c r="A907" t="s">
        <v>428</v>
      </c>
    </row>
    <row r="908" spans="1:14" x14ac:dyDescent="0.25">
      <c r="D908">
        <v>1</v>
      </c>
      <c r="E908" t="s">
        <v>15</v>
      </c>
      <c r="F908" s="2" t="s">
        <v>67</v>
      </c>
      <c r="G908" t="s">
        <v>14</v>
      </c>
      <c r="I908">
        <v>10</v>
      </c>
      <c r="J908">
        <v>0</v>
      </c>
      <c r="K908" t="s">
        <v>881</v>
      </c>
    </row>
    <row r="909" spans="1:14" x14ac:dyDescent="0.25">
      <c r="D909">
        <v>2</v>
      </c>
      <c r="E909" t="s">
        <v>15</v>
      </c>
      <c r="F909" s="2" t="s">
        <v>2</v>
      </c>
      <c r="G909" t="s">
        <v>160</v>
      </c>
      <c r="H909">
        <v>50</v>
      </c>
      <c r="K909" t="s">
        <v>896</v>
      </c>
    </row>
    <row r="910" spans="1:14" x14ac:dyDescent="0.25">
      <c r="D910">
        <v>3</v>
      </c>
      <c r="E910" t="s">
        <v>15</v>
      </c>
      <c r="F910" s="2" t="s">
        <v>3</v>
      </c>
      <c r="G910" t="s">
        <v>160</v>
      </c>
      <c r="H910">
        <v>100</v>
      </c>
      <c r="K910" t="s">
        <v>897</v>
      </c>
    </row>
    <row r="911" spans="1:14" x14ac:dyDescent="0.25">
      <c r="D911">
        <v>4</v>
      </c>
      <c r="E911" t="s">
        <v>15</v>
      </c>
      <c r="F911" s="2" t="s">
        <v>128</v>
      </c>
      <c r="G911" t="s">
        <v>141</v>
      </c>
      <c r="I911">
        <v>3</v>
      </c>
      <c r="J911">
        <v>0</v>
      </c>
      <c r="K911" t="s">
        <v>972</v>
      </c>
    </row>
    <row r="912" spans="1:14" x14ac:dyDescent="0.25">
      <c r="D912">
        <v>5</v>
      </c>
      <c r="E912" t="s">
        <v>15</v>
      </c>
      <c r="F912" s="2" t="s">
        <v>375</v>
      </c>
      <c r="G912" t="s">
        <v>141</v>
      </c>
      <c r="I912">
        <v>3</v>
      </c>
      <c r="J912">
        <v>0</v>
      </c>
      <c r="K912" t="s">
        <v>1279</v>
      </c>
    </row>
    <row r="913" spans="1:11" x14ac:dyDescent="0.25">
      <c r="D913">
        <v>6</v>
      </c>
      <c r="E913" t="s">
        <v>15</v>
      </c>
      <c r="F913" s="2" t="s">
        <v>376</v>
      </c>
      <c r="G913" t="s">
        <v>141</v>
      </c>
      <c r="I913">
        <v>3</v>
      </c>
      <c r="J913">
        <v>0</v>
      </c>
      <c r="K913" t="s">
        <v>1280</v>
      </c>
    </row>
    <row r="914" spans="1:11" x14ac:dyDescent="0.25">
      <c r="D914">
        <v>7</v>
      </c>
      <c r="E914" t="s">
        <v>15</v>
      </c>
      <c r="F914" s="2" t="s">
        <v>377</v>
      </c>
      <c r="G914" t="s">
        <v>141</v>
      </c>
      <c r="I914">
        <v>3</v>
      </c>
      <c r="J914">
        <v>0</v>
      </c>
      <c r="K914" t="s">
        <v>1281</v>
      </c>
    </row>
    <row r="915" spans="1:11" x14ac:dyDescent="0.25">
      <c r="A915" t="s">
        <v>429</v>
      </c>
    </row>
    <row r="916" spans="1:11" x14ac:dyDescent="0.25">
      <c r="A916" t="s">
        <v>430</v>
      </c>
    </row>
    <row r="917" spans="1:11" x14ac:dyDescent="0.25">
      <c r="D917">
        <v>1</v>
      </c>
      <c r="E917" t="s">
        <v>15</v>
      </c>
      <c r="F917" s="2" t="s">
        <v>1</v>
      </c>
      <c r="G917" t="s">
        <v>14</v>
      </c>
      <c r="I917">
        <v>10</v>
      </c>
      <c r="J917">
        <v>0</v>
      </c>
      <c r="K917" t="s">
        <v>0</v>
      </c>
    </row>
    <row r="918" spans="1:11" x14ac:dyDescent="0.25">
      <c r="D918">
        <v>2</v>
      </c>
      <c r="E918" t="s">
        <v>15</v>
      </c>
      <c r="F918" s="2" t="s">
        <v>2</v>
      </c>
      <c r="G918" t="s">
        <v>160</v>
      </c>
      <c r="H918">
        <v>50</v>
      </c>
      <c r="K918" t="s">
        <v>896</v>
      </c>
    </row>
    <row r="919" spans="1:11" x14ac:dyDescent="0.25">
      <c r="D919">
        <v>3</v>
      </c>
      <c r="E919" t="s">
        <v>15</v>
      </c>
      <c r="F919" s="2" t="s">
        <v>3</v>
      </c>
      <c r="G919" t="s">
        <v>160</v>
      </c>
      <c r="H919">
        <v>100</v>
      </c>
      <c r="K919" t="s">
        <v>897</v>
      </c>
    </row>
    <row r="920" spans="1:11" x14ac:dyDescent="0.25">
      <c r="D920">
        <v>4</v>
      </c>
      <c r="E920" t="s">
        <v>15</v>
      </c>
      <c r="F920" s="2" t="s">
        <v>128</v>
      </c>
      <c r="G920" t="s">
        <v>141</v>
      </c>
      <c r="I920">
        <v>3</v>
      </c>
      <c r="J920">
        <v>0</v>
      </c>
      <c r="K920" t="s">
        <v>972</v>
      </c>
    </row>
    <row r="921" spans="1:11" x14ac:dyDescent="0.25">
      <c r="D921">
        <v>5</v>
      </c>
      <c r="E921" t="s">
        <v>15</v>
      </c>
      <c r="F921" s="2" t="s">
        <v>375</v>
      </c>
      <c r="G921" t="s">
        <v>141</v>
      </c>
      <c r="I921">
        <v>3</v>
      </c>
      <c r="J921">
        <v>0</v>
      </c>
      <c r="K921" t="s">
        <v>1279</v>
      </c>
    </row>
    <row r="922" spans="1:11" x14ac:dyDescent="0.25">
      <c r="D922">
        <v>6</v>
      </c>
      <c r="E922" t="s">
        <v>15</v>
      </c>
      <c r="F922" s="2" t="s">
        <v>376</v>
      </c>
      <c r="G922" t="s">
        <v>141</v>
      </c>
      <c r="I922">
        <v>3</v>
      </c>
      <c r="J922">
        <v>0</v>
      </c>
      <c r="K922" t="s">
        <v>1280</v>
      </c>
    </row>
    <row r="923" spans="1:11" x14ac:dyDescent="0.25">
      <c r="D923">
        <v>7</v>
      </c>
      <c r="E923" t="s">
        <v>15</v>
      </c>
      <c r="F923" s="2" t="s">
        <v>377</v>
      </c>
      <c r="G923" t="s">
        <v>141</v>
      </c>
      <c r="I923">
        <v>3</v>
      </c>
      <c r="J923">
        <v>0</v>
      </c>
      <c r="K923" t="s">
        <v>1281</v>
      </c>
    </row>
    <row r="924" spans="1:11" x14ac:dyDescent="0.25">
      <c r="D924">
        <v>8</v>
      </c>
      <c r="E924" t="s">
        <v>15</v>
      </c>
      <c r="F924" s="2" t="s">
        <v>38</v>
      </c>
      <c r="G924" t="s">
        <v>39</v>
      </c>
      <c r="H924">
        <v>2</v>
      </c>
      <c r="K924" t="s">
        <v>38</v>
      </c>
    </row>
    <row r="925" spans="1:11" x14ac:dyDescent="0.25">
      <c r="A925" t="s">
        <v>431</v>
      </c>
    </row>
    <row r="926" spans="1:11" x14ac:dyDescent="0.25">
      <c r="A926" t="s">
        <v>432</v>
      </c>
    </row>
    <row r="927" spans="1:11" x14ac:dyDescent="0.25">
      <c r="D927">
        <v>1</v>
      </c>
      <c r="E927" t="s">
        <v>15</v>
      </c>
      <c r="F927" s="2" t="s">
        <v>1</v>
      </c>
      <c r="G927" t="s">
        <v>14</v>
      </c>
      <c r="I927">
        <v>10</v>
      </c>
      <c r="J927">
        <v>0</v>
      </c>
      <c r="K927" t="s">
        <v>0</v>
      </c>
    </row>
    <row r="928" spans="1:11" x14ac:dyDescent="0.25">
      <c r="A928" t="s">
        <v>433</v>
      </c>
    </row>
    <row r="929" spans="1:19" x14ac:dyDescent="0.25">
      <c r="A929" t="s">
        <v>434</v>
      </c>
    </row>
    <row r="930" spans="1:19" x14ac:dyDescent="0.25">
      <c r="D930">
        <v>1</v>
      </c>
      <c r="E930" t="s">
        <v>15</v>
      </c>
      <c r="F930" s="2" t="s">
        <v>67</v>
      </c>
      <c r="G930" t="s">
        <v>14</v>
      </c>
      <c r="I930">
        <v>10</v>
      </c>
      <c r="J930">
        <v>0</v>
      </c>
      <c r="K930" t="s">
        <v>881</v>
      </c>
    </row>
    <row r="931" spans="1:19" x14ac:dyDescent="0.25">
      <c r="D931">
        <v>2</v>
      </c>
      <c r="E931" t="s">
        <v>15</v>
      </c>
      <c r="F931" s="2" t="s">
        <v>38</v>
      </c>
      <c r="G931" t="s">
        <v>39</v>
      </c>
      <c r="H931">
        <v>2</v>
      </c>
      <c r="K931" t="s">
        <v>38</v>
      </c>
    </row>
    <row r="932" spans="1:19" x14ac:dyDescent="0.25">
      <c r="A932" t="s">
        <v>435</v>
      </c>
    </row>
    <row r="933" spans="1:19" x14ac:dyDescent="0.25">
      <c r="A933" t="s">
        <v>1589</v>
      </c>
    </row>
    <row r="934" spans="1:19" x14ac:dyDescent="0.25">
      <c r="D934">
        <v>1</v>
      </c>
      <c r="E934" t="s">
        <v>15</v>
      </c>
      <c r="F934" s="2" t="s">
        <v>67</v>
      </c>
      <c r="G934" t="s">
        <v>14</v>
      </c>
      <c r="I934">
        <v>10</v>
      </c>
      <c r="J934">
        <v>0</v>
      </c>
      <c r="K934" t="s">
        <v>881</v>
      </c>
      <c r="S934" t="b">
        <v>1</v>
      </c>
    </row>
    <row r="935" spans="1:19" x14ac:dyDescent="0.25">
      <c r="D935">
        <v>2</v>
      </c>
      <c r="E935" t="s">
        <v>15</v>
      </c>
      <c r="F935" s="2" t="s">
        <v>38</v>
      </c>
      <c r="G935" t="s">
        <v>1728</v>
      </c>
      <c r="H935">
        <v>10</v>
      </c>
      <c r="K935" t="s">
        <v>38</v>
      </c>
      <c r="S935" t="b">
        <v>1</v>
      </c>
    </row>
    <row r="936" spans="1:19" x14ac:dyDescent="0.25">
      <c r="A936" t="s">
        <v>1590</v>
      </c>
    </row>
    <row r="937" spans="1:19" x14ac:dyDescent="0.25">
      <c r="A937" t="s">
        <v>1521</v>
      </c>
    </row>
    <row r="939" spans="1:19" x14ac:dyDescent="0.25">
      <c r="A939">
        <v>1</v>
      </c>
      <c r="B939" s="2" t="s">
        <v>886</v>
      </c>
    </row>
    <row r="940" spans="1:19" x14ac:dyDescent="0.25">
      <c r="A940" t="s">
        <v>1522</v>
      </c>
    </row>
    <row r="941" spans="1:19" x14ac:dyDescent="0.25">
      <c r="A941" t="s">
        <v>451</v>
      </c>
    </row>
    <row r="942" spans="1:19" x14ac:dyDescent="0.25">
      <c r="D942">
        <v>1</v>
      </c>
      <c r="E942" t="s">
        <v>15</v>
      </c>
      <c r="F942" s="2" t="s">
        <v>67</v>
      </c>
      <c r="G942" t="s">
        <v>14</v>
      </c>
      <c r="I942">
        <v>10</v>
      </c>
      <c r="J942">
        <v>0</v>
      </c>
      <c r="K942" t="s">
        <v>881</v>
      </c>
      <c r="M942" t="s">
        <v>68</v>
      </c>
      <c r="N942" t="s">
        <v>69</v>
      </c>
      <c r="O942" t="s">
        <v>12</v>
      </c>
    </row>
    <row r="943" spans="1:19" x14ac:dyDescent="0.25">
      <c r="A943" t="s">
        <v>452</v>
      </c>
    </row>
    <row r="944" spans="1:19" x14ac:dyDescent="0.25">
      <c r="A944" t="s">
        <v>453</v>
      </c>
    </row>
    <row r="945" spans="1:16" x14ac:dyDescent="0.25">
      <c r="A945">
        <v>1</v>
      </c>
    </row>
    <row r="947" spans="1:16" x14ac:dyDescent="0.25">
      <c r="A947">
        <v>1</v>
      </c>
    </row>
    <row r="948" spans="1:16" x14ac:dyDescent="0.25">
      <c r="A948" t="s">
        <v>454</v>
      </c>
    </row>
    <row r="949" spans="1:16" x14ac:dyDescent="0.25">
      <c r="A949" t="s">
        <v>480</v>
      </c>
    </row>
    <row r="950" spans="1:16" x14ac:dyDescent="0.25">
      <c r="D950">
        <v>1</v>
      </c>
      <c r="E950" t="s">
        <v>15</v>
      </c>
      <c r="F950" s="2" t="s">
        <v>67</v>
      </c>
      <c r="G950" t="s">
        <v>14</v>
      </c>
      <c r="I950">
        <v>10</v>
      </c>
      <c r="J950">
        <v>0</v>
      </c>
      <c r="K950" t="s">
        <v>67</v>
      </c>
      <c r="M950" t="s">
        <v>68</v>
      </c>
      <c r="N950" t="s">
        <v>69</v>
      </c>
      <c r="O950" t="s">
        <v>12</v>
      </c>
    </row>
    <row r="951" spans="1:16" x14ac:dyDescent="0.25">
      <c r="D951">
        <v>2</v>
      </c>
      <c r="E951" t="s">
        <v>15</v>
      </c>
      <c r="F951" s="2" t="s">
        <v>106</v>
      </c>
      <c r="G951" t="s">
        <v>14</v>
      </c>
      <c r="I951">
        <v>10</v>
      </c>
      <c r="J951">
        <v>0</v>
      </c>
      <c r="K951" t="s">
        <v>106</v>
      </c>
      <c r="M951" t="s">
        <v>68</v>
      </c>
      <c r="N951" t="s">
        <v>116</v>
      </c>
      <c r="O951" t="s">
        <v>12</v>
      </c>
    </row>
    <row r="952" spans="1:16" x14ac:dyDescent="0.25">
      <c r="D952">
        <v>3</v>
      </c>
      <c r="E952" t="s">
        <v>15</v>
      </c>
      <c r="F952" s="2" t="s">
        <v>107</v>
      </c>
      <c r="G952" t="s">
        <v>14</v>
      </c>
      <c r="I952">
        <v>10</v>
      </c>
      <c r="J952">
        <v>0</v>
      </c>
      <c r="K952" t="s">
        <v>107</v>
      </c>
      <c r="M952" t="s">
        <v>68</v>
      </c>
      <c r="N952" t="s">
        <v>117</v>
      </c>
      <c r="O952" t="s">
        <v>12</v>
      </c>
    </row>
    <row r="953" spans="1:16" x14ac:dyDescent="0.25">
      <c r="D953">
        <v>4</v>
      </c>
      <c r="E953" t="s">
        <v>15</v>
      </c>
      <c r="F953" s="2" t="s">
        <v>88</v>
      </c>
      <c r="G953" t="s">
        <v>14</v>
      </c>
      <c r="I953">
        <v>10</v>
      </c>
      <c r="J953">
        <v>0</v>
      </c>
      <c r="K953" t="s">
        <v>88</v>
      </c>
      <c r="M953" t="s">
        <v>68</v>
      </c>
      <c r="N953" t="s">
        <v>118</v>
      </c>
      <c r="O953" t="s">
        <v>12</v>
      </c>
    </row>
    <row r="954" spans="1:16" x14ac:dyDescent="0.25">
      <c r="D954">
        <v>5</v>
      </c>
      <c r="E954" t="s">
        <v>15</v>
      </c>
      <c r="F954" s="2" t="s">
        <v>481</v>
      </c>
      <c r="G954" t="s">
        <v>14</v>
      </c>
      <c r="I954">
        <v>10</v>
      </c>
      <c r="J954">
        <v>0</v>
      </c>
      <c r="K954" t="s">
        <v>481</v>
      </c>
      <c r="M954" t="s">
        <v>68</v>
      </c>
      <c r="N954" t="s">
        <v>482</v>
      </c>
      <c r="O954" t="s">
        <v>12</v>
      </c>
    </row>
    <row r="955" spans="1:16" x14ac:dyDescent="0.25">
      <c r="D955">
        <v>6</v>
      </c>
      <c r="E955" t="s">
        <v>15</v>
      </c>
      <c r="F955" s="2" t="s">
        <v>483</v>
      </c>
      <c r="G955" t="s">
        <v>14</v>
      </c>
      <c r="I955">
        <v>10</v>
      </c>
      <c r="J955">
        <v>0</v>
      </c>
      <c r="K955" t="s">
        <v>483</v>
      </c>
      <c r="O955" t="s">
        <v>484</v>
      </c>
      <c r="P955" s="14">
        <v>110001000000</v>
      </c>
    </row>
    <row r="956" spans="1:16" x14ac:dyDescent="0.25">
      <c r="D956">
        <v>7</v>
      </c>
      <c r="E956" t="s">
        <v>15</v>
      </c>
      <c r="F956" s="2" t="s">
        <v>38</v>
      </c>
      <c r="G956" t="s">
        <v>39</v>
      </c>
      <c r="H956">
        <v>2</v>
      </c>
      <c r="K956" t="s">
        <v>38</v>
      </c>
    </row>
    <row r="957" spans="1:16" x14ac:dyDescent="0.25">
      <c r="A957" t="s">
        <v>485</v>
      </c>
    </row>
    <row r="958" spans="1:16" x14ac:dyDescent="0.25">
      <c r="A958" t="s">
        <v>486</v>
      </c>
    </row>
    <row r="959" spans="1:16" x14ac:dyDescent="0.25">
      <c r="A959" t="s">
        <v>70</v>
      </c>
      <c r="B959" t="s">
        <v>68</v>
      </c>
      <c r="C959" t="s">
        <v>487</v>
      </c>
      <c r="E959" t="s">
        <v>63</v>
      </c>
      <c r="F959" t="s">
        <v>71</v>
      </c>
      <c r="H959" t="s">
        <v>71</v>
      </c>
      <c r="J959" t="s">
        <v>72</v>
      </c>
      <c r="K959">
        <v>90</v>
      </c>
    </row>
    <row r="960" spans="1:16" x14ac:dyDescent="0.25">
      <c r="A960" t="s">
        <v>70</v>
      </c>
      <c r="B960" t="s">
        <v>68</v>
      </c>
      <c r="C960" t="s">
        <v>487</v>
      </c>
      <c r="E960" t="s">
        <v>63</v>
      </c>
      <c r="F960" t="s">
        <v>488</v>
      </c>
      <c r="H960" t="s">
        <v>489</v>
      </c>
      <c r="J960" t="s">
        <v>73</v>
      </c>
      <c r="K960">
        <v>91</v>
      </c>
      <c r="N960" t="s">
        <v>490</v>
      </c>
    </row>
    <row r="961" spans="1:14" x14ac:dyDescent="0.25">
      <c r="A961" t="s">
        <v>70</v>
      </c>
      <c r="B961" t="s">
        <v>68</v>
      </c>
      <c r="C961" t="s">
        <v>487</v>
      </c>
      <c r="E961" t="s">
        <v>491</v>
      </c>
      <c r="F961" t="s">
        <v>492</v>
      </c>
      <c r="H961" t="s">
        <v>492</v>
      </c>
      <c r="J961" t="s">
        <v>12</v>
      </c>
    </row>
    <row r="962" spans="1:14" ht="409.5" x14ac:dyDescent="0.25">
      <c r="A962" t="s">
        <v>70</v>
      </c>
      <c r="B962" t="s">
        <v>68</v>
      </c>
      <c r="C962" t="s">
        <v>487</v>
      </c>
      <c r="E962" t="s">
        <v>413</v>
      </c>
      <c r="J962" t="s">
        <v>414</v>
      </c>
      <c r="N962" s="11" t="s">
        <v>493</v>
      </c>
    </row>
    <row r="963" spans="1:14" x14ac:dyDescent="0.25">
      <c r="A963" t="s">
        <v>494</v>
      </c>
    </row>
    <row r="964" spans="1:14" x14ac:dyDescent="0.25">
      <c r="A964" t="s">
        <v>495</v>
      </c>
    </row>
    <row r="965" spans="1:14" x14ac:dyDescent="0.25">
      <c r="D965">
        <v>1</v>
      </c>
      <c r="E965" t="s">
        <v>15</v>
      </c>
      <c r="F965" s="2" t="s">
        <v>38</v>
      </c>
      <c r="G965" t="s">
        <v>39</v>
      </c>
      <c r="H965">
        <v>2</v>
      </c>
      <c r="K965" t="s">
        <v>38</v>
      </c>
    </row>
    <row r="966" spans="1:14" x14ac:dyDescent="0.25">
      <c r="A966" t="s">
        <v>496</v>
      </c>
    </row>
    <row r="967" spans="1:14" x14ac:dyDescent="0.25">
      <c r="A967" t="s">
        <v>497</v>
      </c>
    </row>
    <row r="968" spans="1:14" x14ac:dyDescent="0.25">
      <c r="D968">
        <v>1</v>
      </c>
      <c r="E968" t="s">
        <v>15</v>
      </c>
      <c r="F968" s="2" t="s">
        <v>106</v>
      </c>
      <c r="G968" t="s">
        <v>14</v>
      </c>
      <c r="I968">
        <v>10</v>
      </c>
      <c r="J968">
        <v>0</v>
      </c>
      <c r="K968" t="s">
        <v>106</v>
      </c>
    </row>
    <row r="969" spans="1:14" x14ac:dyDescent="0.25">
      <c r="D969">
        <v>2</v>
      </c>
      <c r="E969" t="s">
        <v>15</v>
      </c>
      <c r="F969" s="2" t="s">
        <v>107</v>
      </c>
      <c r="G969" t="s">
        <v>14</v>
      </c>
      <c r="I969">
        <v>10</v>
      </c>
      <c r="J969">
        <v>0</v>
      </c>
      <c r="K969" t="s">
        <v>107</v>
      </c>
    </row>
    <row r="970" spans="1:14" x14ac:dyDescent="0.25">
      <c r="D970">
        <v>3</v>
      </c>
      <c r="E970" t="s">
        <v>15</v>
      </c>
      <c r="F970" s="2" t="s">
        <v>88</v>
      </c>
      <c r="G970" t="s">
        <v>14</v>
      </c>
      <c r="I970">
        <v>10</v>
      </c>
      <c r="J970">
        <v>0</v>
      </c>
      <c r="K970" t="s">
        <v>88</v>
      </c>
    </row>
    <row r="971" spans="1:14" x14ac:dyDescent="0.25">
      <c r="D971">
        <v>4</v>
      </c>
      <c r="E971" t="s">
        <v>15</v>
      </c>
      <c r="F971" s="2" t="s">
        <v>159</v>
      </c>
      <c r="G971" t="s">
        <v>160</v>
      </c>
      <c r="H971">
        <v>128</v>
      </c>
      <c r="K971" t="s">
        <v>159</v>
      </c>
    </row>
    <row r="972" spans="1:14" x14ac:dyDescent="0.25">
      <c r="D972">
        <v>5</v>
      </c>
      <c r="E972" t="s">
        <v>15</v>
      </c>
      <c r="F972" s="2" t="s">
        <v>459</v>
      </c>
      <c r="G972" t="s">
        <v>14</v>
      </c>
      <c r="I972">
        <v>10</v>
      </c>
      <c r="J972">
        <v>0</v>
      </c>
      <c r="K972" t="s">
        <v>459</v>
      </c>
    </row>
    <row r="973" spans="1:14" x14ac:dyDescent="0.25">
      <c r="D973">
        <v>6</v>
      </c>
      <c r="E973" t="s">
        <v>15</v>
      </c>
      <c r="F973" s="2" t="s">
        <v>458</v>
      </c>
      <c r="G973" t="s">
        <v>14</v>
      </c>
      <c r="I973">
        <v>10</v>
      </c>
      <c r="J973">
        <v>0</v>
      </c>
      <c r="K973" t="s">
        <v>498</v>
      </c>
    </row>
    <row r="974" spans="1:14" x14ac:dyDescent="0.25">
      <c r="D974">
        <v>7</v>
      </c>
      <c r="E974" t="s">
        <v>15</v>
      </c>
      <c r="F974" s="2" t="s">
        <v>464</v>
      </c>
      <c r="G974" t="s">
        <v>160</v>
      </c>
      <c r="H974">
        <v>50</v>
      </c>
      <c r="K974" t="s">
        <v>464</v>
      </c>
    </row>
    <row r="975" spans="1:14" x14ac:dyDescent="0.25">
      <c r="D975">
        <v>8</v>
      </c>
      <c r="E975" t="s">
        <v>15</v>
      </c>
      <c r="F975" s="2" t="s">
        <v>465</v>
      </c>
      <c r="G975" t="s">
        <v>160</v>
      </c>
      <c r="H975">
        <v>50</v>
      </c>
      <c r="K975" t="s">
        <v>465</v>
      </c>
    </row>
    <row r="976" spans="1:14" x14ac:dyDescent="0.25">
      <c r="D976">
        <v>9</v>
      </c>
      <c r="E976" t="s">
        <v>15</v>
      </c>
      <c r="F976" s="2" t="s">
        <v>38</v>
      </c>
      <c r="G976" t="s">
        <v>39</v>
      </c>
      <c r="H976">
        <v>2</v>
      </c>
      <c r="K976" t="s">
        <v>38</v>
      </c>
    </row>
    <row r="977" spans="1:2" x14ac:dyDescent="0.25">
      <c r="A977" t="s">
        <v>499</v>
      </c>
    </row>
    <row r="978" spans="1:2" x14ac:dyDescent="0.25">
      <c r="A978" t="s">
        <v>500</v>
      </c>
    </row>
    <row r="980" spans="1:2" x14ac:dyDescent="0.25">
      <c r="A980">
        <v>1</v>
      </c>
      <c r="B980" s="2" t="s">
        <v>188</v>
      </c>
    </row>
    <row r="981" spans="1:2" x14ac:dyDescent="0.25">
      <c r="A981" t="s">
        <v>501</v>
      </c>
    </row>
    <row r="982" spans="1:2" x14ac:dyDescent="0.25">
      <c r="A982" t="s">
        <v>502</v>
      </c>
    </row>
    <row r="984" spans="1:2" x14ac:dyDescent="0.25">
      <c r="B984" s="2" t="s">
        <v>17</v>
      </c>
    </row>
    <row r="985" spans="1:2" x14ac:dyDescent="0.25">
      <c r="A985">
        <v>1</v>
      </c>
      <c r="B985" s="2" t="s">
        <v>276</v>
      </c>
    </row>
    <row r="986" spans="1:2" x14ac:dyDescent="0.25">
      <c r="A986">
        <v>2</v>
      </c>
      <c r="B986" s="2" t="s">
        <v>277</v>
      </c>
    </row>
    <row r="987" spans="1:2" x14ac:dyDescent="0.25">
      <c r="A987" t="s">
        <v>503</v>
      </c>
    </row>
    <row r="988" spans="1:2" x14ac:dyDescent="0.25">
      <c r="A988" t="s">
        <v>504</v>
      </c>
    </row>
    <row r="990" spans="1:2" x14ac:dyDescent="0.25">
      <c r="B990" s="2" t="s">
        <v>17</v>
      </c>
    </row>
    <row r="991" spans="1:2" x14ac:dyDescent="0.25">
      <c r="A991">
        <v>4</v>
      </c>
      <c r="B991" s="2" t="s">
        <v>278</v>
      </c>
    </row>
    <row r="992" spans="1:2" x14ac:dyDescent="0.25">
      <c r="A992">
        <v>3</v>
      </c>
      <c r="B992" s="2" t="s">
        <v>279</v>
      </c>
    </row>
    <row r="993" spans="1:2" x14ac:dyDescent="0.25">
      <c r="A993" t="s">
        <v>505</v>
      </c>
    </row>
    <row r="994" spans="1:2" x14ac:dyDescent="0.25">
      <c r="A994" t="s">
        <v>506</v>
      </c>
    </row>
    <row r="996" spans="1:2" x14ac:dyDescent="0.25">
      <c r="B996" s="2" t="s">
        <v>17</v>
      </c>
    </row>
    <row r="997" spans="1:2" x14ac:dyDescent="0.25">
      <c r="A997">
        <v>5</v>
      </c>
      <c r="B997" s="2" t="s">
        <v>220</v>
      </c>
    </row>
    <row r="998" spans="1:2" x14ac:dyDescent="0.25">
      <c r="A998">
        <v>6</v>
      </c>
      <c r="B998" s="2" t="s">
        <v>221</v>
      </c>
    </row>
    <row r="999" spans="1:2" x14ac:dyDescent="0.25">
      <c r="A999">
        <v>7</v>
      </c>
      <c r="B999" s="2" t="s">
        <v>222</v>
      </c>
    </row>
    <row r="1000" spans="1:2" x14ac:dyDescent="0.25">
      <c r="A1000">
        <v>8</v>
      </c>
      <c r="B1000" s="2" t="s">
        <v>223</v>
      </c>
    </row>
    <row r="1001" spans="1:2" x14ac:dyDescent="0.25">
      <c r="A1001" t="s">
        <v>507</v>
      </c>
    </row>
    <row r="1002" spans="1:2" x14ac:dyDescent="0.25">
      <c r="A1002" t="s">
        <v>508</v>
      </c>
    </row>
    <row r="1004" spans="1:2" x14ac:dyDescent="0.25">
      <c r="B1004" s="2" t="s">
        <v>17</v>
      </c>
    </row>
    <row r="1005" spans="1:2" x14ac:dyDescent="0.25">
      <c r="A1005">
        <v>1</v>
      </c>
      <c r="B1005" s="2" t="s">
        <v>509</v>
      </c>
    </row>
    <row r="1006" spans="1:2" x14ac:dyDescent="0.25">
      <c r="A1006">
        <v>2</v>
      </c>
      <c r="B1006" s="2" t="s">
        <v>510</v>
      </c>
    </row>
    <row r="1007" spans="1:2" x14ac:dyDescent="0.25">
      <c r="A1007">
        <v>3</v>
      </c>
      <c r="B1007" s="2" t="s">
        <v>511</v>
      </c>
    </row>
    <row r="1008" spans="1:2" x14ac:dyDescent="0.25">
      <c r="A1008">
        <v>4</v>
      </c>
      <c r="B1008" s="2" t="s">
        <v>512</v>
      </c>
    </row>
    <row r="1009" spans="1:22" x14ac:dyDescent="0.25">
      <c r="A1009">
        <v>5</v>
      </c>
      <c r="B1009" s="2" t="s">
        <v>347</v>
      </c>
    </row>
    <row r="1010" spans="1:22" x14ac:dyDescent="0.25">
      <c r="A1010" t="s">
        <v>513</v>
      </c>
    </row>
    <row r="1011" spans="1:22" x14ac:dyDescent="0.25">
      <c r="A1011" t="s">
        <v>514</v>
      </c>
    </row>
    <row r="1013" spans="1:22" x14ac:dyDescent="0.25">
      <c r="A1013" s="2" t="s">
        <v>515</v>
      </c>
    </row>
    <row r="1014" spans="1:22" x14ac:dyDescent="0.25">
      <c r="A1014" s="2" t="s">
        <v>516</v>
      </c>
    </row>
    <row r="1015" spans="1:22" x14ac:dyDescent="0.25">
      <c r="A1015" s="2" t="s">
        <v>517</v>
      </c>
    </row>
    <row r="1016" spans="1:22" x14ac:dyDescent="0.25">
      <c r="A1016" t="s">
        <v>518</v>
      </c>
    </row>
    <row r="1017" spans="1:22" x14ac:dyDescent="0.25">
      <c r="A1017" t="s">
        <v>519</v>
      </c>
    </row>
    <row r="1018" spans="1:22" x14ac:dyDescent="0.25">
      <c r="D1018" s="2" t="s">
        <v>6</v>
      </c>
      <c r="E1018">
        <v>1</v>
      </c>
      <c r="G1018" t="b">
        <v>1</v>
      </c>
      <c r="H1018" t="b">
        <v>0</v>
      </c>
      <c r="I1018" t="b">
        <v>0</v>
      </c>
      <c r="N1018" t="b">
        <v>0</v>
      </c>
      <c r="T1018" t="b">
        <v>0</v>
      </c>
      <c r="V1018" t="b">
        <v>0</v>
      </c>
    </row>
    <row r="1019" spans="1:22" x14ac:dyDescent="0.25">
      <c r="D1019" s="2" t="s">
        <v>457</v>
      </c>
      <c r="E1019">
        <v>2</v>
      </c>
      <c r="G1019" t="b">
        <v>1</v>
      </c>
      <c r="H1019" t="b">
        <v>0</v>
      </c>
      <c r="I1019" t="b">
        <v>0</v>
      </c>
      <c r="N1019" t="b">
        <v>0</v>
      </c>
      <c r="T1019" t="b">
        <v>0</v>
      </c>
      <c r="V1019" t="b">
        <v>0</v>
      </c>
    </row>
    <row r="1020" spans="1:22" x14ac:dyDescent="0.25">
      <c r="D1020" s="2" t="s">
        <v>458</v>
      </c>
      <c r="E1020">
        <v>3</v>
      </c>
      <c r="G1020" t="b">
        <v>1</v>
      </c>
      <c r="H1020" t="b">
        <v>0</v>
      </c>
      <c r="I1020" t="b">
        <v>0</v>
      </c>
      <c r="N1020" t="b">
        <v>0</v>
      </c>
      <c r="O1020" t="s">
        <v>498</v>
      </c>
      <c r="T1020" t="b">
        <v>0</v>
      </c>
      <c r="V1020" t="b">
        <v>0</v>
      </c>
    </row>
    <row r="1021" spans="1:22" x14ac:dyDescent="0.25">
      <c r="D1021" s="2" t="s">
        <v>459</v>
      </c>
      <c r="E1021">
        <v>4</v>
      </c>
      <c r="G1021" t="b">
        <v>1</v>
      </c>
      <c r="H1021" t="b">
        <v>0</v>
      </c>
      <c r="I1021" t="b">
        <v>0</v>
      </c>
      <c r="N1021" t="b">
        <v>0</v>
      </c>
      <c r="T1021" t="b">
        <v>0</v>
      </c>
      <c r="V1021" t="b">
        <v>0</v>
      </c>
    </row>
    <row r="1022" spans="1:22" x14ac:dyDescent="0.25">
      <c r="D1022" s="2" t="s">
        <v>460</v>
      </c>
      <c r="E1022">
        <v>5</v>
      </c>
      <c r="G1022" t="b">
        <v>1</v>
      </c>
      <c r="H1022" t="b">
        <v>0</v>
      </c>
      <c r="I1022" t="b">
        <v>0</v>
      </c>
      <c r="N1022" t="b">
        <v>0</v>
      </c>
      <c r="T1022" t="b">
        <v>0</v>
      </c>
      <c r="V1022" t="b">
        <v>0</v>
      </c>
    </row>
    <row r="1023" spans="1:22" x14ac:dyDescent="0.25">
      <c r="D1023" s="2" t="s">
        <v>461</v>
      </c>
      <c r="E1023">
        <v>6</v>
      </c>
      <c r="G1023" t="b">
        <v>1</v>
      </c>
      <c r="H1023" t="b">
        <v>0</v>
      </c>
      <c r="I1023" t="b">
        <v>0</v>
      </c>
      <c r="N1023" t="b">
        <v>0</v>
      </c>
      <c r="T1023" t="b">
        <v>0</v>
      </c>
      <c r="V1023" t="b">
        <v>0</v>
      </c>
    </row>
    <row r="1024" spans="1:22" x14ac:dyDescent="0.25">
      <c r="D1024" s="2" t="s">
        <v>62</v>
      </c>
      <c r="E1024">
        <v>7</v>
      </c>
      <c r="G1024" t="b">
        <v>1</v>
      </c>
      <c r="H1024" t="b">
        <v>0</v>
      </c>
      <c r="I1024" t="b">
        <v>0</v>
      </c>
      <c r="N1024" t="b">
        <v>0</v>
      </c>
      <c r="T1024" t="b">
        <v>0</v>
      </c>
      <c r="V1024" t="b">
        <v>0</v>
      </c>
    </row>
    <row r="1025" spans="4:22" x14ac:dyDescent="0.25">
      <c r="D1025" s="2" t="s">
        <v>462</v>
      </c>
      <c r="E1025">
        <v>8</v>
      </c>
      <c r="G1025" t="b">
        <v>1</v>
      </c>
      <c r="H1025" t="b">
        <v>0</v>
      </c>
      <c r="I1025" t="b">
        <v>0</v>
      </c>
      <c r="N1025" t="b">
        <v>0</v>
      </c>
      <c r="T1025" t="b">
        <v>0</v>
      </c>
      <c r="V1025" t="b">
        <v>0</v>
      </c>
    </row>
    <row r="1026" spans="4:22" x14ac:dyDescent="0.25">
      <c r="D1026" s="2" t="s">
        <v>463</v>
      </c>
      <c r="E1026">
        <v>9</v>
      </c>
      <c r="G1026" t="b">
        <v>1</v>
      </c>
      <c r="H1026" t="b">
        <v>0</v>
      </c>
      <c r="I1026" t="b">
        <v>0</v>
      </c>
      <c r="N1026" t="b">
        <v>0</v>
      </c>
      <c r="T1026" t="b">
        <v>0</v>
      </c>
      <c r="V1026" t="b">
        <v>0</v>
      </c>
    </row>
    <row r="1027" spans="4:22" x14ac:dyDescent="0.25">
      <c r="D1027" s="2" t="s">
        <v>464</v>
      </c>
      <c r="E1027">
        <v>10</v>
      </c>
      <c r="G1027" t="b">
        <v>1</v>
      </c>
      <c r="H1027" t="b">
        <v>0</v>
      </c>
      <c r="I1027" t="b">
        <v>0</v>
      </c>
      <c r="N1027" t="b">
        <v>0</v>
      </c>
      <c r="T1027" t="b">
        <v>0</v>
      </c>
      <c r="V1027" t="b">
        <v>0</v>
      </c>
    </row>
    <row r="1028" spans="4:22" x14ac:dyDescent="0.25">
      <c r="D1028" s="2" t="s">
        <v>465</v>
      </c>
      <c r="E1028">
        <v>11</v>
      </c>
      <c r="G1028" t="b">
        <v>1</v>
      </c>
      <c r="H1028" t="b">
        <v>0</v>
      </c>
      <c r="I1028" t="b">
        <v>0</v>
      </c>
      <c r="N1028" t="b">
        <v>0</v>
      </c>
      <c r="T1028" t="b">
        <v>0</v>
      </c>
      <c r="V1028" t="b">
        <v>0</v>
      </c>
    </row>
    <row r="1029" spans="4:22" x14ac:dyDescent="0.25">
      <c r="D1029" s="2" t="s">
        <v>2</v>
      </c>
      <c r="E1029">
        <v>12</v>
      </c>
      <c r="G1029" t="b">
        <v>1</v>
      </c>
      <c r="H1029" t="b">
        <v>0</v>
      </c>
      <c r="I1029" t="b">
        <v>0</v>
      </c>
      <c r="N1029" t="b">
        <v>0</v>
      </c>
      <c r="O1029" t="s">
        <v>58</v>
      </c>
      <c r="T1029" t="b">
        <v>0</v>
      </c>
      <c r="V1029" t="b">
        <v>0</v>
      </c>
    </row>
    <row r="1030" spans="4:22" x14ac:dyDescent="0.25">
      <c r="D1030" s="2" t="s">
        <v>3</v>
      </c>
      <c r="E1030">
        <v>13</v>
      </c>
      <c r="G1030" t="b">
        <v>1</v>
      </c>
      <c r="H1030" t="b">
        <v>0</v>
      </c>
      <c r="I1030" t="b">
        <v>0</v>
      </c>
      <c r="N1030" t="b">
        <v>0</v>
      </c>
      <c r="O1030" t="s">
        <v>54</v>
      </c>
      <c r="T1030" t="b">
        <v>0</v>
      </c>
      <c r="V1030" t="b">
        <v>0</v>
      </c>
    </row>
    <row r="1031" spans="4:22" x14ac:dyDescent="0.25">
      <c r="D1031" s="2" t="s">
        <v>466</v>
      </c>
      <c r="E1031">
        <v>14</v>
      </c>
      <c r="G1031" t="b">
        <v>1</v>
      </c>
      <c r="H1031" t="b">
        <v>0</v>
      </c>
      <c r="I1031" t="b">
        <v>0</v>
      </c>
      <c r="N1031" t="b">
        <v>0</v>
      </c>
      <c r="O1031" t="s">
        <v>520</v>
      </c>
      <c r="T1031" t="b">
        <v>0</v>
      </c>
      <c r="V1031" t="b">
        <v>0</v>
      </c>
    </row>
    <row r="1032" spans="4:22" x14ac:dyDescent="0.25">
      <c r="D1032" s="2" t="s">
        <v>467</v>
      </c>
      <c r="E1032">
        <v>15</v>
      </c>
      <c r="G1032" t="b">
        <v>1</v>
      </c>
      <c r="H1032" t="b">
        <v>0</v>
      </c>
      <c r="I1032" t="b">
        <v>0</v>
      </c>
      <c r="N1032" t="b">
        <v>0</v>
      </c>
      <c r="O1032" t="s">
        <v>438</v>
      </c>
      <c r="T1032" t="b">
        <v>0</v>
      </c>
      <c r="V1032" t="b">
        <v>0</v>
      </c>
    </row>
    <row r="1033" spans="4:22" x14ac:dyDescent="0.25">
      <c r="D1033" s="2" t="s">
        <v>468</v>
      </c>
      <c r="E1033">
        <v>16</v>
      </c>
      <c r="G1033" t="b">
        <v>1</v>
      </c>
      <c r="H1033" t="b">
        <v>0</v>
      </c>
      <c r="I1033" t="b">
        <v>0</v>
      </c>
      <c r="N1033" t="b">
        <v>0</v>
      </c>
      <c r="O1033" t="s">
        <v>439</v>
      </c>
      <c r="T1033" t="b">
        <v>0</v>
      </c>
      <c r="V1033" t="b">
        <v>0</v>
      </c>
    </row>
    <row r="1034" spans="4:22" x14ac:dyDescent="0.25">
      <c r="D1034" s="2" t="s">
        <v>469</v>
      </c>
      <c r="E1034">
        <v>17</v>
      </c>
      <c r="G1034" t="b">
        <v>1</v>
      </c>
      <c r="H1034" t="b">
        <v>0</v>
      </c>
      <c r="I1034" t="b">
        <v>0</v>
      </c>
      <c r="N1034" t="b">
        <v>0</v>
      </c>
      <c r="O1034" t="s">
        <v>440</v>
      </c>
      <c r="T1034" t="b">
        <v>0</v>
      </c>
      <c r="V1034" t="b">
        <v>0</v>
      </c>
    </row>
    <row r="1035" spans="4:22" x14ac:dyDescent="0.25">
      <c r="D1035" s="2" t="s">
        <v>470</v>
      </c>
      <c r="E1035">
        <v>18</v>
      </c>
      <c r="G1035" t="b">
        <v>1</v>
      </c>
      <c r="H1035" t="b">
        <v>0</v>
      </c>
      <c r="I1035" t="b">
        <v>0</v>
      </c>
      <c r="N1035" t="b">
        <v>0</v>
      </c>
      <c r="O1035" t="s">
        <v>441</v>
      </c>
      <c r="T1035" t="b">
        <v>0</v>
      </c>
      <c r="V1035" t="b">
        <v>0</v>
      </c>
    </row>
    <row r="1036" spans="4:22" x14ac:dyDescent="0.25">
      <c r="D1036" s="2" t="s">
        <v>471</v>
      </c>
      <c r="E1036">
        <v>19</v>
      </c>
      <c r="G1036" t="b">
        <v>1</v>
      </c>
      <c r="H1036" t="b">
        <v>0</v>
      </c>
      <c r="I1036" t="b">
        <v>0</v>
      </c>
      <c r="N1036" t="b">
        <v>0</v>
      </c>
      <c r="O1036" t="s">
        <v>442</v>
      </c>
      <c r="T1036" t="b">
        <v>0</v>
      </c>
      <c r="V1036" t="b">
        <v>0</v>
      </c>
    </row>
    <row r="1037" spans="4:22" x14ac:dyDescent="0.25">
      <c r="D1037" s="2" t="s">
        <v>472</v>
      </c>
      <c r="E1037">
        <v>20</v>
      </c>
      <c r="G1037" t="b">
        <v>1</v>
      </c>
      <c r="H1037" t="b">
        <v>0</v>
      </c>
      <c r="I1037" t="b">
        <v>0</v>
      </c>
      <c r="N1037" t="b">
        <v>0</v>
      </c>
      <c r="O1037" t="s">
        <v>443</v>
      </c>
      <c r="T1037" t="b">
        <v>0</v>
      </c>
      <c r="V1037" t="b">
        <v>0</v>
      </c>
    </row>
    <row r="1038" spans="4:22" x14ac:dyDescent="0.25">
      <c r="D1038" s="2" t="s">
        <v>473</v>
      </c>
      <c r="E1038">
        <v>21</v>
      </c>
      <c r="G1038" t="b">
        <v>1</v>
      </c>
      <c r="H1038" t="b">
        <v>0</v>
      </c>
      <c r="I1038" t="b">
        <v>0</v>
      </c>
      <c r="N1038" t="b">
        <v>0</v>
      </c>
      <c r="O1038" t="s">
        <v>444</v>
      </c>
      <c r="T1038" t="b">
        <v>0</v>
      </c>
      <c r="V1038" t="b">
        <v>0</v>
      </c>
    </row>
    <row r="1039" spans="4:22" x14ac:dyDescent="0.25">
      <c r="D1039" s="2" t="s">
        <v>474</v>
      </c>
      <c r="E1039">
        <v>22</v>
      </c>
      <c r="G1039" t="b">
        <v>1</v>
      </c>
      <c r="H1039" t="b">
        <v>0</v>
      </c>
      <c r="I1039" t="b">
        <v>0</v>
      </c>
      <c r="N1039" t="b">
        <v>0</v>
      </c>
      <c r="O1039" t="s">
        <v>445</v>
      </c>
      <c r="T1039" t="b">
        <v>0</v>
      </c>
      <c r="V1039" t="b">
        <v>0</v>
      </c>
    </row>
    <row r="1040" spans="4:22" x14ac:dyDescent="0.25">
      <c r="D1040" s="2" t="s">
        <v>475</v>
      </c>
      <c r="E1040">
        <v>23</v>
      </c>
      <c r="G1040" t="b">
        <v>1</v>
      </c>
      <c r="H1040" t="b">
        <v>0</v>
      </c>
      <c r="I1040" t="b">
        <v>0</v>
      </c>
      <c r="N1040" t="b">
        <v>0</v>
      </c>
      <c r="O1040" t="s">
        <v>446</v>
      </c>
      <c r="T1040" t="b">
        <v>0</v>
      </c>
      <c r="V1040" t="b">
        <v>0</v>
      </c>
    </row>
    <row r="1041" spans="1:22" x14ac:dyDescent="0.25">
      <c r="D1041" s="2" t="s">
        <v>476</v>
      </c>
      <c r="E1041">
        <v>24</v>
      </c>
      <c r="G1041" t="b">
        <v>1</v>
      </c>
      <c r="H1041" t="b">
        <v>0</v>
      </c>
      <c r="I1041" t="b">
        <v>0</v>
      </c>
      <c r="N1041" t="b">
        <v>0</v>
      </c>
      <c r="O1041" t="s">
        <v>447</v>
      </c>
      <c r="T1041" t="b">
        <v>0</v>
      </c>
      <c r="V1041" t="b">
        <v>0</v>
      </c>
    </row>
    <row r="1042" spans="1:22" x14ac:dyDescent="0.25">
      <c r="D1042" s="2" t="s">
        <v>477</v>
      </c>
      <c r="E1042">
        <v>25</v>
      </c>
      <c r="G1042" t="b">
        <v>1</v>
      </c>
      <c r="H1042" t="b">
        <v>0</v>
      </c>
      <c r="I1042" t="b">
        <v>0</v>
      </c>
      <c r="N1042" t="b">
        <v>0</v>
      </c>
      <c r="O1042" t="s">
        <v>448</v>
      </c>
      <c r="T1042" t="b">
        <v>0</v>
      </c>
      <c r="V1042" t="b">
        <v>0</v>
      </c>
    </row>
    <row r="1043" spans="1:22" x14ac:dyDescent="0.25">
      <c r="D1043" s="2" t="s">
        <v>478</v>
      </c>
      <c r="E1043">
        <v>26</v>
      </c>
      <c r="G1043" t="b">
        <v>1</v>
      </c>
      <c r="H1043" t="b">
        <v>0</v>
      </c>
      <c r="I1043" t="b">
        <v>0</v>
      </c>
      <c r="N1043" t="b">
        <v>0</v>
      </c>
      <c r="O1043" t="s">
        <v>449</v>
      </c>
      <c r="T1043" t="b">
        <v>0</v>
      </c>
      <c r="V1043" t="b">
        <v>0</v>
      </c>
    </row>
    <row r="1044" spans="1:22" x14ac:dyDescent="0.25">
      <c r="A1044" t="s">
        <v>521</v>
      </c>
    </row>
    <row r="1045" spans="1:22" x14ac:dyDescent="0.25">
      <c r="A1045" t="s">
        <v>1259</v>
      </c>
    </row>
    <row r="1046" spans="1:22" x14ac:dyDescent="0.25">
      <c r="A1046" t="s">
        <v>399</v>
      </c>
      <c r="B1046" t="s">
        <v>479</v>
      </c>
    </row>
    <row r="1047" spans="1:22" x14ac:dyDescent="0.25">
      <c r="A1047" t="s">
        <v>458</v>
      </c>
      <c r="B1047" t="s">
        <v>498</v>
      </c>
    </row>
    <row r="1048" spans="1:22" x14ac:dyDescent="0.25">
      <c r="A1048" t="s">
        <v>2</v>
      </c>
      <c r="B1048" t="s">
        <v>58</v>
      </c>
    </row>
    <row r="1049" spans="1:22" x14ac:dyDescent="0.25">
      <c r="A1049" t="s">
        <v>3</v>
      </c>
      <c r="B1049" t="s">
        <v>54</v>
      </c>
    </row>
    <row r="1050" spans="1:22" x14ac:dyDescent="0.25">
      <c r="A1050" t="s">
        <v>466</v>
      </c>
      <c r="B1050" t="s">
        <v>520</v>
      </c>
    </row>
    <row r="1051" spans="1:22" x14ac:dyDescent="0.25">
      <c r="A1051" t="s">
        <v>467</v>
      </c>
      <c r="B1051" t="s">
        <v>438</v>
      </c>
    </row>
    <row r="1052" spans="1:22" x14ac:dyDescent="0.25">
      <c r="A1052" t="s">
        <v>468</v>
      </c>
      <c r="B1052" t="s">
        <v>439</v>
      </c>
    </row>
    <row r="1053" spans="1:22" x14ac:dyDescent="0.25">
      <c r="A1053" t="s">
        <v>469</v>
      </c>
      <c r="B1053" t="s">
        <v>440</v>
      </c>
    </row>
    <row r="1054" spans="1:22" x14ac:dyDescent="0.25">
      <c r="A1054" t="s">
        <v>470</v>
      </c>
      <c r="B1054" t="s">
        <v>441</v>
      </c>
    </row>
    <row r="1055" spans="1:22" x14ac:dyDescent="0.25">
      <c r="A1055" t="s">
        <v>471</v>
      </c>
      <c r="B1055" t="s">
        <v>442</v>
      </c>
    </row>
    <row r="1056" spans="1:22" x14ac:dyDescent="0.25">
      <c r="A1056" t="s">
        <v>472</v>
      </c>
      <c r="B1056" t="s">
        <v>443</v>
      </c>
    </row>
    <row r="1057" spans="1:19" x14ac:dyDescent="0.25">
      <c r="A1057" t="s">
        <v>473</v>
      </c>
      <c r="B1057" t="s">
        <v>444</v>
      </c>
    </row>
    <row r="1058" spans="1:19" x14ac:dyDescent="0.25">
      <c r="A1058" t="s">
        <v>474</v>
      </c>
      <c r="B1058" t="s">
        <v>445</v>
      </c>
    </row>
    <row r="1059" spans="1:19" x14ac:dyDescent="0.25">
      <c r="A1059" t="s">
        <v>475</v>
      </c>
      <c r="B1059" t="s">
        <v>446</v>
      </c>
    </row>
    <row r="1060" spans="1:19" x14ac:dyDescent="0.25">
      <c r="A1060" t="s">
        <v>476</v>
      </c>
      <c r="B1060" t="s">
        <v>447</v>
      </c>
    </row>
    <row r="1061" spans="1:19" x14ac:dyDescent="0.25">
      <c r="A1061" t="s">
        <v>477</v>
      </c>
      <c r="B1061" t="s">
        <v>448</v>
      </c>
    </row>
    <row r="1062" spans="1:19" x14ac:dyDescent="0.25">
      <c r="A1062" t="s">
        <v>478</v>
      </c>
      <c r="B1062" t="s">
        <v>449</v>
      </c>
    </row>
    <row r="1063" spans="1:19" x14ac:dyDescent="0.25">
      <c r="A1063" t="s">
        <v>1260</v>
      </c>
    </row>
    <row r="1064" spans="1:19" x14ac:dyDescent="0.25">
      <c r="A1064" t="s">
        <v>1433</v>
      </c>
    </row>
    <row r="1065" spans="1:19" x14ac:dyDescent="0.25">
      <c r="D1065">
        <v>1</v>
      </c>
      <c r="E1065" t="s">
        <v>15</v>
      </c>
      <c r="F1065" s="2" t="s">
        <v>67</v>
      </c>
      <c r="G1065" t="s">
        <v>14</v>
      </c>
      <c r="I1065">
        <v>10</v>
      </c>
      <c r="J1065">
        <v>0</v>
      </c>
      <c r="K1065" t="s">
        <v>881</v>
      </c>
      <c r="M1065" t="s">
        <v>68</v>
      </c>
      <c r="N1065" t="s">
        <v>69</v>
      </c>
      <c r="O1065" t="s">
        <v>12</v>
      </c>
      <c r="S1065" t="b">
        <v>0</v>
      </c>
    </row>
    <row r="1066" spans="1:19" x14ac:dyDescent="0.25">
      <c r="D1066">
        <v>2</v>
      </c>
      <c r="E1066" t="s">
        <v>15</v>
      </c>
      <c r="F1066" s="2" t="s">
        <v>523</v>
      </c>
      <c r="G1066" t="s">
        <v>14</v>
      </c>
      <c r="I1066">
        <v>10</v>
      </c>
      <c r="J1066">
        <v>0</v>
      </c>
      <c r="K1066" t="s">
        <v>882</v>
      </c>
      <c r="M1066" t="s">
        <v>68</v>
      </c>
      <c r="N1066" t="s">
        <v>164</v>
      </c>
      <c r="O1066" t="s">
        <v>12</v>
      </c>
      <c r="S1066" t="b">
        <v>0</v>
      </c>
    </row>
    <row r="1067" spans="1:19" x14ac:dyDescent="0.25">
      <c r="D1067">
        <v>3</v>
      </c>
      <c r="E1067" t="s">
        <v>15</v>
      </c>
      <c r="F1067" s="2" t="s">
        <v>88</v>
      </c>
      <c r="G1067" t="s">
        <v>14</v>
      </c>
      <c r="I1067">
        <v>10</v>
      </c>
      <c r="J1067">
        <v>0</v>
      </c>
      <c r="K1067" t="s">
        <v>883</v>
      </c>
      <c r="M1067" t="s">
        <v>68</v>
      </c>
      <c r="N1067" t="s">
        <v>118</v>
      </c>
      <c r="O1067" t="s">
        <v>12</v>
      </c>
      <c r="S1067" t="b">
        <v>1</v>
      </c>
    </row>
    <row r="1068" spans="1:19" x14ac:dyDescent="0.25">
      <c r="D1068">
        <v>4</v>
      </c>
      <c r="E1068" t="s">
        <v>15</v>
      </c>
      <c r="F1068" s="2" t="s">
        <v>481</v>
      </c>
      <c r="G1068" t="s">
        <v>14</v>
      </c>
      <c r="I1068">
        <v>10</v>
      </c>
      <c r="J1068">
        <v>0</v>
      </c>
      <c r="K1068" t="s">
        <v>884</v>
      </c>
      <c r="M1068" t="s">
        <v>68</v>
      </c>
      <c r="N1068" t="s">
        <v>482</v>
      </c>
      <c r="O1068" t="s">
        <v>12</v>
      </c>
      <c r="S1068" t="b">
        <v>1</v>
      </c>
    </row>
    <row r="1069" spans="1:19" x14ac:dyDescent="0.25">
      <c r="D1069">
        <v>5</v>
      </c>
      <c r="E1069" t="s">
        <v>15</v>
      </c>
      <c r="F1069" s="2" t="s">
        <v>483</v>
      </c>
      <c r="G1069" t="s">
        <v>14</v>
      </c>
      <c r="I1069">
        <v>10</v>
      </c>
      <c r="J1069">
        <v>0</v>
      </c>
      <c r="K1069" t="s">
        <v>885</v>
      </c>
      <c r="O1069" t="s">
        <v>484</v>
      </c>
      <c r="P1069" s="2" t="s">
        <v>1712</v>
      </c>
      <c r="S1069" t="b">
        <v>1</v>
      </c>
    </row>
    <row r="1070" spans="1:19" x14ac:dyDescent="0.25">
      <c r="D1070">
        <v>6</v>
      </c>
      <c r="E1070" t="s">
        <v>15</v>
      </c>
      <c r="F1070" s="2" t="s">
        <v>38</v>
      </c>
      <c r="G1070" t="s">
        <v>1728</v>
      </c>
      <c r="H1070">
        <v>10</v>
      </c>
      <c r="K1070" t="s">
        <v>38</v>
      </c>
      <c r="S1070" t="b">
        <v>1</v>
      </c>
    </row>
    <row r="1071" spans="1:19" x14ac:dyDescent="0.25">
      <c r="A1071" t="s">
        <v>1434</v>
      </c>
    </row>
    <row r="1072" spans="1:19" x14ac:dyDescent="0.25">
      <c r="A1072" t="s">
        <v>1435</v>
      </c>
    </row>
    <row r="1073" spans="1:14" x14ac:dyDescent="0.25">
      <c r="A1073" t="s">
        <v>70</v>
      </c>
      <c r="B1073" t="s">
        <v>68</v>
      </c>
      <c r="C1073" t="s">
        <v>524</v>
      </c>
      <c r="E1073" t="s">
        <v>63</v>
      </c>
      <c r="F1073" t="s">
        <v>71</v>
      </c>
      <c r="H1073" t="s">
        <v>71</v>
      </c>
      <c r="J1073" t="s">
        <v>72</v>
      </c>
      <c r="K1073">
        <v>90</v>
      </c>
    </row>
    <row r="1074" spans="1:14" x14ac:dyDescent="0.25">
      <c r="A1074" t="s">
        <v>70</v>
      </c>
      <c r="B1074" t="s">
        <v>68</v>
      </c>
      <c r="C1074" t="s">
        <v>524</v>
      </c>
      <c r="E1074" t="s">
        <v>63</v>
      </c>
      <c r="F1074" t="s">
        <v>525</v>
      </c>
      <c r="H1074" t="s">
        <v>1713</v>
      </c>
      <c r="J1074" t="s">
        <v>73</v>
      </c>
      <c r="K1074">
        <v>91</v>
      </c>
      <c r="N1074" t="s">
        <v>526</v>
      </c>
    </row>
    <row r="1075" spans="1:14" x14ac:dyDescent="0.25">
      <c r="A1075" t="s">
        <v>70</v>
      </c>
      <c r="B1075" t="s">
        <v>68</v>
      </c>
      <c r="C1075" t="s">
        <v>524</v>
      </c>
      <c r="E1075" t="s">
        <v>491</v>
      </c>
      <c r="F1075" t="s">
        <v>1290</v>
      </c>
      <c r="H1075" t="s">
        <v>1304</v>
      </c>
      <c r="J1075" t="s">
        <v>12</v>
      </c>
    </row>
    <row r="1076" spans="1:14" x14ac:dyDescent="0.25">
      <c r="A1076" t="s">
        <v>70</v>
      </c>
      <c r="B1076" t="s">
        <v>68</v>
      </c>
      <c r="C1076" t="s">
        <v>524</v>
      </c>
      <c r="D1076" s="2" t="s">
        <v>67</v>
      </c>
      <c r="E1076" t="s">
        <v>1707</v>
      </c>
      <c r="J1076" t="s">
        <v>134</v>
      </c>
      <c r="N1076" s="2" t="s">
        <v>515</v>
      </c>
    </row>
    <row r="1077" spans="1:14" x14ac:dyDescent="0.25">
      <c r="A1077" t="s">
        <v>70</v>
      </c>
      <c r="B1077" t="s">
        <v>68</v>
      </c>
      <c r="C1077" t="s">
        <v>524</v>
      </c>
      <c r="D1077" s="2" t="s">
        <v>523</v>
      </c>
      <c r="E1077" t="s">
        <v>1707</v>
      </c>
      <c r="J1077" t="s">
        <v>134</v>
      </c>
      <c r="N1077" s="2" t="s">
        <v>1729</v>
      </c>
    </row>
    <row r="1078" spans="1:14" x14ac:dyDescent="0.25">
      <c r="A1078" t="s">
        <v>70</v>
      </c>
      <c r="B1078" t="s">
        <v>68</v>
      </c>
      <c r="C1078" t="s">
        <v>524</v>
      </c>
      <c r="E1078" t="s">
        <v>1305</v>
      </c>
      <c r="J1078" t="s">
        <v>134</v>
      </c>
    </row>
    <row r="1079" spans="1:14" ht="409.5" x14ac:dyDescent="0.25">
      <c r="A1079" t="s">
        <v>70</v>
      </c>
      <c r="B1079" t="s">
        <v>68</v>
      </c>
      <c r="C1079" t="s">
        <v>524</v>
      </c>
      <c r="E1079" t="s">
        <v>413</v>
      </c>
      <c r="J1079" t="s">
        <v>134</v>
      </c>
      <c r="N1079" s="11" t="s">
        <v>1628</v>
      </c>
    </row>
    <row r="1080" spans="1:14" x14ac:dyDescent="0.25">
      <c r="A1080" t="s">
        <v>1436</v>
      </c>
    </row>
    <row r="1081" spans="1:14" x14ac:dyDescent="0.25">
      <c r="A1081" t="s">
        <v>1437</v>
      </c>
    </row>
    <row r="1082" spans="1:14" x14ac:dyDescent="0.25">
      <c r="A1082">
        <v>1</v>
      </c>
    </row>
    <row r="1083" spans="1:14" x14ac:dyDescent="0.25">
      <c r="A1083">
        <v>1</v>
      </c>
      <c r="B1083" s="2" t="s">
        <v>886</v>
      </c>
    </row>
    <row r="1084" spans="1:14" x14ac:dyDescent="0.25">
      <c r="A1084" t="s">
        <v>1438</v>
      </c>
    </row>
    <row r="1085" spans="1:14" x14ac:dyDescent="0.25">
      <c r="A1085" t="s">
        <v>1439</v>
      </c>
    </row>
    <row r="1086" spans="1:14" x14ac:dyDescent="0.25">
      <c r="A1086">
        <v>2020</v>
      </c>
    </row>
    <row r="1087" spans="1:14" x14ac:dyDescent="0.25">
      <c r="A1087">
        <v>2023</v>
      </c>
    </row>
    <row r="1088" spans="1:14" x14ac:dyDescent="0.25">
      <c r="A1088" t="s">
        <v>1440</v>
      </c>
    </row>
    <row r="1089" spans="1:2" x14ac:dyDescent="0.25">
      <c r="A1089" t="s">
        <v>1441</v>
      </c>
    </row>
    <row r="1091" spans="1:2" x14ac:dyDescent="0.25">
      <c r="B1091" s="2" t="s">
        <v>17</v>
      </c>
    </row>
    <row r="1092" spans="1:2" x14ac:dyDescent="0.25">
      <c r="A1092">
        <v>1</v>
      </c>
      <c r="B1092" s="2" t="s">
        <v>530</v>
      </c>
    </row>
    <row r="1093" spans="1:2" x14ac:dyDescent="0.25">
      <c r="A1093">
        <v>2</v>
      </c>
      <c r="B1093" s="2" t="s">
        <v>537</v>
      </c>
    </row>
    <row r="1094" spans="1:2" x14ac:dyDescent="0.25">
      <c r="A1094">
        <v>3</v>
      </c>
      <c r="B1094" s="2" t="s">
        <v>538</v>
      </c>
    </row>
    <row r="1095" spans="1:2" x14ac:dyDescent="0.25">
      <c r="A1095">
        <v>4</v>
      </c>
      <c r="B1095" s="2" t="s">
        <v>1315</v>
      </c>
    </row>
    <row r="1096" spans="1:2" x14ac:dyDescent="0.25">
      <c r="A1096">
        <v>5</v>
      </c>
      <c r="B1096" s="2" t="s">
        <v>541</v>
      </c>
    </row>
    <row r="1097" spans="1:2" x14ac:dyDescent="0.25">
      <c r="A1097" t="s">
        <v>1442</v>
      </c>
    </row>
    <row r="1098" spans="1:2" x14ac:dyDescent="0.25">
      <c r="A1098" t="s">
        <v>1443</v>
      </c>
    </row>
    <row r="1099" spans="1:2" x14ac:dyDescent="0.25">
      <c r="A1099" s="2" t="s">
        <v>515</v>
      </c>
    </row>
    <row r="1101" spans="1:2" x14ac:dyDescent="0.25">
      <c r="A1101">
        <v>1</v>
      </c>
    </row>
    <row r="1102" spans="1:2" x14ac:dyDescent="0.25">
      <c r="A1102">
        <v>1000</v>
      </c>
    </row>
    <row r="1103" spans="1:2" x14ac:dyDescent="0.25">
      <c r="A1103">
        <v>1000000</v>
      </c>
    </row>
    <row r="1104" spans="1:2" x14ac:dyDescent="0.25">
      <c r="A1104" t="s">
        <v>1444</v>
      </c>
    </row>
    <row r="1105" spans="1:3" x14ac:dyDescent="0.25">
      <c r="A1105" t="s">
        <v>861</v>
      </c>
    </row>
    <row r="1106" spans="1:3" x14ac:dyDescent="0.25">
      <c r="A1106" s="2" t="s">
        <v>17</v>
      </c>
      <c r="B1106" t="s">
        <v>20</v>
      </c>
      <c r="C1106" s="2" t="s">
        <v>355</v>
      </c>
    </row>
    <row r="1107" spans="1:3" x14ac:dyDescent="0.25">
      <c r="A1107" s="2" t="s">
        <v>17</v>
      </c>
      <c r="B1107" t="s">
        <v>21</v>
      </c>
      <c r="C1107" t="b">
        <v>0</v>
      </c>
    </row>
    <row r="1108" spans="1:3" x14ac:dyDescent="0.25">
      <c r="A1108" s="2" t="s">
        <v>17</v>
      </c>
      <c r="B1108" t="s">
        <v>232</v>
      </c>
      <c r="C1108" s="2" t="s">
        <v>233</v>
      </c>
    </row>
    <row r="1109" spans="1:3" x14ac:dyDescent="0.25">
      <c r="A1109" s="2" t="s">
        <v>17</v>
      </c>
      <c r="B1109" t="s">
        <v>234</v>
      </c>
      <c r="C1109" t="b">
        <v>0</v>
      </c>
    </row>
    <row r="1110" spans="1:3" x14ac:dyDescent="0.25">
      <c r="A1110" s="2" t="s">
        <v>17</v>
      </c>
      <c r="B1110" t="s">
        <v>235</v>
      </c>
      <c r="C1110" t="b">
        <v>0</v>
      </c>
    </row>
    <row r="1111" spans="1:3" x14ac:dyDescent="0.25">
      <c r="A1111" s="2" t="s">
        <v>17</v>
      </c>
      <c r="B1111" t="s">
        <v>236</v>
      </c>
      <c r="C1111" t="b">
        <v>0</v>
      </c>
    </row>
    <row r="1112" spans="1:3" x14ac:dyDescent="0.25">
      <c r="A1112" s="2" t="s">
        <v>17</v>
      </c>
      <c r="B1112" t="s">
        <v>237</v>
      </c>
      <c r="C1112" t="b">
        <v>0</v>
      </c>
    </row>
    <row r="1113" spans="1:3" x14ac:dyDescent="0.25">
      <c r="A1113" s="2" t="s">
        <v>6</v>
      </c>
      <c r="B1113" t="s">
        <v>22</v>
      </c>
      <c r="C1113" t="b">
        <v>1</v>
      </c>
    </row>
    <row r="1114" spans="1:3" x14ac:dyDescent="0.25">
      <c r="A1114" s="2" t="s">
        <v>6</v>
      </c>
      <c r="B1114" t="s">
        <v>238</v>
      </c>
      <c r="C1114" s="2" t="s">
        <v>239</v>
      </c>
    </row>
    <row r="1115" spans="1:3" x14ac:dyDescent="0.25">
      <c r="A1115" s="2" t="s">
        <v>6</v>
      </c>
      <c r="B1115" t="s">
        <v>240</v>
      </c>
      <c r="C1115" s="2" t="s">
        <v>241</v>
      </c>
    </row>
    <row r="1116" spans="1:3" x14ac:dyDescent="0.25">
      <c r="A1116" s="2" t="s">
        <v>1</v>
      </c>
      <c r="B1116" t="s">
        <v>22</v>
      </c>
      <c r="C1116" t="b">
        <v>1</v>
      </c>
    </row>
    <row r="1117" spans="1:3" x14ac:dyDescent="0.25">
      <c r="A1117" s="2" t="s">
        <v>1</v>
      </c>
      <c r="B1117" t="s">
        <v>238</v>
      </c>
      <c r="C1117" s="2" t="s">
        <v>242</v>
      </c>
    </row>
    <row r="1118" spans="1:3" x14ac:dyDescent="0.25">
      <c r="A1118" s="2" t="s">
        <v>1</v>
      </c>
      <c r="B1118" t="s">
        <v>240</v>
      </c>
      <c r="C1118" s="2" t="s">
        <v>241</v>
      </c>
    </row>
    <row r="1119" spans="1:3" x14ac:dyDescent="0.25">
      <c r="A1119" s="2" t="s">
        <v>1</v>
      </c>
      <c r="B1119" t="s">
        <v>290</v>
      </c>
      <c r="C1119">
        <v>1</v>
      </c>
    </row>
    <row r="1120" spans="1:3" x14ac:dyDescent="0.25">
      <c r="A1120" s="2" t="s">
        <v>1</v>
      </c>
      <c r="B1120" t="s">
        <v>291</v>
      </c>
      <c r="C1120">
        <v>1</v>
      </c>
    </row>
    <row r="1121" spans="1:3" x14ac:dyDescent="0.25">
      <c r="A1121" s="2" t="s">
        <v>1</v>
      </c>
      <c r="B1121" t="s">
        <v>292</v>
      </c>
      <c r="C1121" s="2" t="s">
        <v>293</v>
      </c>
    </row>
    <row r="1122" spans="1:3" x14ac:dyDescent="0.25">
      <c r="A1122" s="2" t="s">
        <v>1</v>
      </c>
      <c r="B1122" t="s">
        <v>294</v>
      </c>
      <c r="C1122" s="2" t="s">
        <v>295</v>
      </c>
    </row>
    <row r="1123" spans="1:3" x14ac:dyDescent="0.25">
      <c r="A1123" s="2" t="s">
        <v>1</v>
      </c>
      <c r="B1123" t="s">
        <v>296</v>
      </c>
      <c r="C1123">
        <v>2</v>
      </c>
    </row>
    <row r="1124" spans="1:3" x14ac:dyDescent="0.25">
      <c r="A1124" s="2" t="s">
        <v>1</v>
      </c>
      <c r="B1124" t="s">
        <v>297</v>
      </c>
      <c r="C1124" t="b">
        <v>1</v>
      </c>
    </row>
    <row r="1125" spans="1:3" x14ac:dyDescent="0.25">
      <c r="A1125" s="2" t="s">
        <v>1</v>
      </c>
      <c r="B1125" t="s">
        <v>298</v>
      </c>
      <c r="C1125" t="b">
        <v>1</v>
      </c>
    </row>
    <row r="1126" spans="1:3" x14ac:dyDescent="0.25">
      <c r="A1126" s="2" t="s">
        <v>1</v>
      </c>
      <c r="B1126" t="s">
        <v>299</v>
      </c>
      <c r="C1126" t="b">
        <v>1</v>
      </c>
    </row>
    <row r="1127" spans="1:3" x14ac:dyDescent="0.25">
      <c r="A1127" s="2" t="s">
        <v>1</v>
      </c>
      <c r="B1127" t="s">
        <v>300</v>
      </c>
      <c r="C1127" t="b">
        <v>1</v>
      </c>
    </row>
    <row r="1128" spans="1:3" x14ac:dyDescent="0.25">
      <c r="A1128" s="2" t="s">
        <v>2</v>
      </c>
      <c r="B1128" t="s">
        <v>22</v>
      </c>
      <c r="C1128" t="b">
        <v>0</v>
      </c>
    </row>
    <row r="1129" spans="1:3" x14ac:dyDescent="0.25">
      <c r="A1129" s="2" t="s">
        <v>2</v>
      </c>
      <c r="B1129" t="s">
        <v>238</v>
      </c>
      <c r="C1129" s="2" t="s">
        <v>243</v>
      </c>
    </row>
    <row r="1130" spans="1:3" x14ac:dyDescent="0.25">
      <c r="A1130" s="2" t="s">
        <v>2</v>
      </c>
      <c r="B1130" t="s">
        <v>245</v>
      </c>
      <c r="C1130">
        <v>7.14</v>
      </c>
    </row>
    <row r="1131" spans="1:3" x14ac:dyDescent="0.25">
      <c r="A1131" s="2" t="s">
        <v>2</v>
      </c>
      <c r="B1131" t="s">
        <v>240</v>
      </c>
      <c r="C1131" s="2" t="s">
        <v>862</v>
      </c>
    </row>
    <row r="1132" spans="1:3" x14ac:dyDescent="0.25">
      <c r="A1132" s="2" t="s">
        <v>2</v>
      </c>
      <c r="B1132" t="s">
        <v>290</v>
      </c>
      <c r="C1132">
        <v>6</v>
      </c>
    </row>
    <row r="1133" spans="1:3" x14ac:dyDescent="0.25">
      <c r="A1133" s="2" t="s">
        <v>2</v>
      </c>
      <c r="B1133" t="s">
        <v>291</v>
      </c>
      <c r="C1133">
        <v>8</v>
      </c>
    </row>
    <row r="1134" spans="1:3" x14ac:dyDescent="0.25">
      <c r="A1134" s="2" t="s">
        <v>2</v>
      </c>
      <c r="B1134" t="s">
        <v>292</v>
      </c>
      <c r="C1134" s="2" t="s">
        <v>863</v>
      </c>
    </row>
    <row r="1135" spans="1:3" x14ac:dyDescent="0.25">
      <c r="A1135" s="2" t="s">
        <v>2</v>
      </c>
      <c r="B1135" t="s">
        <v>296</v>
      </c>
      <c r="C1135">
        <v>2</v>
      </c>
    </row>
    <row r="1136" spans="1:3" x14ac:dyDescent="0.25">
      <c r="A1136" s="2" t="s">
        <v>2</v>
      </c>
      <c r="B1136" t="s">
        <v>297</v>
      </c>
      <c r="C1136" t="b">
        <v>1</v>
      </c>
    </row>
    <row r="1137" spans="1:3" x14ac:dyDescent="0.25">
      <c r="A1137" s="2" t="s">
        <v>2</v>
      </c>
      <c r="B1137" t="s">
        <v>298</v>
      </c>
      <c r="C1137" t="b">
        <v>1</v>
      </c>
    </row>
    <row r="1138" spans="1:3" x14ac:dyDescent="0.25">
      <c r="A1138" s="2" t="s">
        <v>2</v>
      </c>
      <c r="B1138" t="s">
        <v>299</v>
      </c>
      <c r="C1138" t="b">
        <v>1</v>
      </c>
    </row>
    <row r="1139" spans="1:3" x14ac:dyDescent="0.25">
      <c r="A1139" s="2" t="s">
        <v>2</v>
      </c>
      <c r="B1139" t="s">
        <v>300</v>
      </c>
      <c r="C1139" t="b">
        <v>1</v>
      </c>
    </row>
    <row r="1140" spans="1:3" x14ac:dyDescent="0.25">
      <c r="A1140" s="2" t="s">
        <v>3</v>
      </c>
      <c r="B1140" t="s">
        <v>22</v>
      </c>
      <c r="C1140" t="b">
        <v>0</v>
      </c>
    </row>
    <row r="1141" spans="1:3" x14ac:dyDescent="0.25">
      <c r="A1141" s="2" t="s">
        <v>3</v>
      </c>
      <c r="B1141" t="s">
        <v>238</v>
      </c>
      <c r="C1141" s="2" t="s">
        <v>244</v>
      </c>
    </row>
    <row r="1142" spans="1:3" x14ac:dyDescent="0.25">
      <c r="A1142" s="2" t="s">
        <v>3</v>
      </c>
      <c r="B1142" t="s">
        <v>245</v>
      </c>
      <c r="C1142">
        <v>55.71</v>
      </c>
    </row>
    <row r="1143" spans="1:3" x14ac:dyDescent="0.25">
      <c r="A1143" s="2" t="s">
        <v>3</v>
      </c>
      <c r="B1143" t="s">
        <v>240</v>
      </c>
      <c r="C1143" s="2" t="s">
        <v>241</v>
      </c>
    </row>
    <row r="1144" spans="1:3" x14ac:dyDescent="0.25">
      <c r="A1144" s="2" t="s">
        <v>3</v>
      </c>
      <c r="B1144" t="s">
        <v>290</v>
      </c>
      <c r="C1144">
        <v>6</v>
      </c>
    </row>
    <row r="1145" spans="1:3" x14ac:dyDescent="0.25">
      <c r="A1145" s="2" t="s">
        <v>3</v>
      </c>
      <c r="B1145" t="s">
        <v>291</v>
      </c>
      <c r="C1145">
        <v>8</v>
      </c>
    </row>
    <row r="1146" spans="1:3" x14ac:dyDescent="0.25">
      <c r="A1146" s="2" t="s">
        <v>3</v>
      </c>
      <c r="B1146" t="s">
        <v>292</v>
      </c>
      <c r="C1146" s="2" t="s">
        <v>864</v>
      </c>
    </row>
    <row r="1147" spans="1:3" x14ac:dyDescent="0.25">
      <c r="A1147" s="2" t="s">
        <v>3</v>
      </c>
      <c r="B1147" t="s">
        <v>296</v>
      </c>
      <c r="C1147">
        <v>2</v>
      </c>
    </row>
    <row r="1148" spans="1:3" x14ac:dyDescent="0.25">
      <c r="A1148" s="2" t="s">
        <v>3</v>
      </c>
      <c r="B1148" t="s">
        <v>297</v>
      </c>
      <c r="C1148" t="b">
        <v>1</v>
      </c>
    </row>
    <row r="1149" spans="1:3" x14ac:dyDescent="0.25">
      <c r="A1149" s="2" t="s">
        <v>3</v>
      </c>
      <c r="B1149" t="s">
        <v>298</v>
      </c>
      <c r="C1149" t="b">
        <v>1</v>
      </c>
    </row>
    <row r="1150" spans="1:3" x14ac:dyDescent="0.25">
      <c r="A1150" s="2" t="s">
        <v>3</v>
      </c>
      <c r="B1150" t="s">
        <v>299</v>
      </c>
      <c r="C1150" t="b">
        <v>1</v>
      </c>
    </row>
    <row r="1151" spans="1:3" x14ac:dyDescent="0.25">
      <c r="A1151" s="2" t="s">
        <v>3</v>
      </c>
      <c r="B1151" t="s">
        <v>300</v>
      </c>
      <c r="C1151" t="b">
        <v>1</v>
      </c>
    </row>
    <row r="1152" spans="1:3" x14ac:dyDescent="0.25">
      <c r="A1152" s="2" t="s">
        <v>916</v>
      </c>
      <c r="B1152" t="s">
        <v>22</v>
      </c>
      <c r="C1152" t="b">
        <v>1</v>
      </c>
    </row>
    <row r="1153" spans="1:3" x14ac:dyDescent="0.25">
      <c r="A1153" s="2" t="s">
        <v>916</v>
      </c>
      <c r="B1153" t="s">
        <v>238</v>
      </c>
      <c r="C1153" s="2" t="s">
        <v>247</v>
      </c>
    </row>
    <row r="1154" spans="1:3" x14ac:dyDescent="0.25">
      <c r="A1154" s="2" t="s">
        <v>916</v>
      </c>
      <c r="B1154" t="s">
        <v>240</v>
      </c>
      <c r="C1154" s="2" t="s">
        <v>862</v>
      </c>
    </row>
    <row r="1155" spans="1:3" x14ac:dyDescent="0.25">
      <c r="A1155" s="2" t="s">
        <v>916</v>
      </c>
      <c r="B1155" t="s">
        <v>290</v>
      </c>
      <c r="C1155">
        <v>6</v>
      </c>
    </row>
    <row r="1156" spans="1:3" x14ac:dyDescent="0.25">
      <c r="A1156" s="2" t="s">
        <v>916</v>
      </c>
      <c r="B1156" t="s">
        <v>291</v>
      </c>
      <c r="C1156">
        <v>8</v>
      </c>
    </row>
    <row r="1157" spans="1:3" x14ac:dyDescent="0.25">
      <c r="A1157" s="2" t="s">
        <v>916</v>
      </c>
      <c r="B1157" t="s">
        <v>292</v>
      </c>
      <c r="C1157" s="2" t="s">
        <v>864</v>
      </c>
    </row>
    <row r="1158" spans="1:3" x14ac:dyDescent="0.25">
      <c r="A1158" s="2" t="s">
        <v>916</v>
      </c>
      <c r="B1158" t="s">
        <v>296</v>
      </c>
      <c r="C1158">
        <v>2</v>
      </c>
    </row>
    <row r="1159" spans="1:3" x14ac:dyDescent="0.25">
      <c r="A1159" s="2" t="s">
        <v>916</v>
      </c>
      <c r="B1159" t="s">
        <v>297</v>
      </c>
      <c r="C1159" t="b">
        <v>1</v>
      </c>
    </row>
    <row r="1160" spans="1:3" x14ac:dyDescent="0.25">
      <c r="A1160" s="2" t="s">
        <v>916</v>
      </c>
      <c r="B1160" t="s">
        <v>298</v>
      </c>
      <c r="C1160" t="b">
        <v>1</v>
      </c>
    </row>
    <row r="1161" spans="1:3" x14ac:dyDescent="0.25">
      <c r="A1161" s="2" t="s">
        <v>916</v>
      </c>
      <c r="B1161" t="s">
        <v>299</v>
      </c>
      <c r="C1161" t="b">
        <v>1</v>
      </c>
    </row>
    <row r="1162" spans="1:3" x14ac:dyDescent="0.25">
      <c r="A1162" s="2" t="s">
        <v>916</v>
      </c>
      <c r="B1162" t="s">
        <v>300</v>
      </c>
      <c r="C1162" t="b">
        <v>1</v>
      </c>
    </row>
    <row r="1163" spans="1:3" x14ac:dyDescent="0.25">
      <c r="A1163" s="2" t="s">
        <v>326</v>
      </c>
      <c r="B1163" t="s">
        <v>22</v>
      </c>
      <c r="C1163" t="b">
        <v>0</v>
      </c>
    </row>
    <row r="1164" spans="1:3" x14ac:dyDescent="0.25">
      <c r="A1164" s="2" t="s">
        <v>326</v>
      </c>
      <c r="B1164" t="s">
        <v>238</v>
      </c>
      <c r="C1164" s="2" t="s">
        <v>248</v>
      </c>
    </row>
    <row r="1165" spans="1:3" x14ac:dyDescent="0.25">
      <c r="A1165" s="2" t="s">
        <v>326</v>
      </c>
      <c r="B1165" t="s">
        <v>245</v>
      </c>
      <c r="C1165">
        <v>16.71</v>
      </c>
    </row>
    <row r="1166" spans="1:3" x14ac:dyDescent="0.25">
      <c r="A1166" s="2" t="s">
        <v>326</v>
      </c>
      <c r="B1166" t="s">
        <v>240</v>
      </c>
      <c r="C1166" s="2" t="s">
        <v>862</v>
      </c>
    </row>
    <row r="1167" spans="1:3" x14ac:dyDescent="0.25">
      <c r="A1167" s="2" t="s">
        <v>329</v>
      </c>
      <c r="B1167" t="s">
        <v>22</v>
      </c>
      <c r="C1167" t="b">
        <v>0</v>
      </c>
    </row>
    <row r="1168" spans="1:3" x14ac:dyDescent="0.25">
      <c r="A1168" s="2" t="s">
        <v>329</v>
      </c>
      <c r="B1168" t="s">
        <v>238</v>
      </c>
      <c r="C1168" s="2" t="s">
        <v>249</v>
      </c>
    </row>
    <row r="1169" spans="1:3" x14ac:dyDescent="0.25">
      <c r="A1169" s="2" t="s">
        <v>329</v>
      </c>
      <c r="B1169" t="s">
        <v>245</v>
      </c>
      <c r="C1169">
        <v>43.14</v>
      </c>
    </row>
    <row r="1170" spans="1:3" x14ac:dyDescent="0.25">
      <c r="A1170" s="2" t="s">
        <v>329</v>
      </c>
      <c r="B1170" t="s">
        <v>240</v>
      </c>
      <c r="C1170" s="2" t="s">
        <v>862</v>
      </c>
    </row>
    <row r="1171" spans="1:3" x14ac:dyDescent="0.25">
      <c r="A1171" s="2" t="s">
        <v>351</v>
      </c>
      <c r="B1171" t="s">
        <v>22</v>
      </c>
      <c r="C1171" t="b">
        <v>0</v>
      </c>
    </row>
    <row r="1172" spans="1:3" x14ac:dyDescent="0.25">
      <c r="A1172" s="2" t="s">
        <v>351</v>
      </c>
      <c r="B1172" t="s">
        <v>238</v>
      </c>
      <c r="C1172" s="2" t="s">
        <v>250</v>
      </c>
    </row>
    <row r="1173" spans="1:3" x14ac:dyDescent="0.25">
      <c r="A1173" s="2" t="s">
        <v>351</v>
      </c>
      <c r="B1173" t="s">
        <v>245</v>
      </c>
      <c r="C1173">
        <v>20.71</v>
      </c>
    </row>
    <row r="1174" spans="1:3" x14ac:dyDescent="0.25">
      <c r="A1174" s="2" t="s">
        <v>351</v>
      </c>
      <c r="B1174" t="s">
        <v>240</v>
      </c>
      <c r="C1174" s="2" t="s">
        <v>862</v>
      </c>
    </row>
    <row r="1175" spans="1:3" x14ac:dyDescent="0.25">
      <c r="A1175" s="2" t="s">
        <v>352</v>
      </c>
      <c r="B1175" t="s">
        <v>22</v>
      </c>
      <c r="C1175" t="b">
        <v>0</v>
      </c>
    </row>
    <row r="1176" spans="1:3" x14ac:dyDescent="0.25">
      <c r="A1176" s="2" t="s">
        <v>352</v>
      </c>
      <c r="B1176" t="s">
        <v>238</v>
      </c>
      <c r="C1176" s="2" t="s">
        <v>251</v>
      </c>
    </row>
    <row r="1177" spans="1:3" x14ac:dyDescent="0.25">
      <c r="A1177" s="2" t="s">
        <v>352</v>
      </c>
      <c r="B1177" t="s">
        <v>245</v>
      </c>
      <c r="C1177">
        <v>25</v>
      </c>
    </row>
    <row r="1178" spans="1:3" x14ac:dyDescent="0.25">
      <c r="A1178" s="2" t="s">
        <v>352</v>
      </c>
      <c r="B1178" t="s">
        <v>240</v>
      </c>
      <c r="C1178" s="2" t="s">
        <v>862</v>
      </c>
    </row>
    <row r="1179" spans="1:3" x14ac:dyDescent="0.25">
      <c r="A1179" s="2" t="s">
        <v>353</v>
      </c>
      <c r="B1179" t="s">
        <v>22</v>
      </c>
      <c r="C1179" t="b">
        <v>0</v>
      </c>
    </row>
    <row r="1180" spans="1:3" x14ac:dyDescent="0.25">
      <c r="A1180" s="2" t="s">
        <v>353</v>
      </c>
      <c r="B1180" t="s">
        <v>238</v>
      </c>
      <c r="C1180" s="2" t="s">
        <v>252</v>
      </c>
    </row>
    <row r="1181" spans="1:3" x14ac:dyDescent="0.25">
      <c r="A1181" s="2" t="s">
        <v>353</v>
      </c>
      <c r="B1181" t="s">
        <v>245</v>
      </c>
      <c r="C1181">
        <v>25.43</v>
      </c>
    </row>
    <row r="1182" spans="1:3" x14ac:dyDescent="0.25">
      <c r="A1182" s="2" t="s">
        <v>353</v>
      </c>
      <c r="B1182" t="s">
        <v>240</v>
      </c>
      <c r="C1182" s="2" t="s">
        <v>862</v>
      </c>
    </row>
    <row r="1183" spans="1:3" x14ac:dyDescent="0.25">
      <c r="A1183" s="2" t="s">
        <v>354</v>
      </c>
      <c r="B1183" t="s">
        <v>22</v>
      </c>
      <c r="C1183" t="b">
        <v>0</v>
      </c>
    </row>
    <row r="1184" spans="1:3" x14ac:dyDescent="0.25">
      <c r="A1184" s="2" t="s">
        <v>354</v>
      </c>
      <c r="B1184" t="s">
        <v>238</v>
      </c>
      <c r="C1184" s="2" t="s">
        <v>253</v>
      </c>
    </row>
    <row r="1185" spans="1:3" x14ac:dyDescent="0.25">
      <c r="A1185" s="2" t="s">
        <v>354</v>
      </c>
      <c r="B1185" t="s">
        <v>245</v>
      </c>
      <c r="C1185">
        <v>25.86</v>
      </c>
    </row>
    <row r="1186" spans="1:3" x14ac:dyDescent="0.25">
      <c r="A1186" s="2" t="s">
        <v>354</v>
      </c>
      <c r="B1186" t="s">
        <v>240</v>
      </c>
      <c r="C1186" s="2" t="s">
        <v>862</v>
      </c>
    </row>
    <row r="1187" spans="1:3" x14ac:dyDescent="0.25">
      <c r="A1187" s="2" t="s">
        <v>458</v>
      </c>
      <c r="B1187" t="s">
        <v>22</v>
      </c>
      <c r="C1187" t="b">
        <v>0</v>
      </c>
    </row>
    <row r="1188" spans="1:3" x14ac:dyDescent="0.25">
      <c r="A1188" s="2" t="s">
        <v>458</v>
      </c>
      <c r="B1188" t="s">
        <v>238</v>
      </c>
      <c r="C1188" s="2" t="s">
        <v>254</v>
      </c>
    </row>
    <row r="1189" spans="1:3" x14ac:dyDescent="0.25">
      <c r="A1189" s="2" t="s">
        <v>458</v>
      </c>
      <c r="B1189" t="s">
        <v>245</v>
      </c>
      <c r="C1189">
        <v>8.43</v>
      </c>
    </row>
    <row r="1190" spans="1:3" x14ac:dyDescent="0.25">
      <c r="A1190" s="2" t="s">
        <v>458</v>
      </c>
      <c r="B1190" t="s">
        <v>240</v>
      </c>
      <c r="C1190" s="2" t="s">
        <v>241</v>
      </c>
    </row>
    <row r="1191" spans="1:3" x14ac:dyDescent="0.25">
      <c r="A1191" s="2" t="s">
        <v>324</v>
      </c>
      <c r="B1191" t="s">
        <v>22</v>
      </c>
      <c r="C1191" t="b">
        <v>1</v>
      </c>
    </row>
    <row r="1192" spans="1:3" x14ac:dyDescent="0.25">
      <c r="A1192" s="2" t="s">
        <v>324</v>
      </c>
      <c r="B1192" t="s">
        <v>238</v>
      </c>
      <c r="C1192" s="2" t="s">
        <v>255</v>
      </c>
    </row>
    <row r="1193" spans="1:3" x14ac:dyDescent="0.25">
      <c r="A1193" s="2" t="s">
        <v>324</v>
      </c>
      <c r="B1193" t="s">
        <v>240</v>
      </c>
      <c r="C1193" s="2" t="s">
        <v>241</v>
      </c>
    </row>
    <row r="1194" spans="1:3" x14ac:dyDescent="0.25">
      <c r="A1194" s="2" t="s">
        <v>6</v>
      </c>
      <c r="B1194" t="s">
        <v>305</v>
      </c>
      <c r="C1194" t="b">
        <v>1</v>
      </c>
    </row>
    <row r="1195" spans="1:3" x14ac:dyDescent="0.25">
      <c r="A1195" s="2" t="s">
        <v>6</v>
      </c>
      <c r="B1195" t="s">
        <v>257</v>
      </c>
      <c r="C1195" s="2" t="s">
        <v>1285</v>
      </c>
    </row>
    <row r="1196" spans="1:3" x14ac:dyDescent="0.25">
      <c r="A1196" s="2" t="s">
        <v>6</v>
      </c>
      <c r="B1196" t="s">
        <v>258</v>
      </c>
      <c r="C1196">
        <v>2</v>
      </c>
    </row>
    <row r="1197" spans="1:3" x14ac:dyDescent="0.25">
      <c r="A1197" s="2" t="s">
        <v>6</v>
      </c>
      <c r="B1197" t="s">
        <v>259</v>
      </c>
      <c r="C1197">
        <v>1</v>
      </c>
    </row>
    <row r="1198" spans="1:3" x14ac:dyDescent="0.25">
      <c r="A1198" s="2" t="s">
        <v>6</v>
      </c>
      <c r="B1198" t="s">
        <v>260</v>
      </c>
      <c r="C1198" s="2" t="s">
        <v>1286</v>
      </c>
    </row>
    <row r="1199" spans="1:3" x14ac:dyDescent="0.25">
      <c r="A1199" s="2" t="s">
        <v>6</v>
      </c>
      <c r="B1199" t="s">
        <v>306</v>
      </c>
      <c r="C1199" t="b">
        <v>1</v>
      </c>
    </row>
    <row r="1200" spans="1:3" x14ac:dyDescent="0.25">
      <c r="A1200" s="2" t="s">
        <v>6</v>
      </c>
      <c r="B1200" t="s">
        <v>261</v>
      </c>
      <c r="C1200">
        <v>16313309</v>
      </c>
    </row>
    <row r="1201" spans="1:3" x14ac:dyDescent="0.25">
      <c r="A1201" s="2" t="s">
        <v>17</v>
      </c>
      <c r="B1201" t="s">
        <v>264</v>
      </c>
      <c r="C1201">
        <v>5287936</v>
      </c>
    </row>
    <row r="1202" spans="1:3" x14ac:dyDescent="0.25">
      <c r="A1202" s="2" t="s">
        <v>17</v>
      </c>
      <c r="B1202" t="s">
        <v>265</v>
      </c>
      <c r="C1202" t="b">
        <v>0</v>
      </c>
    </row>
    <row r="1203" spans="1:3" x14ac:dyDescent="0.25">
      <c r="A1203" s="2" t="s">
        <v>17</v>
      </c>
      <c r="B1203" t="s">
        <v>266</v>
      </c>
      <c r="C1203" t="b">
        <v>1</v>
      </c>
    </row>
    <row r="1204" spans="1:3" x14ac:dyDescent="0.25">
      <c r="A1204" s="2" t="s">
        <v>17</v>
      </c>
      <c r="B1204" t="s">
        <v>267</v>
      </c>
      <c r="C1204" t="b">
        <v>1</v>
      </c>
    </row>
    <row r="1205" spans="1:3" x14ac:dyDescent="0.25">
      <c r="A1205" s="2" t="s">
        <v>17</v>
      </c>
      <c r="B1205" t="s">
        <v>268</v>
      </c>
      <c r="C1205">
        <v>0</v>
      </c>
    </row>
    <row r="1206" spans="1:3" x14ac:dyDescent="0.25">
      <c r="A1206" s="2" t="s">
        <v>17</v>
      </c>
      <c r="B1206" t="s">
        <v>269</v>
      </c>
      <c r="C1206">
        <v>-2</v>
      </c>
    </row>
    <row r="1207" spans="1:3" x14ac:dyDescent="0.25">
      <c r="A1207" s="2" t="s">
        <v>17</v>
      </c>
      <c r="B1207" t="s">
        <v>270</v>
      </c>
      <c r="C1207">
        <v>1</v>
      </c>
    </row>
    <row r="1208" spans="1:3" x14ac:dyDescent="0.25">
      <c r="A1208" s="2" t="s">
        <v>17</v>
      </c>
      <c r="B1208" t="s">
        <v>271</v>
      </c>
      <c r="C1208">
        <v>1</v>
      </c>
    </row>
    <row r="1209" spans="1:3" x14ac:dyDescent="0.25">
      <c r="A1209" s="2" t="s">
        <v>17</v>
      </c>
      <c r="B1209" t="s">
        <v>272</v>
      </c>
      <c r="C1209">
        <v>1</v>
      </c>
    </row>
    <row r="1210" spans="1:3" x14ac:dyDescent="0.25">
      <c r="A1210" t="s">
        <v>865</v>
      </c>
    </row>
    <row r="1211" spans="1:3" x14ac:dyDescent="0.25">
      <c r="A1211" t="s">
        <v>1261</v>
      </c>
    </row>
    <row r="1212" spans="1:3" x14ac:dyDescent="0.25">
      <c r="A1212" t="s">
        <v>399</v>
      </c>
      <c r="B1212" t="s">
        <v>522</v>
      </c>
    </row>
    <row r="1213" spans="1:3" x14ac:dyDescent="0.25">
      <c r="A1213" t="s">
        <v>457</v>
      </c>
      <c r="B1213" t="s">
        <v>888</v>
      </c>
    </row>
    <row r="1214" spans="1:3" x14ac:dyDescent="0.25">
      <c r="A1214" t="s">
        <v>458</v>
      </c>
      <c r="B1214" t="s">
        <v>1237</v>
      </c>
    </row>
    <row r="1215" spans="1:3" x14ac:dyDescent="0.25">
      <c r="A1215" t="s">
        <v>28</v>
      </c>
      <c r="B1215" t="s">
        <v>1108</v>
      </c>
    </row>
    <row r="1216" spans="1:3" x14ac:dyDescent="0.25">
      <c r="A1216" t="s">
        <v>459</v>
      </c>
      <c r="B1216" t="s">
        <v>884</v>
      </c>
    </row>
    <row r="1217" spans="1:2" x14ac:dyDescent="0.25">
      <c r="A1217" t="s">
        <v>460</v>
      </c>
      <c r="B1217" t="s">
        <v>889</v>
      </c>
    </row>
    <row r="1218" spans="1:2" x14ac:dyDescent="0.25">
      <c r="A1218" t="s">
        <v>461</v>
      </c>
      <c r="B1218" t="s">
        <v>890</v>
      </c>
    </row>
    <row r="1219" spans="1:2" x14ac:dyDescent="0.25">
      <c r="A1219" t="s">
        <v>62</v>
      </c>
      <c r="B1219" t="s">
        <v>891</v>
      </c>
    </row>
    <row r="1220" spans="1:2" x14ac:dyDescent="0.25">
      <c r="A1220" t="s">
        <v>462</v>
      </c>
      <c r="B1220" t="s">
        <v>892</v>
      </c>
    </row>
    <row r="1221" spans="1:2" x14ac:dyDescent="0.25">
      <c r="A1221" t="s">
        <v>463</v>
      </c>
      <c r="B1221" t="s">
        <v>893</v>
      </c>
    </row>
    <row r="1222" spans="1:2" x14ac:dyDescent="0.25">
      <c r="A1222" t="s">
        <v>464</v>
      </c>
      <c r="B1222" t="s">
        <v>894</v>
      </c>
    </row>
    <row r="1223" spans="1:2" x14ac:dyDescent="0.25">
      <c r="A1223" t="s">
        <v>465</v>
      </c>
      <c r="B1223" t="s">
        <v>895</v>
      </c>
    </row>
    <row r="1224" spans="1:2" x14ac:dyDescent="0.25">
      <c r="A1224" t="s">
        <v>2</v>
      </c>
      <c r="B1224" t="s">
        <v>896</v>
      </c>
    </row>
    <row r="1225" spans="1:2" x14ac:dyDescent="0.25">
      <c r="A1225" t="s">
        <v>3</v>
      </c>
      <c r="B1225" t="s">
        <v>897</v>
      </c>
    </row>
    <row r="1226" spans="1:2" x14ac:dyDescent="0.25">
      <c r="A1226" t="s">
        <v>466</v>
      </c>
      <c r="B1226" t="s">
        <v>41</v>
      </c>
    </row>
    <row r="1227" spans="1:2" x14ac:dyDescent="0.25">
      <c r="A1227" t="s">
        <v>467</v>
      </c>
      <c r="B1227" t="s">
        <v>898</v>
      </c>
    </row>
    <row r="1228" spans="1:2" x14ac:dyDescent="0.25">
      <c r="A1228" t="s">
        <v>468</v>
      </c>
      <c r="B1228" t="s">
        <v>899</v>
      </c>
    </row>
    <row r="1229" spans="1:2" x14ac:dyDescent="0.25">
      <c r="A1229" t="s">
        <v>469</v>
      </c>
      <c r="B1229" t="s">
        <v>900</v>
      </c>
    </row>
    <row r="1230" spans="1:2" x14ac:dyDescent="0.25">
      <c r="A1230" t="s">
        <v>470</v>
      </c>
      <c r="B1230" t="s">
        <v>901</v>
      </c>
    </row>
    <row r="1231" spans="1:2" x14ac:dyDescent="0.25">
      <c r="A1231" t="s">
        <v>471</v>
      </c>
      <c r="B1231" t="s">
        <v>687</v>
      </c>
    </row>
    <row r="1232" spans="1:2" x14ac:dyDescent="0.25">
      <c r="A1232" t="s">
        <v>472</v>
      </c>
      <c r="B1232" t="s">
        <v>902</v>
      </c>
    </row>
    <row r="1233" spans="1:11" x14ac:dyDescent="0.25">
      <c r="A1233" t="s">
        <v>473</v>
      </c>
      <c r="B1233" t="s">
        <v>903</v>
      </c>
    </row>
    <row r="1234" spans="1:11" x14ac:dyDescent="0.25">
      <c r="A1234" t="s">
        <v>474</v>
      </c>
      <c r="B1234" t="s">
        <v>904</v>
      </c>
    </row>
    <row r="1235" spans="1:11" x14ac:dyDescent="0.25">
      <c r="A1235" t="s">
        <v>475</v>
      </c>
      <c r="B1235" t="s">
        <v>905</v>
      </c>
    </row>
    <row r="1236" spans="1:11" x14ac:dyDescent="0.25">
      <c r="A1236" t="s">
        <v>476</v>
      </c>
      <c r="B1236" t="s">
        <v>906</v>
      </c>
    </row>
    <row r="1237" spans="1:11" x14ac:dyDescent="0.25">
      <c r="A1237" t="s">
        <v>477</v>
      </c>
      <c r="B1237" t="s">
        <v>907</v>
      </c>
    </row>
    <row r="1238" spans="1:11" x14ac:dyDescent="0.25">
      <c r="A1238" t="s">
        <v>478</v>
      </c>
      <c r="B1238" t="s">
        <v>908</v>
      </c>
    </row>
    <row r="1239" spans="1:11" x14ac:dyDescent="0.25">
      <c r="A1239" t="s">
        <v>1262</v>
      </c>
    </row>
    <row r="1240" spans="1:11" x14ac:dyDescent="0.25">
      <c r="A1240" t="s">
        <v>913</v>
      </c>
    </row>
    <row r="1241" spans="1:11" x14ac:dyDescent="0.25">
      <c r="D1241">
        <v>1</v>
      </c>
      <c r="E1241" t="s">
        <v>15</v>
      </c>
      <c r="F1241" s="2" t="s">
        <v>38</v>
      </c>
      <c r="G1241" t="s">
        <v>39</v>
      </c>
      <c r="H1241">
        <v>2</v>
      </c>
      <c r="K1241" t="s">
        <v>38</v>
      </c>
    </row>
    <row r="1242" spans="1:11" x14ac:dyDescent="0.25">
      <c r="A1242" t="s">
        <v>914</v>
      </c>
    </row>
    <row r="1243" spans="1:11" x14ac:dyDescent="0.25">
      <c r="A1243" t="s">
        <v>1487</v>
      </c>
    </row>
    <row r="1245" spans="1:11" x14ac:dyDescent="0.25">
      <c r="B1245" s="2" t="s">
        <v>17</v>
      </c>
    </row>
    <row r="1246" spans="1:11" x14ac:dyDescent="0.25">
      <c r="A1246">
        <v>0</v>
      </c>
      <c r="B1246" s="2" t="s">
        <v>722</v>
      </c>
    </row>
    <row r="1247" spans="1:11" x14ac:dyDescent="0.25">
      <c r="A1247">
        <v>1</v>
      </c>
      <c r="B1247" s="2" t="s">
        <v>723</v>
      </c>
    </row>
    <row r="1248" spans="1:11" x14ac:dyDescent="0.25">
      <c r="A1248">
        <v>2</v>
      </c>
      <c r="B1248" s="2" t="s">
        <v>724</v>
      </c>
    </row>
    <row r="1249" spans="1:2" x14ac:dyDescent="0.25">
      <c r="A1249">
        <v>3</v>
      </c>
      <c r="B1249" s="2" t="s">
        <v>725</v>
      </c>
    </row>
    <row r="1250" spans="1:2" x14ac:dyDescent="0.25">
      <c r="A1250">
        <v>4</v>
      </c>
      <c r="B1250" s="2" t="s">
        <v>726</v>
      </c>
    </row>
    <row r="1251" spans="1:2" x14ac:dyDescent="0.25">
      <c r="A1251">
        <v>5</v>
      </c>
      <c r="B1251" s="2" t="s">
        <v>727</v>
      </c>
    </row>
    <row r="1252" spans="1:2" x14ac:dyDescent="0.25">
      <c r="A1252">
        <v>6</v>
      </c>
      <c r="B1252" s="2" t="s">
        <v>728</v>
      </c>
    </row>
    <row r="1253" spans="1:2" x14ac:dyDescent="0.25">
      <c r="A1253">
        <v>7</v>
      </c>
      <c r="B1253" s="2" t="s">
        <v>729</v>
      </c>
    </row>
    <row r="1254" spans="1:2" x14ac:dyDescent="0.25">
      <c r="A1254">
        <v>8</v>
      </c>
      <c r="B1254" s="2" t="s">
        <v>730</v>
      </c>
    </row>
    <row r="1255" spans="1:2" x14ac:dyDescent="0.25">
      <c r="A1255">
        <v>9</v>
      </c>
      <c r="B1255" s="2" t="s">
        <v>720</v>
      </c>
    </row>
    <row r="1256" spans="1:2" x14ac:dyDescent="0.25">
      <c r="A1256">
        <v>10</v>
      </c>
      <c r="B1256" s="2" t="s">
        <v>731</v>
      </c>
    </row>
    <row r="1257" spans="1:2" x14ac:dyDescent="0.25">
      <c r="A1257">
        <v>11</v>
      </c>
      <c r="B1257" s="2" t="s">
        <v>732</v>
      </c>
    </row>
    <row r="1258" spans="1:2" x14ac:dyDescent="0.25">
      <c r="A1258">
        <v>12</v>
      </c>
      <c r="B1258" s="2" t="s">
        <v>733</v>
      </c>
    </row>
    <row r="1259" spans="1:2" x14ac:dyDescent="0.25">
      <c r="A1259">
        <v>13</v>
      </c>
      <c r="B1259" s="2" t="s">
        <v>734</v>
      </c>
    </row>
    <row r="1260" spans="1:2" x14ac:dyDescent="0.25">
      <c r="A1260">
        <v>14</v>
      </c>
      <c r="B1260" s="2" t="s">
        <v>735</v>
      </c>
    </row>
    <row r="1261" spans="1:2" x14ac:dyDescent="0.25">
      <c r="A1261">
        <v>15</v>
      </c>
      <c r="B1261" s="2" t="s">
        <v>736</v>
      </c>
    </row>
    <row r="1262" spans="1:2" x14ac:dyDescent="0.25">
      <c r="A1262" t="s">
        <v>1488</v>
      </c>
    </row>
    <row r="1263" spans="1:2" x14ac:dyDescent="0.25">
      <c r="A1263" t="s">
        <v>1271</v>
      </c>
    </row>
    <row r="1264" spans="1:2" x14ac:dyDescent="0.25">
      <c r="A1264" t="s">
        <v>399</v>
      </c>
      <c r="B1264" t="s">
        <v>349</v>
      </c>
    </row>
    <row r="1265" spans="1:2" x14ac:dyDescent="0.25">
      <c r="A1265" t="s">
        <v>1</v>
      </c>
      <c r="B1265" t="s">
        <v>0</v>
      </c>
    </row>
    <row r="1266" spans="1:2" x14ac:dyDescent="0.25">
      <c r="A1266" t="s">
        <v>2</v>
      </c>
      <c r="B1266" t="s">
        <v>896</v>
      </c>
    </row>
    <row r="1267" spans="1:2" x14ac:dyDescent="0.25">
      <c r="A1267" t="s">
        <v>3</v>
      </c>
      <c r="B1267" t="s">
        <v>897</v>
      </c>
    </row>
    <row r="1268" spans="1:2" x14ac:dyDescent="0.25">
      <c r="A1268" t="s">
        <v>916</v>
      </c>
      <c r="B1268" t="s">
        <v>988</v>
      </c>
    </row>
    <row r="1269" spans="1:2" x14ac:dyDescent="0.25">
      <c r="A1269" t="s">
        <v>324</v>
      </c>
      <c r="B1269" t="s">
        <v>971</v>
      </c>
    </row>
    <row r="1270" spans="1:2" x14ac:dyDescent="0.25">
      <c r="A1270" t="s">
        <v>325</v>
      </c>
      <c r="B1270" t="s">
        <v>972</v>
      </c>
    </row>
    <row r="1271" spans="1:2" x14ac:dyDescent="0.25">
      <c r="A1271" t="s">
        <v>326</v>
      </c>
      <c r="B1271" t="s">
        <v>973</v>
      </c>
    </row>
    <row r="1272" spans="1:2" x14ac:dyDescent="0.25">
      <c r="A1272" t="s">
        <v>327</v>
      </c>
      <c r="B1272" t="s">
        <v>885</v>
      </c>
    </row>
    <row r="1273" spans="1:2" x14ac:dyDescent="0.25">
      <c r="A1273" t="s">
        <v>328</v>
      </c>
      <c r="B1273" t="s">
        <v>974</v>
      </c>
    </row>
    <row r="1274" spans="1:2" x14ac:dyDescent="0.25">
      <c r="A1274" t="s">
        <v>329</v>
      </c>
      <c r="B1274" t="s">
        <v>909</v>
      </c>
    </row>
    <row r="1275" spans="1:2" x14ac:dyDescent="0.25">
      <c r="A1275" t="s">
        <v>330</v>
      </c>
      <c r="B1275" t="s">
        <v>975</v>
      </c>
    </row>
    <row r="1276" spans="1:2" x14ac:dyDescent="0.25">
      <c r="A1276" t="s">
        <v>331</v>
      </c>
      <c r="B1276" t="s">
        <v>976</v>
      </c>
    </row>
    <row r="1277" spans="1:2" x14ac:dyDescent="0.25">
      <c r="A1277" t="s">
        <v>332</v>
      </c>
      <c r="B1277" t="s">
        <v>977</v>
      </c>
    </row>
    <row r="1278" spans="1:2" x14ac:dyDescent="0.25">
      <c r="A1278" t="s">
        <v>333</v>
      </c>
      <c r="B1278" t="s">
        <v>978</v>
      </c>
    </row>
    <row r="1279" spans="1:2" x14ac:dyDescent="0.25">
      <c r="A1279" t="s">
        <v>334</v>
      </c>
      <c r="B1279" t="s">
        <v>979</v>
      </c>
    </row>
    <row r="1280" spans="1:2" x14ac:dyDescent="0.25">
      <c r="A1280" t="s">
        <v>335</v>
      </c>
      <c r="B1280" t="s">
        <v>980</v>
      </c>
    </row>
    <row r="1281" spans="1:2" x14ac:dyDescent="0.25">
      <c r="A1281" t="s">
        <v>336</v>
      </c>
      <c r="B1281" t="s">
        <v>981</v>
      </c>
    </row>
    <row r="1282" spans="1:2" x14ac:dyDescent="0.25">
      <c r="A1282" t="s">
        <v>337</v>
      </c>
      <c r="B1282" t="s">
        <v>982</v>
      </c>
    </row>
    <row r="1283" spans="1:2" x14ac:dyDescent="0.25">
      <c r="A1283" t="s">
        <v>338</v>
      </c>
      <c r="B1283" t="s">
        <v>983</v>
      </c>
    </row>
    <row r="1284" spans="1:2" x14ac:dyDescent="0.25">
      <c r="A1284" t="s">
        <v>339</v>
      </c>
      <c r="B1284" t="s">
        <v>984</v>
      </c>
    </row>
    <row r="1285" spans="1:2" x14ac:dyDescent="0.25">
      <c r="A1285" t="s">
        <v>340</v>
      </c>
      <c r="B1285" t="s">
        <v>985</v>
      </c>
    </row>
    <row r="1286" spans="1:2" x14ac:dyDescent="0.25">
      <c r="A1286" t="s">
        <v>341</v>
      </c>
      <c r="B1286" t="s">
        <v>986</v>
      </c>
    </row>
    <row r="1287" spans="1:2" x14ac:dyDescent="0.25">
      <c r="A1287" t="s">
        <v>345</v>
      </c>
      <c r="B1287" t="s">
        <v>987</v>
      </c>
    </row>
    <row r="1288" spans="1:2" x14ac:dyDescent="0.25">
      <c r="A1288" t="s">
        <v>346</v>
      </c>
      <c r="B1288" t="s">
        <v>912</v>
      </c>
    </row>
    <row r="1289" spans="1:2" x14ac:dyDescent="0.25">
      <c r="A1289" t="s">
        <v>1272</v>
      </c>
    </row>
    <row r="1290" spans="1:2" x14ac:dyDescent="0.25">
      <c r="A1290" t="s">
        <v>1489</v>
      </c>
    </row>
    <row r="1292" spans="1:2" x14ac:dyDescent="0.25">
      <c r="B1292" s="2" t="s">
        <v>17</v>
      </c>
    </row>
    <row r="1293" spans="1:2" x14ac:dyDescent="0.25">
      <c r="A1293" t="b">
        <v>1</v>
      </c>
      <c r="B1293" s="2" t="s">
        <v>993</v>
      </c>
    </row>
    <row r="1294" spans="1:2" x14ac:dyDescent="0.25">
      <c r="A1294" t="b">
        <v>0</v>
      </c>
      <c r="B1294" s="2" t="s">
        <v>994</v>
      </c>
    </row>
    <row r="1295" spans="1:2" x14ac:dyDescent="0.25">
      <c r="A1295" t="s">
        <v>1490</v>
      </c>
    </row>
    <row r="1296" spans="1:2" x14ac:dyDescent="0.25">
      <c r="A1296" t="s">
        <v>1491</v>
      </c>
    </row>
    <row r="1298" spans="1:3" x14ac:dyDescent="0.25">
      <c r="B1298" s="2" t="s">
        <v>17</v>
      </c>
    </row>
    <row r="1299" spans="1:3" x14ac:dyDescent="0.25">
      <c r="A1299" t="b">
        <v>1</v>
      </c>
      <c r="B1299" s="2" t="s">
        <v>993</v>
      </c>
    </row>
    <row r="1300" spans="1:3" x14ac:dyDescent="0.25">
      <c r="A1300" t="b">
        <v>0</v>
      </c>
      <c r="B1300" s="2" t="s">
        <v>994</v>
      </c>
    </row>
    <row r="1301" spans="1:3" x14ac:dyDescent="0.25">
      <c r="A1301" t="s">
        <v>1492</v>
      </c>
    </row>
    <row r="1302" spans="1:3" x14ac:dyDescent="0.25">
      <c r="A1302" t="s">
        <v>996</v>
      </c>
    </row>
    <row r="1303" spans="1:3" x14ac:dyDescent="0.25">
      <c r="A1303" s="2" t="s">
        <v>17</v>
      </c>
      <c r="B1303" t="s">
        <v>20</v>
      </c>
      <c r="C1303" s="2" t="s">
        <v>348</v>
      </c>
    </row>
    <row r="1304" spans="1:3" x14ac:dyDescent="0.25">
      <c r="A1304" s="2" t="s">
        <v>17</v>
      </c>
      <c r="B1304" t="s">
        <v>21</v>
      </c>
      <c r="C1304" t="b">
        <v>0</v>
      </c>
    </row>
    <row r="1305" spans="1:3" x14ac:dyDescent="0.25">
      <c r="A1305" s="2" t="s">
        <v>17</v>
      </c>
      <c r="B1305" t="s">
        <v>232</v>
      </c>
      <c r="C1305" s="2" t="s">
        <v>233</v>
      </c>
    </row>
    <row r="1306" spans="1:3" x14ac:dyDescent="0.25">
      <c r="A1306" s="2" t="s">
        <v>17</v>
      </c>
      <c r="B1306" t="s">
        <v>234</v>
      </c>
      <c r="C1306" t="b">
        <v>0</v>
      </c>
    </row>
    <row r="1307" spans="1:3" x14ac:dyDescent="0.25">
      <c r="A1307" s="2" t="s">
        <v>17</v>
      </c>
      <c r="B1307" t="s">
        <v>235</v>
      </c>
      <c r="C1307" t="b">
        <v>0</v>
      </c>
    </row>
    <row r="1308" spans="1:3" x14ac:dyDescent="0.25">
      <c r="A1308" s="2" t="s">
        <v>17</v>
      </c>
      <c r="B1308" t="s">
        <v>236</v>
      </c>
      <c r="C1308" t="b">
        <v>0</v>
      </c>
    </row>
    <row r="1309" spans="1:3" x14ac:dyDescent="0.25">
      <c r="A1309" s="2" t="s">
        <v>17</v>
      </c>
      <c r="B1309" t="s">
        <v>237</v>
      </c>
      <c r="C1309" t="b">
        <v>0</v>
      </c>
    </row>
    <row r="1310" spans="1:3" x14ac:dyDescent="0.25">
      <c r="A1310" s="2" t="s">
        <v>6</v>
      </c>
      <c r="B1310" t="s">
        <v>22</v>
      </c>
      <c r="C1310" t="b">
        <v>1</v>
      </c>
    </row>
    <row r="1311" spans="1:3" x14ac:dyDescent="0.25">
      <c r="A1311" s="2" t="s">
        <v>6</v>
      </c>
      <c r="B1311" t="s">
        <v>238</v>
      </c>
      <c r="C1311" s="2" t="s">
        <v>239</v>
      </c>
    </row>
    <row r="1312" spans="1:3" x14ac:dyDescent="0.25">
      <c r="A1312" s="2" t="s">
        <v>6</v>
      </c>
      <c r="B1312" t="s">
        <v>240</v>
      </c>
      <c r="C1312" s="2" t="s">
        <v>241</v>
      </c>
    </row>
    <row r="1313" spans="1:3" x14ac:dyDescent="0.25">
      <c r="A1313" s="2" t="s">
        <v>1</v>
      </c>
      <c r="B1313" t="s">
        <v>22</v>
      </c>
      <c r="C1313" t="b">
        <v>1</v>
      </c>
    </row>
    <row r="1314" spans="1:3" x14ac:dyDescent="0.25">
      <c r="A1314" s="2" t="s">
        <v>1</v>
      </c>
      <c r="B1314" t="s">
        <v>238</v>
      </c>
      <c r="C1314" s="2" t="s">
        <v>242</v>
      </c>
    </row>
    <row r="1315" spans="1:3" x14ac:dyDescent="0.25">
      <c r="A1315" s="2" t="s">
        <v>1</v>
      </c>
      <c r="B1315" t="s">
        <v>240</v>
      </c>
      <c r="C1315" s="2" t="s">
        <v>241</v>
      </c>
    </row>
    <row r="1316" spans="1:3" x14ac:dyDescent="0.25">
      <c r="A1316" s="2" t="s">
        <v>1</v>
      </c>
      <c r="B1316" t="s">
        <v>290</v>
      </c>
      <c r="C1316">
        <v>1</v>
      </c>
    </row>
    <row r="1317" spans="1:3" x14ac:dyDescent="0.25">
      <c r="A1317" s="2" t="s">
        <v>1</v>
      </c>
      <c r="B1317" t="s">
        <v>291</v>
      </c>
      <c r="C1317">
        <v>1</v>
      </c>
    </row>
    <row r="1318" spans="1:3" x14ac:dyDescent="0.25">
      <c r="A1318" s="2" t="s">
        <v>1</v>
      </c>
      <c r="B1318" t="s">
        <v>292</v>
      </c>
      <c r="C1318" s="2" t="s">
        <v>293</v>
      </c>
    </row>
    <row r="1319" spans="1:3" x14ac:dyDescent="0.25">
      <c r="A1319" s="2" t="s">
        <v>1</v>
      </c>
      <c r="B1319" t="s">
        <v>294</v>
      </c>
      <c r="C1319" s="2" t="s">
        <v>295</v>
      </c>
    </row>
    <row r="1320" spans="1:3" x14ac:dyDescent="0.25">
      <c r="A1320" s="2" t="s">
        <v>1</v>
      </c>
      <c r="B1320" t="s">
        <v>296</v>
      </c>
      <c r="C1320">
        <v>1</v>
      </c>
    </row>
    <row r="1321" spans="1:3" x14ac:dyDescent="0.25">
      <c r="A1321" s="2" t="s">
        <v>1</v>
      </c>
      <c r="B1321" t="s">
        <v>297</v>
      </c>
      <c r="C1321" t="b">
        <v>1</v>
      </c>
    </row>
    <row r="1322" spans="1:3" x14ac:dyDescent="0.25">
      <c r="A1322" s="2" t="s">
        <v>1</v>
      </c>
      <c r="B1322" t="s">
        <v>298</v>
      </c>
      <c r="C1322" t="b">
        <v>1</v>
      </c>
    </row>
    <row r="1323" spans="1:3" x14ac:dyDescent="0.25">
      <c r="A1323" s="2" t="s">
        <v>1</v>
      </c>
      <c r="B1323" t="s">
        <v>299</v>
      </c>
      <c r="C1323" t="b">
        <v>1</v>
      </c>
    </row>
    <row r="1324" spans="1:3" x14ac:dyDescent="0.25">
      <c r="A1324" s="2" t="s">
        <v>1</v>
      </c>
      <c r="B1324" t="s">
        <v>300</v>
      </c>
      <c r="C1324" t="b">
        <v>1</v>
      </c>
    </row>
    <row r="1325" spans="1:3" x14ac:dyDescent="0.25">
      <c r="A1325" s="2" t="s">
        <v>2</v>
      </c>
      <c r="B1325" t="s">
        <v>22</v>
      </c>
      <c r="C1325" t="b">
        <v>0</v>
      </c>
    </row>
    <row r="1326" spans="1:3" x14ac:dyDescent="0.25">
      <c r="A1326" s="2" t="s">
        <v>2</v>
      </c>
      <c r="B1326" t="s">
        <v>238</v>
      </c>
      <c r="C1326" s="2" t="s">
        <v>243</v>
      </c>
    </row>
    <row r="1327" spans="1:3" x14ac:dyDescent="0.25">
      <c r="A1327" s="2" t="s">
        <v>2</v>
      </c>
      <c r="B1327" t="s">
        <v>245</v>
      </c>
      <c r="C1327">
        <v>8.43</v>
      </c>
    </row>
    <row r="1328" spans="1:3" x14ac:dyDescent="0.25">
      <c r="A1328" s="2" t="s">
        <v>2</v>
      </c>
      <c r="B1328" t="s">
        <v>240</v>
      </c>
      <c r="C1328" s="2" t="s">
        <v>862</v>
      </c>
    </row>
    <row r="1329" spans="1:3" x14ac:dyDescent="0.25">
      <c r="A1329" s="2" t="s">
        <v>2</v>
      </c>
      <c r="B1329" t="s">
        <v>290</v>
      </c>
      <c r="C1329">
        <v>6</v>
      </c>
    </row>
    <row r="1330" spans="1:3" x14ac:dyDescent="0.25">
      <c r="A1330" s="2" t="s">
        <v>2</v>
      </c>
      <c r="B1330" t="s">
        <v>291</v>
      </c>
      <c r="C1330">
        <v>8</v>
      </c>
    </row>
    <row r="1331" spans="1:3" x14ac:dyDescent="0.25">
      <c r="A1331" s="2" t="s">
        <v>2</v>
      </c>
      <c r="B1331" t="s">
        <v>292</v>
      </c>
      <c r="C1331" s="2" t="s">
        <v>863</v>
      </c>
    </row>
    <row r="1332" spans="1:3" x14ac:dyDescent="0.25">
      <c r="A1332" s="2" t="s">
        <v>2</v>
      </c>
      <c r="B1332" t="s">
        <v>296</v>
      </c>
      <c r="C1332">
        <v>1</v>
      </c>
    </row>
    <row r="1333" spans="1:3" x14ac:dyDescent="0.25">
      <c r="A1333" s="2" t="s">
        <v>2</v>
      </c>
      <c r="B1333" t="s">
        <v>297</v>
      </c>
      <c r="C1333" t="b">
        <v>1</v>
      </c>
    </row>
    <row r="1334" spans="1:3" x14ac:dyDescent="0.25">
      <c r="A1334" s="2" t="s">
        <v>2</v>
      </c>
      <c r="B1334" t="s">
        <v>298</v>
      </c>
      <c r="C1334" t="b">
        <v>1</v>
      </c>
    </row>
    <row r="1335" spans="1:3" x14ac:dyDescent="0.25">
      <c r="A1335" s="2" t="s">
        <v>2</v>
      </c>
      <c r="B1335" t="s">
        <v>299</v>
      </c>
      <c r="C1335" t="b">
        <v>1</v>
      </c>
    </row>
    <row r="1336" spans="1:3" x14ac:dyDescent="0.25">
      <c r="A1336" s="2" t="s">
        <v>2</v>
      </c>
      <c r="B1336" t="s">
        <v>300</v>
      </c>
      <c r="C1336" t="b">
        <v>1</v>
      </c>
    </row>
    <row r="1337" spans="1:3" x14ac:dyDescent="0.25">
      <c r="A1337" s="2" t="s">
        <v>3</v>
      </c>
      <c r="B1337" t="s">
        <v>22</v>
      </c>
      <c r="C1337" t="b">
        <v>0</v>
      </c>
    </row>
    <row r="1338" spans="1:3" x14ac:dyDescent="0.25">
      <c r="A1338" s="2" t="s">
        <v>3</v>
      </c>
      <c r="B1338" t="s">
        <v>238</v>
      </c>
      <c r="C1338" s="2" t="s">
        <v>244</v>
      </c>
    </row>
    <row r="1339" spans="1:3" x14ac:dyDescent="0.25">
      <c r="A1339" s="2" t="s">
        <v>3</v>
      </c>
      <c r="B1339" t="s">
        <v>245</v>
      </c>
      <c r="C1339">
        <v>55.71</v>
      </c>
    </row>
    <row r="1340" spans="1:3" x14ac:dyDescent="0.25">
      <c r="A1340" s="2" t="s">
        <v>3</v>
      </c>
      <c r="B1340" t="s">
        <v>240</v>
      </c>
      <c r="C1340" s="2" t="s">
        <v>241</v>
      </c>
    </row>
    <row r="1341" spans="1:3" x14ac:dyDescent="0.25">
      <c r="A1341" s="2" t="s">
        <v>3</v>
      </c>
      <c r="B1341" t="s">
        <v>290</v>
      </c>
      <c r="C1341">
        <v>6</v>
      </c>
    </row>
    <row r="1342" spans="1:3" x14ac:dyDescent="0.25">
      <c r="A1342" s="2" t="s">
        <v>3</v>
      </c>
      <c r="B1342" t="s">
        <v>291</v>
      </c>
      <c r="C1342">
        <v>8</v>
      </c>
    </row>
    <row r="1343" spans="1:3" x14ac:dyDescent="0.25">
      <c r="A1343" s="2" t="s">
        <v>3</v>
      </c>
      <c r="B1343" t="s">
        <v>292</v>
      </c>
      <c r="C1343" s="2" t="s">
        <v>864</v>
      </c>
    </row>
    <row r="1344" spans="1:3" x14ac:dyDescent="0.25">
      <c r="A1344" s="2" t="s">
        <v>3</v>
      </c>
      <c r="B1344" t="s">
        <v>296</v>
      </c>
      <c r="C1344">
        <v>1</v>
      </c>
    </row>
    <row r="1345" spans="1:3" x14ac:dyDescent="0.25">
      <c r="A1345" s="2" t="s">
        <v>3</v>
      </c>
      <c r="B1345" t="s">
        <v>297</v>
      </c>
      <c r="C1345" t="b">
        <v>1</v>
      </c>
    </row>
    <row r="1346" spans="1:3" x14ac:dyDescent="0.25">
      <c r="A1346" s="2" t="s">
        <v>3</v>
      </c>
      <c r="B1346" t="s">
        <v>298</v>
      </c>
      <c r="C1346" t="b">
        <v>1</v>
      </c>
    </row>
    <row r="1347" spans="1:3" x14ac:dyDescent="0.25">
      <c r="A1347" s="2" t="s">
        <v>3</v>
      </c>
      <c r="B1347" t="s">
        <v>299</v>
      </c>
      <c r="C1347" t="b">
        <v>1</v>
      </c>
    </row>
    <row r="1348" spans="1:3" x14ac:dyDescent="0.25">
      <c r="A1348" s="2" t="s">
        <v>3</v>
      </c>
      <c r="B1348" t="s">
        <v>300</v>
      </c>
      <c r="C1348" t="b">
        <v>1</v>
      </c>
    </row>
    <row r="1349" spans="1:3" x14ac:dyDescent="0.25">
      <c r="A1349" s="2" t="s">
        <v>916</v>
      </c>
      <c r="B1349" t="s">
        <v>22</v>
      </c>
      <c r="C1349" t="b">
        <v>1</v>
      </c>
    </row>
    <row r="1350" spans="1:3" x14ac:dyDescent="0.25">
      <c r="A1350" s="2" t="s">
        <v>916</v>
      </c>
      <c r="B1350" t="s">
        <v>238</v>
      </c>
      <c r="C1350" s="2" t="s">
        <v>247</v>
      </c>
    </row>
    <row r="1351" spans="1:3" x14ac:dyDescent="0.25">
      <c r="A1351" s="2" t="s">
        <v>916</v>
      </c>
      <c r="B1351" t="s">
        <v>240</v>
      </c>
      <c r="C1351" s="2" t="s">
        <v>241</v>
      </c>
    </row>
    <row r="1352" spans="1:3" x14ac:dyDescent="0.25">
      <c r="A1352" s="2" t="s">
        <v>916</v>
      </c>
      <c r="B1352" t="s">
        <v>290</v>
      </c>
      <c r="C1352">
        <v>6</v>
      </c>
    </row>
    <row r="1353" spans="1:3" x14ac:dyDescent="0.25">
      <c r="A1353" s="2" t="s">
        <v>916</v>
      </c>
      <c r="B1353" t="s">
        <v>291</v>
      </c>
      <c r="C1353">
        <v>8</v>
      </c>
    </row>
    <row r="1354" spans="1:3" x14ac:dyDescent="0.25">
      <c r="A1354" s="2" t="s">
        <v>916</v>
      </c>
      <c r="B1354" t="s">
        <v>292</v>
      </c>
      <c r="C1354" s="2" t="s">
        <v>864</v>
      </c>
    </row>
    <row r="1355" spans="1:3" x14ac:dyDescent="0.25">
      <c r="A1355" s="2" t="s">
        <v>916</v>
      </c>
      <c r="B1355" t="s">
        <v>296</v>
      </c>
      <c r="C1355">
        <v>1</v>
      </c>
    </row>
    <row r="1356" spans="1:3" x14ac:dyDescent="0.25">
      <c r="A1356" s="2" t="s">
        <v>916</v>
      </c>
      <c r="B1356" t="s">
        <v>297</v>
      </c>
      <c r="C1356" t="b">
        <v>1</v>
      </c>
    </row>
    <row r="1357" spans="1:3" x14ac:dyDescent="0.25">
      <c r="A1357" s="2" t="s">
        <v>916</v>
      </c>
      <c r="B1357" t="s">
        <v>298</v>
      </c>
      <c r="C1357" t="b">
        <v>1</v>
      </c>
    </row>
    <row r="1358" spans="1:3" x14ac:dyDescent="0.25">
      <c r="A1358" s="2" t="s">
        <v>916</v>
      </c>
      <c r="B1358" t="s">
        <v>299</v>
      </c>
      <c r="C1358" t="b">
        <v>1</v>
      </c>
    </row>
    <row r="1359" spans="1:3" x14ac:dyDescent="0.25">
      <c r="A1359" s="2" t="s">
        <v>916</v>
      </c>
      <c r="B1359" t="s">
        <v>300</v>
      </c>
      <c r="C1359" t="b">
        <v>1</v>
      </c>
    </row>
    <row r="1360" spans="1:3" x14ac:dyDescent="0.25">
      <c r="A1360" s="2" t="s">
        <v>324</v>
      </c>
      <c r="B1360" t="s">
        <v>22</v>
      </c>
      <c r="C1360" t="b">
        <v>1</v>
      </c>
    </row>
    <row r="1361" spans="1:3" x14ac:dyDescent="0.25">
      <c r="A1361" s="2" t="s">
        <v>324</v>
      </c>
      <c r="B1361" t="s">
        <v>238</v>
      </c>
      <c r="C1361" s="2" t="s">
        <v>248</v>
      </c>
    </row>
    <row r="1362" spans="1:3" x14ac:dyDescent="0.25">
      <c r="A1362" s="2" t="s">
        <v>324</v>
      </c>
      <c r="B1362" t="s">
        <v>240</v>
      </c>
      <c r="C1362" s="2" t="s">
        <v>241</v>
      </c>
    </row>
    <row r="1363" spans="1:3" x14ac:dyDescent="0.25">
      <c r="A1363" s="2" t="s">
        <v>324</v>
      </c>
      <c r="B1363" t="s">
        <v>997</v>
      </c>
      <c r="C1363">
        <v>-4108</v>
      </c>
    </row>
    <row r="1364" spans="1:3" x14ac:dyDescent="0.25">
      <c r="A1364" s="2" t="s">
        <v>325</v>
      </c>
      <c r="B1364" t="s">
        <v>22</v>
      </c>
      <c r="C1364" t="b">
        <v>1</v>
      </c>
    </row>
    <row r="1365" spans="1:3" x14ac:dyDescent="0.25">
      <c r="A1365" s="2" t="s">
        <v>325</v>
      </c>
      <c r="B1365" t="s">
        <v>238</v>
      </c>
      <c r="C1365" s="2" t="s">
        <v>249</v>
      </c>
    </row>
    <row r="1366" spans="1:3" x14ac:dyDescent="0.25">
      <c r="A1366" s="2" t="s">
        <v>325</v>
      </c>
      <c r="B1366" t="s">
        <v>240</v>
      </c>
      <c r="C1366" s="2" t="s">
        <v>241</v>
      </c>
    </row>
    <row r="1367" spans="1:3" x14ac:dyDescent="0.25">
      <c r="A1367" s="2" t="s">
        <v>325</v>
      </c>
      <c r="B1367" t="s">
        <v>997</v>
      </c>
      <c r="C1367">
        <v>-4108</v>
      </c>
    </row>
    <row r="1368" spans="1:3" x14ac:dyDescent="0.25">
      <c r="A1368" s="2" t="s">
        <v>326</v>
      </c>
      <c r="B1368" t="s">
        <v>22</v>
      </c>
      <c r="C1368" t="b">
        <v>0</v>
      </c>
    </row>
    <row r="1369" spans="1:3" x14ac:dyDescent="0.25">
      <c r="A1369" s="2" t="s">
        <v>326</v>
      </c>
      <c r="B1369" t="s">
        <v>238</v>
      </c>
      <c r="C1369" s="2" t="s">
        <v>250</v>
      </c>
    </row>
    <row r="1370" spans="1:3" x14ac:dyDescent="0.25">
      <c r="A1370" s="2" t="s">
        <v>326</v>
      </c>
      <c r="B1370" t="s">
        <v>245</v>
      </c>
      <c r="C1370">
        <v>8.43</v>
      </c>
    </row>
    <row r="1371" spans="1:3" x14ac:dyDescent="0.25">
      <c r="A1371" s="2" t="s">
        <v>326</v>
      </c>
      <c r="B1371" t="s">
        <v>240</v>
      </c>
      <c r="C1371" s="2" t="s">
        <v>862</v>
      </c>
    </row>
    <row r="1372" spans="1:3" x14ac:dyDescent="0.25">
      <c r="A1372" s="2" t="s">
        <v>327</v>
      </c>
      <c r="B1372" t="s">
        <v>22</v>
      </c>
      <c r="C1372" t="b">
        <v>0</v>
      </c>
    </row>
    <row r="1373" spans="1:3" x14ac:dyDescent="0.25">
      <c r="A1373" s="2" t="s">
        <v>327</v>
      </c>
      <c r="B1373" t="s">
        <v>238</v>
      </c>
      <c r="C1373" s="2" t="s">
        <v>251</v>
      </c>
    </row>
    <row r="1374" spans="1:3" x14ac:dyDescent="0.25">
      <c r="A1374" s="2" t="s">
        <v>327</v>
      </c>
      <c r="B1374" t="s">
        <v>245</v>
      </c>
      <c r="C1374">
        <v>9.57</v>
      </c>
    </row>
    <row r="1375" spans="1:3" x14ac:dyDescent="0.25">
      <c r="A1375" s="2" t="s">
        <v>327</v>
      </c>
      <c r="B1375" t="s">
        <v>240</v>
      </c>
      <c r="C1375" s="2" t="s">
        <v>241</v>
      </c>
    </row>
    <row r="1376" spans="1:3" x14ac:dyDescent="0.25">
      <c r="A1376" s="2" t="s">
        <v>328</v>
      </c>
      <c r="B1376" t="s">
        <v>22</v>
      </c>
      <c r="C1376" t="b">
        <v>0</v>
      </c>
    </row>
    <row r="1377" spans="1:3" x14ac:dyDescent="0.25">
      <c r="A1377" s="2" t="s">
        <v>328</v>
      </c>
      <c r="B1377" t="s">
        <v>238</v>
      </c>
      <c r="C1377" s="2" t="s">
        <v>252</v>
      </c>
    </row>
    <row r="1378" spans="1:3" x14ac:dyDescent="0.25">
      <c r="A1378" s="2" t="s">
        <v>328</v>
      </c>
      <c r="B1378" t="s">
        <v>245</v>
      </c>
      <c r="C1378">
        <v>12.57</v>
      </c>
    </row>
    <row r="1379" spans="1:3" x14ac:dyDescent="0.25">
      <c r="A1379" s="2" t="s">
        <v>328</v>
      </c>
      <c r="B1379" t="s">
        <v>240</v>
      </c>
      <c r="C1379" s="2" t="s">
        <v>241</v>
      </c>
    </row>
    <row r="1380" spans="1:3" x14ac:dyDescent="0.25">
      <c r="A1380" s="2" t="s">
        <v>329</v>
      </c>
      <c r="B1380" t="s">
        <v>22</v>
      </c>
      <c r="C1380" t="b">
        <v>0</v>
      </c>
    </row>
    <row r="1381" spans="1:3" x14ac:dyDescent="0.25">
      <c r="A1381" s="2" t="s">
        <v>329</v>
      </c>
      <c r="B1381" t="s">
        <v>238</v>
      </c>
      <c r="C1381" s="2" t="s">
        <v>253</v>
      </c>
    </row>
    <row r="1382" spans="1:3" x14ac:dyDescent="0.25">
      <c r="A1382" s="2" t="s">
        <v>329</v>
      </c>
      <c r="B1382" t="s">
        <v>245</v>
      </c>
      <c r="C1382">
        <v>27.86</v>
      </c>
    </row>
    <row r="1383" spans="1:3" x14ac:dyDescent="0.25">
      <c r="A1383" s="2" t="s">
        <v>329</v>
      </c>
      <c r="B1383" t="s">
        <v>240</v>
      </c>
      <c r="C1383" s="2" t="s">
        <v>241</v>
      </c>
    </row>
    <row r="1384" spans="1:3" x14ac:dyDescent="0.25">
      <c r="A1384" s="2" t="s">
        <v>330</v>
      </c>
      <c r="B1384" t="s">
        <v>22</v>
      </c>
      <c r="C1384" t="b">
        <v>0</v>
      </c>
    </row>
    <row r="1385" spans="1:3" x14ac:dyDescent="0.25">
      <c r="A1385" s="2" t="s">
        <v>330</v>
      </c>
      <c r="B1385" t="s">
        <v>238</v>
      </c>
      <c r="C1385" s="2" t="s">
        <v>254</v>
      </c>
    </row>
    <row r="1386" spans="1:3" x14ac:dyDescent="0.25">
      <c r="A1386" s="2" t="s">
        <v>330</v>
      </c>
      <c r="B1386" t="s">
        <v>245</v>
      </c>
      <c r="C1386">
        <v>8.57</v>
      </c>
    </row>
    <row r="1387" spans="1:3" x14ac:dyDescent="0.25">
      <c r="A1387" s="2" t="s">
        <v>330</v>
      </c>
      <c r="B1387" t="s">
        <v>240</v>
      </c>
      <c r="C1387" s="2" t="s">
        <v>862</v>
      </c>
    </row>
    <row r="1388" spans="1:3" x14ac:dyDescent="0.25">
      <c r="A1388" s="2" t="s">
        <v>331</v>
      </c>
      <c r="B1388" t="s">
        <v>22</v>
      </c>
      <c r="C1388" t="b">
        <v>0</v>
      </c>
    </row>
    <row r="1389" spans="1:3" x14ac:dyDescent="0.25">
      <c r="A1389" s="2" t="s">
        <v>331</v>
      </c>
      <c r="B1389" t="s">
        <v>238</v>
      </c>
      <c r="C1389" s="2" t="s">
        <v>255</v>
      </c>
    </row>
    <row r="1390" spans="1:3" x14ac:dyDescent="0.25">
      <c r="A1390" s="2" t="s">
        <v>331</v>
      </c>
      <c r="B1390" t="s">
        <v>245</v>
      </c>
      <c r="C1390">
        <v>8.57</v>
      </c>
    </row>
    <row r="1391" spans="1:3" x14ac:dyDescent="0.25">
      <c r="A1391" s="2" t="s">
        <v>331</v>
      </c>
      <c r="B1391" t="s">
        <v>240</v>
      </c>
      <c r="C1391" s="2" t="s">
        <v>862</v>
      </c>
    </row>
    <row r="1392" spans="1:3" x14ac:dyDescent="0.25">
      <c r="A1392" s="2" t="s">
        <v>332</v>
      </c>
      <c r="B1392" t="s">
        <v>22</v>
      </c>
      <c r="C1392" t="b">
        <v>0</v>
      </c>
    </row>
    <row r="1393" spans="1:3" x14ac:dyDescent="0.25">
      <c r="A1393" s="2" t="s">
        <v>332</v>
      </c>
      <c r="B1393" t="s">
        <v>238</v>
      </c>
      <c r="C1393" s="2" t="s">
        <v>256</v>
      </c>
    </row>
    <row r="1394" spans="1:3" x14ac:dyDescent="0.25">
      <c r="A1394" s="2" t="s">
        <v>332</v>
      </c>
      <c r="B1394" t="s">
        <v>245</v>
      </c>
      <c r="C1394">
        <v>8.57</v>
      </c>
    </row>
    <row r="1395" spans="1:3" x14ac:dyDescent="0.25">
      <c r="A1395" s="2" t="s">
        <v>332</v>
      </c>
      <c r="B1395" t="s">
        <v>240</v>
      </c>
      <c r="C1395" s="2" t="s">
        <v>862</v>
      </c>
    </row>
    <row r="1396" spans="1:3" x14ac:dyDescent="0.25">
      <c r="A1396" s="2" t="s">
        <v>333</v>
      </c>
      <c r="B1396" t="s">
        <v>22</v>
      </c>
      <c r="C1396" t="b">
        <v>0</v>
      </c>
    </row>
    <row r="1397" spans="1:3" x14ac:dyDescent="0.25">
      <c r="A1397" s="2" t="s">
        <v>333</v>
      </c>
      <c r="B1397" t="s">
        <v>238</v>
      </c>
      <c r="C1397" s="2" t="s">
        <v>301</v>
      </c>
    </row>
    <row r="1398" spans="1:3" x14ac:dyDescent="0.25">
      <c r="A1398" s="2" t="s">
        <v>333</v>
      </c>
      <c r="B1398" t="s">
        <v>245</v>
      </c>
      <c r="C1398">
        <v>8.57</v>
      </c>
    </row>
    <row r="1399" spans="1:3" x14ac:dyDescent="0.25">
      <c r="A1399" s="2" t="s">
        <v>333</v>
      </c>
      <c r="B1399" t="s">
        <v>240</v>
      </c>
      <c r="C1399" s="2" t="s">
        <v>862</v>
      </c>
    </row>
    <row r="1400" spans="1:3" x14ac:dyDescent="0.25">
      <c r="A1400" s="2" t="s">
        <v>334</v>
      </c>
      <c r="B1400" t="s">
        <v>22</v>
      </c>
      <c r="C1400" t="b">
        <v>0</v>
      </c>
    </row>
    <row r="1401" spans="1:3" x14ac:dyDescent="0.25">
      <c r="A1401" s="2" t="s">
        <v>334</v>
      </c>
      <c r="B1401" t="s">
        <v>238</v>
      </c>
      <c r="C1401" s="2" t="s">
        <v>302</v>
      </c>
    </row>
    <row r="1402" spans="1:3" x14ac:dyDescent="0.25">
      <c r="A1402" s="2" t="s">
        <v>334</v>
      </c>
      <c r="B1402" t="s">
        <v>245</v>
      </c>
      <c r="C1402">
        <v>8.57</v>
      </c>
    </row>
    <row r="1403" spans="1:3" x14ac:dyDescent="0.25">
      <c r="A1403" s="2" t="s">
        <v>334</v>
      </c>
      <c r="B1403" t="s">
        <v>240</v>
      </c>
      <c r="C1403" s="2" t="s">
        <v>862</v>
      </c>
    </row>
    <row r="1404" spans="1:3" x14ac:dyDescent="0.25">
      <c r="A1404" s="2" t="s">
        <v>335</v>
      </c>
      <c r="B1404" t="s">
        <v>22</v>
      </c>
      <c r="C1404" t="b">
        <v>0</v>
      </c>
    </row>
    <row r="1405" spans="1:3" x14ac:dyDescent="0.25">
      <c r="A1405" s="2" t="s">
        <v>335</v>
      </c>
      <c r="B1405" t="s">
        <v>238</v>
      </c>
      <c r="C1405" s="2" t="s">
        <v>303</v>
      </c>
    </row>
    <row r="1406" spans="1:3" x14ac:dyDescent="0.25">
      <c r="A1406" s="2" t="s">
        <v>335</v>
      </c>
      <c r="B1406" t="s">
        <v>245</v>
      </c>
      <c r="C1406">
        <v>8.57</v>
      </c>
    </row>
    <row r="1407" spans="1:3" x14ac:dyDescent="0.25">
      <c r="A1407" s="2" t="s">
        <v>335</v>
      </c>
      <c r="B1407" t="s">
        <v>240</v>
      </c>
      <c r="C1407" s="2" t="s">
        <v>862</v>
      </c>
    </row>
    <row r="1408" spans="1:3" x14ac:dyDescent="0.25">
      <c r="A1408" s="2" t="s">
        <v>336</v>
      </c>
      <c r="B1408" t="s">
        <v>22</v>
      </c>
      <c r="C1408" t="b">
        <v>1</v>
      </c>
    </row>
    <row r="1409" spans="1:3" x14ac:dyDescent="0.25">
      <c r="A1409" s="2" t="s">
        <v>336</v>
      </c>
      <c r="B1409" t="s">
        <v>238</v>
      </c>
      <c r="C1409" s="2" t="s">
        <v>304</v>
      </c>
    </row>
    <row r="1410" spans="1:3" x14ac:dyDescent="0.25">
      <c r="A1410" s="2" t="s">
        <v>336</v>
      </c>
      <c r="B1410" t="s">
        <v>240</v>
      </c>
      <c r="C1410" s="2" t="s">
        <v>241</v>
      </c>
    </row>
    <row r="1411" spans="1:3" x14ac:dyDescent="0.25">
      <c r="A1411" s="2" t="s">
        <v>337</v>
      </c>
      <c r="B1411" t="s">
        <v>22</v>
      </c>
      <c r="C1411" t="b">
        <v>1</v>
      </c>
    </row>
    <row r="1412" spans="1:3" x14ac:dyDescent="0.25">
      <c r="A1412" s="2" t="s">
        <v>337</v>
      </c>
      <c r="B1412" t="s">
        <v>238</v>
      </c>
      <c r="C1412" s="2" t="s">
        <v>998</v>
      </c>
    </row>
    <row r="1413" spans="1:3" x14ac:dyDescent="0.25">
      <c r="A1413" s="2" t="s">
        <v>337</v>
      </c>
      <c r="B1413" t="s">
        <v>240</v>
      </c>
      <c r="C1413" s="2" t="s">
        <v>241</v>
      </c>
    </row>
    <row r="1414" spans="1:3" x14ac:dyDescent="0.25">
      <c r="A1414" s="2" t="s">
        <v>338</v>
      </c>
      <c r="B1414" t="s">
        <v>22</v>
      </c>
      <c r="C1414" t="b">
        <v>1</v>
      </c>
    </row>
    <row r="1415" spans="1:3" x14ac:dyDescent="0.25">
      <c r="A1415" s="2" t="s">
        <v>338</v>
      </c>
      <c r="B1415" t="s">
        <v>238</v>
      </c>
      <c r="C1415" s="2" t="s">
        <v>999</v>
      </c>
    </row>
    <row r="1416" spans="1:3" x14ac:dyDescent="0.25">
      <c r="A1416" s="2" t="s">
        <v>338</v>
      </c>
      <c r="B1416" t="s">
        <v>240</v>
      </c>
      <c r="C1416" s="2" t="s">
        <v>241</v>
      </c>
    </row>
    <row r="1417" spans="1:3" x14ac:dyDescent="0.25">
      <c r="A1417" s="2" t="s">
        <v>339</v>
      </c>
      <c r="B1417" t="s">
        <v>22</v>
      </c>
      <c r="C1417" t="b">
        <v>1</v>
      </c>
    </row>
    <row r="1418" spans="1:3" x14ac:dyDescent="0.25">
      <c r="A1418" s="2" t="s">
        <v>339</v>
      </c>
      <c r="B1418" t="s">
        <v>238</v>
      </c>
      <c r="C1418" s="2" t="s">
        <v>1000</v>
      </c>
    </row>
    <row r="1419" spans="1:3" x14ac:dyDescent="0.25">
      <c r="A1419" s="2" t="s">
        <v>339</v>
      </c>
      <c r="B1419" t="s">
        <v>240</v>
      </c>
      <c r="C1419" s="2" t="s">
        <v>241</v>
      </c>
    </row>
    <row r="1420" spans="1:3" x14ac:dyDescent="0.25">
      <c r="A1420" s="2" t="s">
        <v>340</v>
      </c>
      <c r="B1420" t="s">
        <v>22</v>
      </c>
      <c r="C1420" t="b">
        <v>1</v>
      </c>
    </row>
    <row r="1421" spans="1:3" x14ac:dyDescent="0.25">
      <c r="A1421" s="2" t="s">
        <v>340</v>
      </c>
      <c r="B1421" t="s">
        <v>238</v>
      </c>
      <c r="C1421" s="2" t="s">
        <v>1001</v>
      </c>
    </row>
    <row r="1422" spans="1:3" x14ac:dyDescent="0.25">
      <c r="A1422" s="2" t="s">
        <v>340</v>
      </c>
      <c r="B1422" t="s">
        <v>240</v>
      </c>
      <c r="C1422" s="2" t="s">
        <v>241</v>
      </c>
    </row>
    <row r="1423" spans="1:3" x14ac:dyDescent="0.25">
      <c r="A1423" s="2" t="s">
        <v>341</v>
      </c>
      <c r="B1423" t="s">
        <v>22</v>
      </c>
      <c r="C1423" t="b">
        <v>1</v>
      </c>
    </row>
    <row r="1424" spans="1:3" x14ac:dyDescent="0.25">
      <c r="A1424" s="2" t="s">
        <v>341</v>
      </c>
      <c r="B1424" t="s">
        <v>238</v>
      </c>
      <c r="C1424" s="2" t="s">
        <v>1002</v>
      </c>
    </row>
    <row r="1425" spans="1:3" x14ac:dyDescent="0.25">
      <c r="A1425" s="2" t="s">
        <v>341</v>
      </c>
      <c r="B1425" t="s">
        <v>240</v>
      </c>
      <c r="C1425" s="2" t="s">
        <v>241</v>
      </c>
    </row>
    <row r="1426" spans="1:3" x14ac:dyDescent="0.25">
      <c r="A1426" s="2" t="s">
        <v>345</v>
      </c>
      <c r="B1426" t="s">
        <v>22</v>
      </c>
      <c r="C1426" t="b">
        <v>1</v>
      </c>
    </row>
    <row r="1427" spans="1:3" x14ac:dyDescent="0.25">
      <c r="A1427" s="2" t="s">
        <v>345</v>
      </c>
      <c r="B1427" t="s">
        <v>238</v>
      </c>
      <c r="C1427" s="2" t="s">
        <v>1003</v>
      </c>
    </row>
    <row r="1428" spans="1:3" x14ac:dyDescent="0.25">
      <c r="A1428" s="2" t="s">
        <v>345</v>
      </c>
      <c r="B1428" t="s">
        <v>240</v>
      </c>
      <c r="C1428" s="2" t="s">
        <v>241</v>
      </c>
    </row>
    <row r="1429" spans="1:3" x14ac:dyDescent="0.25">
      <c r="A1429" s="2" t="s">
        <v>345</v>
      </c>
      <c r="B1429" t="s">
        <v>997</v>
      </c>
      <c r="C1429">
        <v>-4108</v>
      </c>
    </row>
    <row r="1430" spans="1:3" x14ac:dyDescent="0.25">
      <c r="A1430" s="2" t="s">
        <v>345</v>
      </c>
      <c r="B1430" t="s">
        <v>1006</v>
      </c>
      <c r="C1430">
        <v>10</v>
      </c>
    </row>
    <row r="1431" spans="1:3" x14ac:dyDescent="0.25">
      <c r="A1431" s="2" t="s">
        <v>346</v>
      </c>
      <c r="B1431" t="s">
        <v>22</v>
      </c>
      <c r="C1431" t="b">
        <v>1</v>
      </c>
    </row>
    <row r="1432" spans="1:3" x14ac:dyDescent="0.25">
      <c r="A1432" s="2" t="s">
        <v>346</v>
      </c>
      <c r="B1432" t="s">
        <v>238</v>
      </c>
      <c r="C1432" s="2" t="s">
        <v>1004</v>
      </c>
    </row>
    <row r="1433" spans="1:3" x14ac:dyDescent="0.25">
      <c r="A1433" s="2" t="s">
        <v>346</v>
      </c>
      <c r="B1433" t="s">
        <v>240</v>
      </c>
      <c r="C1433" s="2" t="s">
        <v>241</v>
      </c>
    </row>
    <row r="1434" spans="1:3" x14ac:dyDescent="0.25">
      <c r="A1434" s="2" t="s">
        <v>346</v>
      </c>
      <c r="B1434" t="s">
        <v>997</v>
      </c>
      <c r="C1434">
        <v>-4108</v>
      </c>
    </row>
    <row r="1435" spans="1:3" x14ac:dyDescent="0.25">
      <c r="A1435" s="2" t="s">
        <v>346</v>
      </c>
      <c r="B1435" t="s">
        <v>1006</v>
      </c>
      <c r="C1435">
        <v>10</v>
      </c>
    </row>
    <row r="1436" spans="1:3" x14ac:dyDescent="0.25">
      <c r="A1436" s="2" t="s">
        <v>6</v>
      </c>
      <c r="B1436" t="s">
        <v>305</v>
      </c>
      <c r="C1436" t="b">
        <v>1</v>
      </c>
    </row>
    <row r="1437" spans="1:3" x14ac:dyDescent="0.25">
      <c r="A1437" s="2" t="s">
        <v>6</v>
      </c>
      <c r="B1437" t="s">
        <v>257</v>
      </c>
      <c r="C1437" s="2" t="s">
        <v>1324</v>
      </c>
    </row>
    <row r="1438" spans="1:3" x14ac:dyDescent="0.25">
      <c r="A1438" s="2" t="s">
        <v>6</v>
      </c>
      <c r="B1438" t="s">
        <v>258</v>
      </c>
      <c r="C1438">
        <v>2</v>
      </c>
    </row>
    <row r="1439" spans="1:3" x14ac:dyDescent="0.25">
      <c r="A1439" s="2" t="s">
        <v>6</v>
      </c>
      <c r="B1439" t="s">
        <v>259</v>
      </c>
      <c r="C1439">
        <v>2</v>
      </c>
    </row>
    <row r="1440" spans="1:3" x14ac:dyDescent="0.25">
      <c r="A1440" s="2" t="s">
        <v>6</v>
      </c>
      <c r="B1440" t="s">
        <v>260</v>
      </c>
      <c r="C1440" s="2" t="s">
        <v>852</v>
      </c>
    </row>
    <row r="1441" spans="1:3" x14ac:dyDescent="0.25">
      <c r="A1441" s="2" t="s">
        <v>6</v>
      </c>
      <c r="B1441" t="s">
        <v>306</v>
      </c>
      <c r="C1441" t="b">
        <v>1</v>
      </c>
    </row>
    <row r="1442" spans="1:3" x14ac:dyDescent="0.25">
      <c r="A1442" s="2" t="s">
        <v>330</v>
      </c>
      <c r="B1442" t="s">
        <v>257</v>
      </c>
      <c r="C1442" s="2" t="s">
        <v>1325</v>
      </c>
    </row>
    <row r="1443" spans="1:3" x14ac:dyDescent="0.25">
      <c r="A1443" s="2" t="s">
        <v>330</v>
      </c>
      <c r="B1443" t="s">
        <v>258</v>
      </c>
      <c r="C1443">
        <v>2</v>
      </c>
    </row>
    <row r="1444" spans="1:3" x14ac:dyDescent="0.25">
      <c r="A1444" s="2" t="s">
        <v>330</v>
      </c>
      <c r="B1444" t="s">
        <v>259</v>
      </c>
      <c r="C1444">
        <v>18</v>
      </c>
    </row>
    <row r="1445" spans="1:3" x14ac:dyDescent="0.25">
      <c r="A1445" s="2" t="s">
        <v>330</v>
      </c>
      <c r="B1445" t="s">
        <v>1007</v>
      </c>
      <c r="C1445" t="b">
        <v>1</v>
      </c>
    </row>
    <row r="1446" spans="1:3" x14ac:dyDescent="0.25">
      <c r="A1446" s="2" t="s">
        <v>330</v>
      </c>
      <c r="B1446" t="s">
        <v>260</v>
      </c>
      <c r="C1446" s="2" t="s">
        <v>1020</v>
      </c>
    </row>
    <row r="1447" spans="1:3" x14ac:dyDescent="0.25">
      <c r="A1447" s="2" t="s">
        <v>330</v>
      </c>
      <c r="B1447" t="s">
        <v>261</v>
      </c>
      <c r="C1447">
        <v>255</v>
      </c>
    </row>
    <row r="1448" spans="1:3" x14ac:dyDescent="0.25">
      <c r="A1448" s="2" t="s">
        <v>330</v>
      </c>
      <c r="B1448" t="s">
        <v>1008</v>
      </c>
      <c r="C1448" s="2" t="s">
        <v>1325</v>
      </c>
    </row>
    <row r="1449" spans="1:3" x14ac:dyDescent="0.25">
      <c r="A1449" s="2" t="s">
        <v>330</v>
      </c>
      <c r="B1449" t="s">
        <v>1009</v>
      </c>
      <c r="C1449">
        <v>2</v>
      </c>
    </row>
    <row r="1450" spans="1:3" x14ac:dyDescent="0.25">
      <c r="A1450" s="2" t="s">
        <v>330</v>
      </c>
      <c r="B1450" t="s">
        <v>1010</v>
      </c>
      <c r="C1450">
        <v>21</v>
      </c>
    </row>
    <row r="1451" spans="1:3" x14ac:dyDescent="0.25">
      <c r="A1451" s="2" t="s">
        <v>330</v>
      </c>
      <c r="B1451" t="s">
        <v>1011</v>
      </c>
      <c r="C1451" t="b">
        <v>1</v>
      </c>
    </row>
    <row r="1452" spans="1:3" x14ac:dyDescent="0.25">
      <c r="A1452" s="2" t="s">
        <v>330</v>
      </c>
      <c r="B1452" t="s">
        <v>1012</v>
      </c>
      <c r="C1452" s="2" t="s">
        <v>1047</v>
      </c>
    </row>
    <row r="1453" spans="1:3" x14ac:dyDescent="0.25">
      <c r="A1453" s="2" t="s">
        <v>330</v>
      </c>
      <c r="B1453" t="s">
        <v>1013</v>
      </c>
      <c r="C1453">
        <v>10284031</v>
      </c>
    </row>
    <row r="1454" spans="1:3" x14ac:dyDescent="0.25">
      <c r="A1454" s="2" t="s">
        <v>330</v>
      </c>
      <c r="B1454" t="s">
        <v>1014</v>
      </c>
      <c r="C1454" s="2" t="s">
        <v>1325</v>
      </c>
    </row>
    <row r="1455" spans="1:3" x14ac:dyDescent="0.25">
      <c r="A1455" s="2" t="s">
        <v>330</v>
      </c>
      <c r="B1455" t="s">
        <v>1015</v>
      </c>
      <c r="C1455">
        <v>2</v>
      </c>
    </row>
    <row r="1456" spans="1:3" x14ac:dyDescent="0.25">
      <c r="A1456" s="2" t="s">
        <v>330</v>
      </c>
      <c r="B1456" t="s">
        <v>1016</v>
      </c>
      <c r="C1456">
        <v>22</v>
      </c>
    </row>
    <row r="1457" spans="1:3" x14ac:dyDescent="0.25">
      <c r="A1457" s="2" t="s">
        <v>330</v>
      </c>
      <c r="B1457" t="s">
        <v>1017</v>
      </c>
      <c r="C1457" t="b">
        <v>1</v>
      </c>
    </row>
    <row r="1458" spans="1:3" x14ac:dyDescent="0.25">
      <c r="A1458" s="2" t="s">
        <v>330</v>
      </c>
      <c r="B1458" t="s">
        <v>1018</v>
      </c>
      <c r="C1458" s="2" t="s">
        <v>1048</v>
      </c>
    </row>
    <row r="1459" spans="1:3" x14ac:dyDescent="0.25">
      <c r="A1459" s="2" t="s">
        <v>330</v>
      </c>
      <c r="B1459" t="s">
        <v>1019</v>
      </c>
      <c r="C1459">
        <v>13561798</v>
      </c>
    </row>
    <row r="1460" spans="1:3" x14ac:dyDescent="0.25">
      <c r="A1460" s="2" t="s">
        <v>331</v>
      </c>
      <c r="B1460" t="s">
        <v>257</v>
      </c>
      <c r="C1460" s="2" t="s">
        <v>1326</v>
      </c>
    </row>
    <row r="1461" spans="1:3" x14ac:dyDescent="0.25">
      <c r="A1461" s="2" t="s">
        <v>331</v>
      </c>
      <c r="B1461" t="s">
        <v>258</v>
      </c>
      <c r="C1461">
        <v>2</v>
      </c>
    </row>
    <row r="1462" spans="1:3" x14ac:dyDescent="0.25">
      <c r="A1462" s="2" t="s">
        <v>331</v>
      </c>
      <c r="B1462" t="s">
        <v>259</v>
      </c>
      <c r="C1462">
        <v>17</v>
      </c>
    </row>
    <row r="1463" spans="1:3" x14ac:dyDescent="0.25">
      <c r="A1463" s="2" t="s">
        <v>331</v>
      </c>
      <c r="B1463" t="s">
        <v>1007</v>
      </c>
      <c r="C1463" t="b">
        <v>1</v>
      </c>
    </row>
    <row r="1464" spans="1:3" x14ac:dyDescent="0.25">
      <c r="A1464" s="2" t="s">
        <v>331</v>
      </c>
      <c r="B1464" t="s">
        <v>260</v>
      </c>
      <c r="C1464" s="2" t="s">
        <v>1021</v>
      </c>
    </row>
    <row r="1465" spans="1:3" x14ac:dyDescent="0.25">
      <c r="A1465" s="2" t="s">
        <v>331</v>
      </c>
      <c r="B1465" t="s">
        <v>261</v>
      </c>
      <c r="C1465">
        <v>255</v>
      </c>
    </row>
    <row r="1466" spans="1:3" x14ac:dyDescent="0.25">
      <c r="A1466" s="2" t="s">
        <v>331</v>
      </c>
      <c r="B1466" t="s">
        <v>1008</v>
      </c>
      <c r="C1466" s="2" t="s">
        <v>1326</v>
      </c>
    </row>
    <row r="1467" spans="1:3" x14ac:dyDescent="0.25">
      <c r="A1467" s="2" t="s">
        <v>331</v>
      </c>
      <c r="B1467" t="s">
        <v>1009</v>
      </c>
      <c r="C1467">
        <v>2</v>
      </c>
    </row>
    <row r="1468" spans="1:3" x14ac:dyDescent="0.25">
      <c r="A1468" s="2" t="s">
        <v>331</v>
      </c>
      <c r="B1468" t="s">
        <v>1010</v>
      </c>
      <c r="C1468">
        <v>19</v>
      </c>
    </row>
    <row r="1469" spans="1:3" x14ac:dyDescent="0.25">
      <c r="A1469" s="2" t="s">
        <v>331</v>
      </c>
      <c r="B1469" t="s">
        <v>1011</v>
      </c>
      <c r="C1469" t="b">
        <v>1</v>
      </c>
    </row>
    <row r="1470" spans="1:3" x14ac:dyDescent="0.25">
      <c r="A1470" s="2" t="s">
        <v>331</v>
      </c>
      <c r="B1470" t="s">
        <v>1012</v>
      </c>
      <c r="C1470" s="2" t="s">
        <v>1048</v>
      </c>
    </row>
    <row r="1471" spans="1:3" x14ac:dyDescent="0.25">
      <c r="A1471" s="2" t="s">
        <v>331</v>
      </c>
      <c r="B1471" t="s">
        <v>1013</v>
      </c>
      <c r="C1471">
        <v>10284031</v>
      </c>
    </row>
    <row r="1472" spans="1:3" x14ac:dyDescent="0.25">
      <c r="A1472" s="2" t="s">
        <v>331</v>
      </c>
      <c r="B1472" t="s">
        <v>1014</v>
      </c>
      <c r="C1472" s="2" t="s">
        <v>1326</v>
      </c>
    </row>
    <row r="1473" spans="1:3" x14ac:dyDescent="0.25">
      <c r="A1473" s="2" t="s">
        <v>331</v>
      </c>
      <c r="B1473" t="s">
        <v>1015</v>
      </c>
      <c r="C1473">
        <v>2</v>
      </c>
    </row>
    <row r="1474" spans="1:3" x14ac:dyDescent="0.25">
      <c r="A1474" s="2" t="s">
        <v>331</v>
      </c>
      <c r="B1474" t="s">
        <v>1016</v>
      </c>
      <c r="C1474">
        <v>20</v>
      </c>
    </row>
    <row r="1475" spans="1:3" x14ac:dyDescent="0.25">
      <c r="A1475" s="2" t="s">
        <v>331</v>
      </c>
      <c r="B1475" t="s">
        <v>1017</v>
      </c>
      <c r="C1475" t="b">
        <v>1</v>
      </c>
    </row>
    <row r="1476" spans="1:3" x14ac:dyDescent="0.25">
      <c r="A1476" s="2" t="s">
        <v>331</v>
      </c>
      <c r="B1476" t="s">
        <v>1018</v>
      </c>
      <c r="C1476" s="2" t="s">
        <v>1047</v>
      </c>
    </row>
    <row r="1477" spans="1:3" x14ac:dyDescent="0.25">
      <c r="A1477" s="2" t="s">
        <v>331</v>
      </c>
      <c r="B1477" t="s">
        <v>1019</v>
      </c>
      <c r="C1477">
        <v>13561798</v>
      </c>
    </row>
    <row r="1478" spans="1:3" x14ac:dyDescent="0.25">
      <c r="A1478" s="2" t="s">
        <v>332</v>
      </c>
      <c r="B1478" t="s">
        <v>257</v>
      </c>
      <c r="C1478" s="2" t="s">
        <v>1327</v>
      </c>
    </row>
    <row r="1479" spans="1:3" x14ac:dyDescent="0.25">
      <c r="A1479" s="2" t="s">
        <v>332</v>
      </c>
      <c r="B1479" t="s">
        <v>258</v>
      </c>
      <c r="C1479">
        <v>2</v>
      </c>
    </row>
    <row r="1480" spans="1:3" x14ac:dyDescent="0.25">
      <c r="A1480" s="2" t="s">
        <v>332</v>
      </c>
      <c r="B1480" t="s">
        <v>259</v>
      </c>
      <c r="C1480">
        <v>14</v>
      </c>
    </row>
    <row r="1481" spans="1:3" x14ac:dyDescent="0.25">
      <c r="A1481" s="2" t="s">
        <v>332</v>
      </c>
      <c r="B1481" t="s">
        <v>1007</v>
      </c>
      <c r="C1481" t="b">
        <v>1</v>
      </c>
    </row>
    <row r="1482" spans="1:3" x14ac:dyDescent="0.25">
      <c r="A1482" s="2" t="s">
        <v>332</v>
      </c>
      <c r="B1482" t="s">
        <v>260</v>
      </c>
      <c r="C1482" s="2" t="s">
        <v>1049</v>
      </c>
    </row>
    <row r="1483" spans="1:3" x14ac:dyDescent="0.25">
      <c r="A1483" s="2" t="s">
        <v>332</v>
      </c>
      <c r="B1483" t="s">
        <v>261</v>
      </c>
      <c r="C1483">
        <v>255</v>
      </c>
    </row>
    <row r="1484" spans="1:3" x14ac:dyDescent="0.25">
      <c r="A1484" s="2" t="s">
        <v>332</v>
      </c>
      <c r="B1484" t="s">
        <v>1008</v>
      </c>
      <c r="C1484" s="2" t="s">
        <v>1327</v>
      </c>
    </row>
    <row r="1485" spans="1:3" x14ac:dyDescent="0.25">
      <c r="A1485" s="2" t="s">
        <v>332</v>
      </c>
      <c r="B1485" t="s">
        <v>1009</v>
      </c>
      <c r="C1485">
        <v>2</v>
      </c>
    </row>
    <row r="1486" spans="1:3" x14ac:dyDescent="0.25">
      <c r="A1486" s="2" t="s">
        <v>332</v>
      </c>
      <c r="B1486" t="s">
        <v>1010</v>
      </c>
      <c r="C1486">
        <v>15</v>
      </c>
    </row>
    <row r="1487" spans="1:3" x14ac:dyDescent="0.25">
      <c r="A1487" s="2" t="s">
        <v>332</v>
      </c>
      <c r="B1487" t="s">
        <v>1011</v>
      </c>
      <c r="C1487" t="b">
        <v>1</v>
      </c>
    </row>
    <row r="1488" spans="1:3" x14ac:dyDescent="0.25">
      <c r="A1488" s="2" t="s">
        <v>332</v>
      </c>
      <c r="B1488" t="s">
        <v>1012</v>
      </c>
      <c r="C1488" s="2" t="s">
        <v>1022</v>
      </c>
    </row>
    <row r="1489" spans="1:3" x14ac:dyDescent="0.25">
      <c r="A1489" s="2" t="s">
        <v>332</v>
      </c>
      <c r="B1489" t="s">
        <v>1013</v>
      </c>
      <c r="C1489">
        <v>10284031</v>
      </c>
    </row>
    <row r="1490" spans="1:3" x14ac:dyDescent="0.25">
      <c r="A1490" s="2" t="s">
        <v>332</v>
      </c>
      <c r="B1490" t="s">
        <v>1014</v>
      </c>
      <c r="C1490" s="2" t="s">
        <v>1327</v>
      </c>
    </row>
    <row r="1491" spans="1:3" x14ac:dyDescent="0.25">
      <c r="A1491" s="2" t="s">
        <v>332</v>
      </c>
      <c r="B1491" t="s">
        <v>1015</v>
      </c>
      <c r="C1491">
        <v>2</v>
      </c>
    </row>
    <row r="1492" spans="1:3" x14ac:dyDescent="0.25">
      <c r="A1492" s="2" t="s">
        <v>332</v>
      </c>
      <c r="B1492" t="s">
        <v>1016</v>
      </c>
      <c r="C1492">
        <v>16</v>
      </c>
    </row>
    <row r="1493" spans="1:3" x14ac:dyDescent="0.25">
      <c r="A1493" s="2" t="s">
        <v>332</v>
      </c>
      <c r="B1493" t="s">
        <v>1017</v>
      </c>
      <c r="C1493" t="b">
        <v>1</v>
      </c>
    </row>
    <row r="1494" spans="1:3" x14ac:dyDescent="0.25">
      <c r="A1494" s="2" t="s">
        <v>332</v>
      </c>
      <c r="B1494" t="s">
        <v>1018</v>
      </c>
      <c r="C1494" s="2" t="s">
        <v>1023</v>
      </c>
    </row>
    <row r="1495" spans="1:3" x14ac:dyDescent="0.25">
      <c r="A1495" s="2" t="s">
        <v>332</v>
      </c>
      <c r="B1495" t="s">
        <v>1019</v>
      </c>
      <c r="C1495">
        <v>13551615</v>
      </c>
    </row>
    <row r="1496" spans="1:3" x14ac:dyDescent="0.25">
      <c r="A1496" s="2" t="s">
        <v>333</v>
      </c>
      <c r="B1496" t="s">
        <v>257</v>
      </c>
      <c r="C1496" s="2" t="s">
        <v>1328</v>
      </c>
    </row>
    <row r="1497" spans="1:3" x14ac:dyDescent="0.25">
      <c r="A1497" s="2" t="s">
        <v>333</v>
      </c>
      <c r="B1497" t="s">
        <v>258</v>
      </c>
      <c r="C1497">
        <v>2</v>
      </c>
    </row>
    <row r="1498" spans="1:3" x14ac:dyDescent="0.25">
      <c r="A1498" s="2" t="s">
        <v>333</v>
      </c>
      <c r="B1498" t="s">
        <v>259</v>
      </c>
      <c r="C1498">
        <v>11</v>
      </c>
    </row>
    <row r="1499" spans="1:3" x14ac:dyDescent="0.25">
      <c r="A1499" s="2" t="s">
        <v>333</v>
      </c>
      <c r="B1499" t="s">
        <v>1007</v>
      </c>
      <c r="C1499" t="b">
        <v>1</v>
      </c>
    </row>
    <row r="1500" spans="1:3" x14ac:dyDescent="0.25">
      <c r="A1500" s="2" t="s">
        <v>333</v>
      </c>
      <c r="B1500" t="s">
        <v>260</v>
      </c>
      <c r="C1500" s="2" t="s">
        <v>1050</v>
      </c>
    </row>
    <row r="1501" spans="1:3" x14ac:dyDescent="0.25">
      <c r="A1501" s="2" t="s">
        <v>333</v>
      </c>
      <c r="B1501" t="s">
        <v>261</v>
      </c>
      <c r="C1501">
        <v>255</v>
      </c>
    </row>
    <row r="1502" spans="1:3" x14ac:dyDescent="0.25">
      <c r="A1502" s="2" t="s">
        <v>333</v>
      </c>
      <c r="B1502" t="s">
        <v>1008</v>
      </c>
      <c r="C1502" s="2" t="s">
        <v>1328</v>
      </c>
    </row>
    <row r="1503" spans="1:3" x14ac:dyDescent="0.25">
      <c r="A1503" s="2" t="s">
        <v>333</v>
      </c>
      <c r="B1503" t="s">
        <v>1009</v>
      </c>
      <c r="C1503">
        <v>2</v>
      </c>
    </row>
    <row r="1504" spans="1:3" x14ac:dyDescent="0.25">
      <c r="A1504" s="2" t="s">
        <v>333</v>
      </c>
      <c r="B1504" t="s">
        <v>1010</v>
      </c>
      <c r="C1504">
        <v>12</v>
      </c>
    </row>
    <row r="1505" spans="1:3" x14ac:dyDescent="0.25">
      <c r="A1505" s="2" t="s">
        <v>333</v>
      </c>
      <c r="B1505" t="s">
        <v>1011</v>
      </c>
      <c r="C1505" t="b">
        <v>1</v>
      </c>
    </row>
    <row r="1506" spans="1:3" x14ac:dyDescent="0.25">
      <c r="A1506" s="2" t="s">
        <v>333</v>
      </c>
      <c r="B1506" t="s">
        <v>1012</v>
      </c>
      <c r="C1506" s="2" t="s">
        <v>1024</v>
      </c>
    </row>
    <row r="1507" spans="1:3" x14ac:dyDescent="0.25">
      <c r="A1507" s="2" t="s">
        <v>333</v>
      </c>
      <c r="B1507" t="s">
        <v>1013</v>
      </c>
      <c r="C1507">
        <v>10284031</v>
      </c>
    </row>
    <row r="1508" spans="1:3" x14ac:dyDescent="0.25">
      <c r="A1508" s="2" t="s">
        <v>333</v>
      </c>
      <c r="B1508" t="s">
        <v>1014</v>
      </c>
      <c r="C1508" s="2" t="s">
        <v>1328</v>
      </c>
    </row>
    <row r="1509" spans="1:3" x14ac:dyDescent="0.25">
      <c r="A1509" s="2" t="s">
        <v>333</v>
      </c>
      <c r="B1509" t="s">
        <v>1015</v>
      </c>
      <c r="C1509">
        <v>2</v>
      </c>
    </row>
    <row r="1510" spans="1:3" x14ac:dyDescent="0.25">
      <c r="A1510" s="2" t="s">
        <v>333</v>
      </c>
      <c r="B1510" t="s">
        <v>1016</v>
      </c>
      <c r="C1510">
        <v>13</v>
      </c>
    </row>
    <row r="1511" spans="1:3" x14ac:dyDescent="0.25">
      <c r="A1511" s="2" t="s">
        <v>333</v>
      </c>
      <c r="B1511" t="s">
        <v>1017</v>
      </c>
      <c r="C1511" t="b">
        <v>1</v>
      </c>
    </row>
    <row r="1512" spans="1:3" x14ac:dyDescent="0.25">
      <c r="A1512" s="2" t="s">
        <v>333</v>
      </c>
      <c r="B1512" t="s">
        <v>1018</v>
      </c>
      <c r="C1512" s="2" t="s">
        <v>1030</v>
      </c>
    </row>
    <row r="1513" spans="1:3" x14ac:dyDescent="0.25">
      <c r="A1513" s="2" t="s">
        <v>333</v>
      </c>
      <c r="B1513" t="s">
        <v>1019</v>
      </c>
      <c r="C1513">
        <v>13551615</v>
      </c>
    </row>
    <row r="1514" spans="1:3" x14ac:dyDescent="0.25">
      <c r="A1514" s="2" t="s">
        <v>334</v>
      </c>
      <c r="B1514" t="s">
        <v>257</v>
      </c>
      <c r="C1514" s="2" t="s">
        <v>1329</v>
      </c>
    </row>
    <row r="1515" spans="1:3" x14ac:dyDescent="0.25">
      <c r="A1515" s="2" t="s">
        <v>334</v>
      </c>
      <c r="B1515" t="s">
        <v>258</v>
      </c>
      <c r="C1515">
        <v>2</v>
      </c>
    </row>
    <row r="1516" spans="1:3" x14ac:dyDescent="0.25">
      <c r="A1516" s="2" t="s">
        <v>334</v>
      </c>
      <c r="B1516" t="s">
        <v>259</v>
      </c>
      <c r="C1516">
        <v>7</v>
      </c>
    </row>
    <row r="1517" spans="1:3" x14ac:dyDescent="0.25">
      <c r="A1517" s="2" t="s">
        <v>334</v>
      </c>
      <c r="B1517" t="s">
        <v>1007</v>
      </c>
      <c r="C1517" t="b">
        <v>1</v>
      </c>
    </row>
    <row r="1518" spans="1:3" x14ac:dyDescent="0.25">
      <c r="A1518" s="2" t="s">
        <v>334</v>
      </c>
      <c r="B1518" t="s">
        <v>260</v>
      </c>
      <c r="C1518" s="2" t="s">
        <v>1032</v>
      </c>
    </row>
    <row r="1519" spans="1:3" x14ac:dyDescent="0.25">
      <c r="A1519" s="2" t="s">
        <v>334</v>
      </c>
      <c r="B1519" t="s">
        <v>261</v>
      </c>
      <c r="C1519">
        <v>15987674</v>
      </c>
    </row>
    <row r="1520" spans="1:3" x14ac:dyDescent="0.25">
      <c r="A1520" s="2" t="s">
        <v>334</v>
      </c>
      <c r="B1520" t="s">
        <v>1008</v>
      </c>
      <c r="C1520" s="2" t="s">
        <v>1329</v>
      </c>
    </row>
    <row r="1521" spans="1:3" x14ac:dyDescent="0.25">
      <c r="A1521" s="2" t="s">
        <v>334</v>
      </c>
      <c r="B1521" t="s">
        <v>1009</v>
      </c>
      <c r="C1521">
        <v>2</v>
      </c>
    </row>
    <row r="1522" spans="1:3" x14ac:dyDescent="0.25">
      <c r="A1522" s="2" t="s">
        <v>334</v>
      </c>
      <c r="B1522" t="s">
        <v>1010</v>
      </c>
      <c r="C1522">
        <v>8</v>
      </c>
    </row>
    <row r="1523" spans="1:3" x14ac:dyDescent="0.25">
      <c r="A1523" s="2" t="s">
        <v>334</v>
      </c>
      <c r="B1523" t="s">
        <v>1011</v>
      </c>
      <c r="C1523" t="b">
        <v>1</v>
      </c>
    </row>
    <row r="1524" spans="1:3" x14ac:dyDescent="0.25">
      <c r="A1524" s="2" t="s">
        <v>334</v>
      </c>
      <c r="B1524" t="s">
        <v>1012</v>
      </c>
      <c r="C1524" s="2" t="s">
        <v>1033</v>
      </c>
    </row>
    <row r="1525" spans="1:3" x14ac:dyDescent="0.25">
      <c r="A1525" s="2" t="s">
        <v>334</v>
      </c>
      <c r="B1525" t="s">
        <v>1013</v>
      </c>
      <c r="C1525">
        <v>255</v>
      </c>
    </row>
    <row r="1526" spans="1:3" x14ac:dyDescent="0.25">
      <c r="A1526" s="2" t="s">
        <v>334</v>
      </c>
      <c r="B1526" t="s">
        <v>1014</v>
      </c>
      <c r="C1526" s="2" t="s">
        <v>1329</v>
      </c>
    </row>
    <row r="1527" spans="1:3" x14ac:dyDescent="0.25">
      <c r="A1527" s="2" t="s">
        <v>334</v>
      </c>
      <c r="B1527" t="s">
        <v>1015</v>
      </c>
      <c r="C1527">
        <v>2</v>
      </c>
    </row>
    <row r="1528" spans="1:3" x14ac:dyDescent="0.25">
      <c r="A1528" s="2" t="s">
        <v>334</v>
      </c>
      <c r="B1528" t="s">
        <v>1016</v>
      </c>
      <c r="C1528">
        <v>9</v>
      </c>
    </row>
    <row r="1529" spans="1:3" x14ac:dyDescent="0.25">
      <c r="A1529" s="2" t="s">
        <v>334</v>
      </c>
      <c r="B1529" t="s">
        <v>1017</v>
      </c>
      <c r="C1529" t="b">
        <v>1</v>
      </c>
    </row>
    <row r="1530" spans="1:3" x14ac:dyDescent="0.25">
      <c r="A1530" s="2" t="s">
        <v>334</v>
      </c>
      <c r="B1530" t="s">
        <v>1018</v>
      </c>
      <c r="C1530" s="2" t="s">
        <v>1034</v>
      </c>
    </row>
    <row r="1531" spans="1:3" x14ac:dyDescent="0.25">
      <c r="A1531" s="2" t="s">
        <v>334</v>
      </c>
      <c r="B1531" t="s">
        <v>1019</v>
      </c>
      <c r="C1531">
        <v>10284031</v>
      </c>
    </row>
    <row r="1532" spans="1:3" x14ac:dyDescent="0.25">
      <c r="A1532" s="2" t="s">
        <v>334</v>
      </c>
      <c r="B1532" t="s">
        <v>1025</v>
      </c>
      <c r="C1532" s="2" t="s">
        <v>1329</v>
      </c>
    </row>
    <row r="1533" spans="1:3" x14ac:dyDescent="0.25">
      <c r="A1533" s="2" t="s">
        <v>334</v>
      </c>
      <c r="B1533" t="s">
        <v>1026</v>
      </c>
      <c r="C1533">
        <v>2</v>
      </c>
    </row>
    <row r="1534" spans="1:3" x14ac:dyDescent="0.25">
      <c r="A1534" s="2" t="s">
        <v>334</v>
      </c>
      <c r="B1534" t="s">
        <v>1027</v>
      </c>
      <c r="C1534">
        <v>10</v>
      </c>
    </row>
    <row r="1535" spans="1:3" x14ac:dyDescent="0.25">
      <c r="A1535" s="2" t="s">
        <v>334</v>
      </c>
      <c r="B1535" t="s">
        <v>1028</v>
      </c>
      <c r="C1535" t="b">
        <v>1</v>
      </c>
    </row>
    <row r="1536" spans="1:3" x14ac:dyDescent="0.25">
      <c r="A1536" s="2" t="s">
        <v>334</v>
      </c>
      <c r="B1536" t="s">
        <v>1029</v>
      </c>
      <c r="C1536" s="2" t="s">
        <v>1035</v>
      </c>
    </row>
    <row r="1537" spans="1:3" x14ac:dyDescent="0.25">
      <c r="A1537" s="2" t="s">
        <v>334</v>
      </c>
      <c r="B1537" t="s">
        <v>1031</v>
      </c>
      <c r="C1537">
        <v>13551615</v>
      </c>
    </row>
    <row r="1538" spans="1:3" x14ac:dyDescent="0.25">
      <c r="A1538" s="2" t="s">
        <v>335</v>
      </c>
      <c r="B1538" t="s">
        <v>257</v>
      </c>
      <c r="C1538" s="2" t="s">
        <v>1330</v>
      </c>
    </row>
    <row r="1539" spans="1:3" x14ac:dyDescent="0.25">
      <c r="A1539" s="2" t="s">
        <v>335</v>
      </c>
      <c r="B1539" t="s">
        <v>258</v>
      </c>
      <c r="C1539">
        <v>2</v>
      </c>
    </row>
    <row r="1540" spans="1:3" x14ac:dyDescent="0.25">
      <c r="A1540" s="2" t="s">
        <v>335</v>
      </c>
      <c r="B1540" t="s">
        <v>259</v>
      </c>
      <c r="C1540">
        <v>3</v>
      </c>
    </row>
    <row r="1541" spans="1:3" x14ac:dyDescent="0.25">
      <c r="A1541" s="2" t="s">
        <v>335</v>
      </c>
      <c r="B1541" t="s">
        <v>1007</v>
      </c>
      <c r="C1541" t="b">
        <v>1</v>
      </c>
    </row>
    <row r="1542" spans="1:3" x14ac:dyDescent="0.25">
      <c r="A1542" s="2" t="s">
        <v>335</v>
      </c>
      <c r="B1542" t="s">
        <v>260</v>
      </c>
      <c r="C1542" s="2" t="s">
        <v>1051</v>
      </c>
    </row>
    <row r="1543" spans="1:3" x14ac:dyDescent="0.25">
      <c r="A1543" s="2" t="s">
        <v>335</v>
      </c>
      <c r="B1543" t="s">
        <v>261</v>
      </c>
      <c r="C1543">
        <v>15987674</v>
      </c>
    </row>
    <row r="1544" spans="1:3" x14ac:dyDescent="0.25">
      <c r="A1544" s="2" t="s">
        <v>335</v>
      </c>
      <c r="B1544" t="s">
        <v>1008</v>
      </c>
      <c r="C1544" s="2" t="s">
        <v>1330</v>
      </c>
    </row>
    <row r="1545" spans="1:3" x14ac:dyDescent="0.25">
      <c r="A1545" s="2" t="s">
        <v>335</v>
      </c>
      <c r="B1545" t="s">
        <v>1009</v>
      </c>
      <c r="C1545">
        <v>2</v>
      </c>
    </row>
    <row r="1546" spans="1:3" x14ac:dyDescent="0.25">
      <c r="A1546" s="2" t="s">
        <v>335</v>
      </c>
      <c r="B1546" t="s">
        <v>1010</v>
      </c>
      <c r="C1546">
        <v>4</v>
      </c>
    </row>
    <row r="1547" spans="1:3" x14ac:dyDescent="0.25">
      <c r="A1547" s="2" t="s">
        <v>335</v>
      </c>
      <c r="B1547" t="s">
        <v>1011</v>
      </c>
      <c r="C1547" t="b">
        <v>1</v>
      </c>
    </row>
    <row r="1548" spans="1:3" x14ac:dyDescent="0.25">
      <c r="A1548" s="2" t="s">
        <v>335</v>
      </c>
      <c r="B1548" t="s">
        <v>1012</v>
      </c>
      <c r="C1548" s="2" t="s">
        <v>1052</v>
      </c>
    </row>
    <row r="1549" spans="1:3" x14ac:dyDescent="0.25">
      <c r="A1549" s="2" t="s">
        <v>335</v>
      </c>
      <c r="B1549" t="s">
        <v>1013</v>
      </c>
      <c r="C1549">
        <v>255</v>
      </c>
    </row>
    <row r="1550" spans="1:3" x14ac:dyDescent="0.25">
      <c r="A1550" s="2" t="s">
        <v>335</v>
      </c>
      <c r="B1550" t="s">
        <v>1014</v>
      </c>
      <c r="C1550" s="2" t="s">
        <v>1330</v>
      </c>
    </row>
    <row r="1551" spans="1:3" x14ac:dyDescent="0.25">
      <c r="A1551" s="2" t="s">
        <v>335</v>
      </c>
      <c r="B1551" t="s">
        <v>1015</v>
      </c>
      <c r="C1551">
        <v>2</v>
      </c>
    </row>
    <row r="1552" spans="1:3" x14ac:dyDescent="0.25">
      <c r="A1552" s="2" t="s">
        <v>335</v>
      </c>
      <c r="B1552" t="s">
        <v>1016</v>
      </c>
      <c r="C1552">
        <v>5</v>
      </c>
    </row>
    <row r="1553" spans="1:3" x14ac:dyDescent="0.25">
      <c r="A1553" s="2" t="s">
        <v>335</v>
      </c>
      <c r="B1553" t="s">
        <v>1017</v>
      </c>
      <c r="C1553" t="b">
        <v>1</v>
      </c>
    </row>
    <row r="1554" spans="1:3" x14ac:dyDescent="0.25">
      <c r="A1554" s="2" t="s">
        <v>335</v>
      </c>
      <c r="B1554" t="s">
        <v>1018</v>
      </c>
      <c r="C1554" s="2" t="s">
        <v>1053</v>
      </c>
    </row>
    <row r="1555" spans="1:3" x14ac:dyDescent="0.25">
      <c r="A1555" s="2" t="s">
        <v>335</v>
      </c>
      <c r="B1555" t="s">
        <v>1019</v>
      </c>
      <c r="C1555">
        <v>10284031</v>
      </c>
    </row>
    <row r="1556" spans="1:3" x14ac:dyDescent="0.25">
      <c r="A1556" s="2" t="s">
        <v>335</v>
      </c>
      <c r="B1556" t="s">
        <v>1025</v>
      </c>
      <c r="C1556" s="2" t="s">
        <v>1330</v>
      </c>
    </row>
    <row r="1557" spans="1:3" x14ac:dyDescent="0.25">
      <c r="A1557" s="2" t="s">
        <v>335</v>
      </c>
      <c r="B1557" t="s">
        <v>1026</v>
      </c>
      <c r="C1557">
        <v>2</v>
      </c>
    </row>
    <row r="1558" spans="1:3" x14ac:dyDescent="0.25">
      <c r="A1558" s="2" t="s">
        <v>335</v>
      </c>
      <c r="B1558" t="s">
        <v>1027</v>
      </c>
      <c r="C1558">
        <v>6</v>
      </c>
    </row>
    <row r="1559" spans="1:3" x14ac:dyDescent="0.25">
      <c r="A1559" s="2" t="s">
        <v>335</v>
      </c>
      <c r="B1559" t="s">
        <v>1028</v>
      </c>
      <c r="C1559" t="b">
        <v>1</v>
      </c>
    </row>
    <row r="1560" spans="1:3" x14ac:dyDescent="0.25">
      <c r="A1560" s="2" t="s">
        <v>335</v>
      </c>
      <c r="B1560" t="s">
        <v>1029</v>
      </c>
      <c r="C1560" s="2" t="s">
        <v>1054</v>
      </c>
    </row>
    <row r="1561" spans="1:3" x14ac:dyDescent="0.25">
      <c r="A1561" s="2" t="s">
        <v>335</v>
      </c>
      <c r="B1561" t="s">
        <v>1031</v>
      </c>
      <c r="C1561">
        <v>13551615</v>
      </c>
    </row>
    <row r="1562" spans="1:3" x14ac:dyDescent="0.25">
      <c r="A1562" s="2" t="s">
        <v>345</v>
      </c>
      <c r="B1562" t="s">
        <v>257</v>
      </c>
      <c r="C1562" s="2" t="s">
        <v>1331</v>
      </c>
    </row>
    <row r="1563" spans="1:3" x14ac:dyDescent="0.25">
      <c r="A1563" s="2" t="s">
        <v>345</v>
      </c>
      <c r="B1563" t="s">
        <v>258</v>
      </c>
      <c r="C1563">
        <v>6</v>
      </c>
    </row>
    <row r="1564" spans="1:3" x14ac:dyDescent="0.25">
      <c r="A1564" s="2" t="s">
        <v>345</v>
      </c>
      <c r="B1564" t="s">
        <v>259</v>
      </c>
      <c r="C1564">
        <v>1</v>
      </c>
    </row>
    <row r="1565" spans="1:3" x14ac:dyDescent="0.25">
      <c r="A1565" s="2" t="s">
        <v>345</v>
      </c>
      <c r="B1565" t="s">
        <v>1036</v>
      </c>
      <c r="C1565" t="b">
        <v>1</v>
      </c>
    </row>
    <row r="1566" spans="1:3" x14ac:dyDescent="0.25">
      <c r="A1566" s="2" t="s">
        <v>345</v>
      </c>
      <c r="B1566" t="s">
        <v>1037</v>
      </c>
      <c r="C1566">
        <v>8</v>
      </c>
    </row>
    <row r="1567" spans="1:3" x14ac:dyDescent="0.25">
      <c r="A1567" s="2" t="s">
        <v>345</v>
      </c>
      <c r="B1567" t="s">
        <v>1038</v>
      </c>
      <c r="C1567">
        <v>3</v>
      </c>
    </row>
    <row r="1568" spans="1:3" x14ac:dyDescent="0.25">
      <c r="A1568" s="2" t="s">
        <v>345</v>
      </c>
      <c r="B1568" t="s">
        <v>1039</v>
      </c>
      <c r="C1568">
        <v>7</v>
      </c>
    </row>
    <row r="1569" spans="1:3" x14ac:dyDescent="0.25">
      <c r="A1569" s="2" t="s">
        <v>345</v>
      </c>
      <c r="B1569" t="s">
        <v>1040</v>
      </c>
      <c r="C1569">
        <v>0</v>
      </c>
    </row>
    <row r="1570" spans="1:3" x14ac:dyDescent="0.25">
      <c r="A1570" s="2" t="s">
        <v>345</v>
      </c>
      <c r="B1570" t="s">
        <v>1041</v>
      </c>
      <c r="C1570">
        <v>0.5</v>
      </c>
    </row>
    <row r="1571" spans="1:3" x14ac:dyDescent="0.25">
      <c r="A1571" s="2" t="s">
        <v>345</v>
      </c>
      <c r="B1571" t="s">
        <v>1042</v>
      </c>
      <c r="C1571">
        <v>7</v>
      </c>
    </row>
    <row r="1572" spans="1:3" x14ac:dyDescent="0.25">
      <c r="A1572" s="2" t="s">
        <v>345</v>
      </c>
      <c r="B1572" t="s">
        <v>1043</v>
      </c>
      <c r="C1572">
        <v>0</v>
      </c>
    </row>
    <row r="1573" spans="1:3" x14ac:dyDescent="0.25">
      <c r="A1573" s="2" t="s">
        <v>345</v>
      </c>
      <c r="B1573" t="s">
        <v>1044</v>
      </c>
      <c r="C1573">
        <v>1</v>
      </c>
    </row>
    <row r="1574" spans="1:3" x14ac:dyDescent="0.25">
      <c r="A1574" s="2" t="s">
        <v>345</v>
      </c>
      <c r="B1574" t="s">
        <v>1045</v>
      </c>
      <c r="C1574">
        <v>7</v>
      </c>
    </row>
    <row r="1575" spans="1:3" x14ac:dyDescent="0.25">
      <c r="A1575" s="2" t="s">
        <v>346</v>
      </c>
      <c r="B1575" t="s">
        <v>257</v>
      </c>
      <c r="C1575" s="2" t="s">
        <v>1332</v>
      </c>
    </row>
    <row r="1576" spans="1:3" x14ac:dyDescent="0.25">
      <c r="A1576" s="2" t="s">
        <v>346</v>
      </c>
      <c r="B1576" t="s">
        <v>258</v>
      </c>
      <c r="C1576">
        <v>6</v>
      </c>
    </row>
    <row r="1577" spans="1:3" x14ac:dyDescent="0.25">
      <c r="A1577" s="2" t="s">
        <v>346</v>
      </c>
      <c r="B1577" t="s">
        <v>259</v>
      </c>
      <c r="C1577">
        <v>23</v>
      </c>
    </row>
    <row r="1578" spans="1:3" x14ac:dyDescent="0.25">
      <c r="A1578" s="2" t="s">
        <v>346</v>
      </c>
      <c r="B1578" t="s">
        <v>1036</v>
      </c>
      <c r="C1578" t="b">
        <v>1</v>
      </c>
    </row>
    <row r="1579" spans="1:3" x14ac:dyDescent="0.25">
      <c r="A1579" s="2" t="s">
        <v>346</v>
      </c>
      <c r="B1579" t="s">
        <v>1037</v>
      </c>
      <c r="C1579">
        <v>8</v>
      </c>
    </row>
    <row r="1580" spans="1:3" x14ac:dyDescent="0.25">
      <c r="A1580" s="2" t="s">
        <v>346</v>
      </c>
      <c r="B1580" t="s">
        <v>1038</v>
      </c>
      <c r="C1580">
        <v>3</v>
      </c>
    </row>
    <row r="1581" spans="1:3" x14ac:dyDescent="0.25">
      <c r="A1581" s="2" t="s">
        <v>346</v>
      </c>
      <c r="B1581" t="s">
        <v>1039</v>
      </c>
      <c r="C1581">
        <v>7</v>
      </c>
    </row>
    <row r="1582" spans="1:3" x14ac:dyDescent="0.25">
      <c r="A1582" s="2" t="s">
        <v>346</v>
      </c>
      <c r="B1582" t="s">
        <v>1040</v>
      </c>
      <c r="C1582">
        <v>0</v>
      </c>
    </row>
    <row r="1583" spans="1:3" x14ac:dyDescent="0.25">
      <c r="A1583" s="2" t="s">
        <v>346</v>
      </c>
      <c r="B1583" t="s">
        <v>1041</v>
      </c>
      <c r="C1583">
        <v>0.5</v>
      </c>
    </row>
    <row r="1584" spans="1:3" x14ac:dyDescent="0.25">
      <c r="A1584" s="2" t="s">
        <v>346</v>
      </c>
      <c r="B1584" t="s">
        <v>1042</v>
      </c>
      <c r="C1584">
        <v>7</v>
      </c>
    </row>
    <row r="1585" spans="1:3" x14ac:dyDescent="0.25">
      <c r="A1585" s="2" t="s">
        <v>346</v>
      </c>
      <c r="B1585" t="s">
        <v>1043</v>
      </c>
      <c r="C1585">
        <v>0</v>
      </c>
    </row>
    <row r="1586" spans="1:3" x14ac:dyDescent="0.25">
      <c r="A1586" s="2" t="s">
        <v>346</v>
      </c>
      <c r="B1586" t="s">
        <v>1044</v>
      </c>
      <c r="C1586">
        <v>1</v>
      </c>
    </row>
    <row r="1587" spans="1:3" x14ac:dyDescent="0.25">
      <c r="A1587" s="2" t="s">
        <v>346</v>
      </c>
      <c r="B1587" t="s">
        <v>1045</v>
      </c>
      <c r="C1587">
        <v>7</v>
      </c>
    </row>
    <row r="1588" spans="1:3" x14ac:dyDescent="0.25">
      <c r="A1588" s="2" t="s">
        <v>17</v>
      </c>
      <c r="B1588" t="s">
        <v>264</v>
      </c>
      <c r="C1588">
        <v>5287936</v>
      </c>
    </row>
    <row r="1589" spans="1:3" x14ac:dyDescent="0.25">
      <c r="A1589" s="2" t="s">
        <v>17</v>
      </c>
      <c r="B1589" t="s">
        <v>265</v>
      </c>
      <c r="C1589" t="b">
        <v>0</v>
      </c>
    </row>
    <row r="1590" spans="1:3" x14ac:dyDescent="0.25">
      <c r="A1590" s="2" t="s">
        <v>17</v>
      </c>
      <c r="B1590" t="s">
        <v>266</v>
      </c>
      <c r="C1590" t="b">
        <v>1</v>
      </c>
    </row>
    <row r="1591" spans="1:3" x14ac:dyDescent="0.25">
      <c r="A1591" s="2" t="s">
        <v>17</v>
      </c>
      <c r="B1591" t="s">
        <v>267</v>
      </c>
      <c r="C1591" t="b">
        <v>1</v>
      </c>
    </row>
    <row r="1592" spans="1:3" x14ac:dyDescent="0.25">
      <c r="A1592" s="2" t="s">
        <v>17</v>
      </c>
      <c r="B1592" t="s">
        <v>268</v>
      </c>
      <c r="C1592">
        <v>0</v>
      </c>
    </row>
    <row r="1593" spans="1:3" x14ac:dyDescent="0.25">
      <c r="A1593" s="2" t="s">
        <v>17</v>
      </c>
      <c r="B1593" t="s">
        <v>269</v>
      </c>
      <c r="C1593">
        <v>-2</v>
      </c>
    </row>
    <row r="1594" spans="1:3" x14ac:dyDescent="0.25">
      <c r="A1594" s="2" t="s">
        <v>17</v>
      </c>
      <c r="B1594" t="s">
        <v>270</v>
      </c>
      <c r="C1594">
        <v>1</v>
      </c>
    </row>
    <row r="1595" spans="1:3" x14ac:dyDescent="0.25">
      <c r="A1595" s="2" t="s">
        <v>17</v>
      </c>
      <c r="B1595" t="s">
        <v>271</v>
      </c>
      <c r="C1595">
        <v>1</v>
      </c>
    </row>
    <row r="1596" spans="1:3" x14ac:dyDescent="0.25">
      <c r="A1596" s="2" t="s">
        <v>17</v>
      </c>
      <c r="B1596" t="s">
        <v>272</v>
      </c>
      <c r="C1596">
        <v>1</v>
      </c>
    </row>
    <row r="1597" spans="1:3" x14ac:dyDescent="0.25">
      <c r="A1597" t="s">
        <v>1046</v>
      </c>
    </row>
    <row r="1598" spans="1:3" x14ac:dyDescent="0.25">
      <c r="A1598" t="s">
        <v>1273</v>
      </c>
    </row>
    <row r="1599" spans="1:3" x14ac:dyDescent="0.25">
      <c r="A1599" t="s">
        <v>399</v>
      </c>
      <c r="B1599" t="s">
        <v>356</v>
      </c>
    </row>
    <row r="1600" spans="1:3" x14ac:dyDescent="0.25">
      <c r="A1600" t="s">
        <v>1</v>
      </c>
      <c r="B1600" t="s">
        <v>0</v>
      </c>
    </row>
    <row r="1601" spans="1:2" x14ac:dyDescent="0.25">
      <c r="A1601" t="s">
        <v>2</v>
      </c>
      <c r="B1601" t="s">
        <v>896</v>
      </c>
    </row>
    <row r="1602" spans="1:2" x14ac:dyDescent="0.25">
      <c r="A1602" t="s">
        <v>3</v>
      </c>
      <c r="B1602" t="s">
        <v>897</v>
      </c>
    </row>
    <row r="1603" spans="1:2" x14ac:dyDescent="0.25">
      <c r="A1603" t="s">
        <v>916</v>
      </c>
      <c r="B1603" t="s">
        <v>988</v>
      </c>
    </row>
    <row r="1604" spans="1:2" x14ac:dyDescent="0.25">
      <c r="A1604" t="s">
        <v>326</v>
      </c>
      <c r="B1604" t="s">
        <v>973</v>
      </c>
    </row>
    <row r="1605" spans="1:2" x14ac:dyDescent="0.25">
      <c r="A1605" t="s">
        <v>329</v>
      </c>
      <c r="B1605" t="s">
        <v>909</v>
      </c>
    </row>
    <row r="1606" spans="1:2" x14ac:dyDescent="0.25">
      <c r="A1606" t="s">
        <v>351</v>
      </c>
      <c r="B1606" t="s">
        <v>1076</v>
      </c>
    </row>
    <row r="1607" spans="1:2" x14ac:dyDescent="0.25">
      <c r="A1607" t="s">
        <v>352</v>
      </c>
      <c r="B1607" t="s">
        <v>1077</v>
      </c>
    </row>
    <row r="1608" spans="1:2" x14ac:dyDescent="0.25">
      <c r="A1608" t="s">
        <v>353</v>
      </c>
      <c r="B1608" t="s">
        <v>1078</v>
      </c>
    </row>
    <row r="1609" spans="1:2" x14ac:dyDescent="0.25">
      <c r="A1609" t="s">
        <v>354</v>
      </c>
      <c r="B1609" t="s">
        <v>1079</v>
      </c>
    </row>
    <row r="1610" spans="1:2" x14ac:dyDescent="0.25">
      <c r="A1610" t="s">
        <v>458</v>
      </c>
      <c r="B1610" t="s">
        <v>1237</v>
      </c>
    </row>
    <row r="1611" spans="1:2" x14ac:dyDescent="0.25">
      <c r="A1611" t="s">
        <v>324</v>
      </c>
      <c r="B1611" t="s">
        <v>971</v>
      </c>
    </row>
    <row r="1612" spans="1:2" x14ac:dyDescent="0.25">
      <c r="A1612" t="s">
        <v>1274</v>
      </c>
    </row>
    <row r="1613" spans="1:2" x14ac:dyDescent="0.25">
      <c r="A1613" t="s">
        <v>1275</v>
      </c>
    </row>
    <row r="1614" spans="1:2" x14ac:dyDescent="0.25">
      <c r="A1614" t="s">
        <v>399</v>
      </c>
      <c r="B1614" t="s">
        <v>374</v>
      </c>
    </row>
    <row r="1615" spans="1:2" x14ac:dyDescent="0.25">
      <c r="A1615" t="s">
        <v>1</v>
      </c>
      <c r="B1615" t="s">
        <v>0</v>
      </c>
    </row>
    <row r="1616" spans="1:2" x14ac:dyDescent="0.25">
      <c r="A1616" t="s">
        <v>357</v>
      </c>
      <c r="B1616" t="s">
        <v>1087</v>
      </c>
    </row>
    <row r="1617" spans="1:2" x14ac:dyDescent="0.25">
      <c r="A1617" t="s">
        <v>2</v>
      </c>
      <c r="B1617" t="s">
        <v>896</v>
      </c>
    </row>
    <row r="1618" spans="1:2" x14ac:dyDescent="0.25">
      <c r="A1618" t="s">
        <v>3</v>
      </c>
      <c r="B1618" t="s">
        <v>897</v>
      </c>
    </row>
    <row r="1619" spans="1:2" x14ac:dyDescent="0.25">
      <c r="A1619" t="s">
        <v>916</v>
      </c>
      <c r="B1619" t="s">
        <v>988</v>
      </c>
    </row>
    <row r="1620" spans="1:2" x14ac:dyDescent="0.25">
      <c r="A1620" t="s">
        <v>345</v>
      </c>
      <c r="B1620" t="s">
        <v>987</v>
      </c>
    </row>
    <row r="1621" spans="1:2" x14ac:dyDescent="0.25">
      <c r="A1621" t="s">
        <v>346</v>
      </c>
      <c r="B1621" t="s">
        <v>912</v>
      </c>
    </row>
    <row r="1622" spans="1:2" x14ac:dyDescent="0.25">
      <c r="A1622" t="s">
        <v>1276</v>
      </c>
    </row>
    <row r="1623" spans="1:2" x14ac:dyDescent="0.25">
      <c r="A1623" t="s">
        <v>1511</v>
      </c>
    </row>
    <row r="1625" spans="1:2" x14ac:dyDescent="0.25">
      <c r="B1625" s="2" t="s">
        <v>17</v>
      </c>
    </row>
    <row r="1626" spans="1:2" x14ac:dyDescent="0.25">
      <c r="A1626" t="b">
        <v>1</v>
      </c>
      <c r="B1626" s="2" t="s">
        <v>993</v>
      </c>
    </row>
    <row r="1627" spans="1:2" x14ac:dyDescent="0.25">
      <c r="A1627" t="b">
        <v>0</v>
      </c>
      <c r="B1627" s="2" t="s">
        <v>994</v>
      </c>
    </row>
    <row r="1628" spans="1:2" x14ac:dyDescent="0.25">
      <c r="A1628" t="s">
        <v>1512</v>
      </c>
    </row>
    <row r="1629" spans="1:2" x14ac:dyDescent="0.25">
      <c r="A1629" t="s">
        <v>1513</v>
      </c>
    </row>
    <row r="1631" spans="1:2" x14ac:dyDescent="0.25">
      <c r="B1631" s="2" t="s">
        <v>17</v>
      </c>
    </row>
    <row r="1632" spans="1:2" x14ac:dyDescent="0.25">
      <c r="A1632" t="b">
        <v>1</v>
      </c>
      <c r="B1632" s="2" t="s">
        <v>993</v>
      </c>
    </row>
    <row r="1633" spans="1:3" x14ac:dyDescent="0.25">
      <c r="A1633" t="b">
        <v>0</v>
      </c>
      <c r="B1633" s="2" t="s">
        <v>994</v>
      </c>
    </row>
    <row r="1634" spans="1:3" x14ac:dyDescent="0.25">
      <c r="A1634" t="s">
        <v>1514</v>
      </c>
    </row>
    <row r="1635" spans="1:3" x14ac:dyDescent="0.25">
      <c r="A1635" t="s">
        <v>1090</v>
      </c>
    </row>
    <row r="1636" spans="1:3" x14ac:dyDescent="0.25">
      <c r="A1636" s="2" t="s">
        <v>17</v>
      </c>
      <c r="B1636" t="s">
        <v>20</v>
      </c>
      <c r="C1636" s="2" t="s">
        <v>373</v>
      </c>
    </row>
    <row r="1637" spans="1:3" x14ac:dyDescent="0.25">
      <c r="A1637" s="2" t="s">
        <v>17</v>
      </c>
      <c r="B1637" t="s">
        <v>21</v>
      </c>
      <c r="C1637" t="b">
        <v>0</v>
      </c>
    </row>
    <row r="1638" spans="1:3" x14ac:dyDescent="0.25">
      <c r="A1638" s="2" t="s">
        <v>17</v>
      </c>
      <c r="B1638" t="s">
        <v>232</v>
      </c>
      <c r="C1638" s="2" t="s">
        <v>233</v>
      </c>
    </row>
    <row r="1639" spans="1:3" x14ac:dyDescent="0.25">
      <c r="A1639" s="2" t="s">
        <v>17</v>
      </c>
      <c r="B1639" t="s">
        <v>234</v>
      </c>
      <c r="C1639" t="b">
        <v>0</v>
      </c>
    </row>
    <row r="1640" spans="1:3" x14ac:dyDescent="0.25">
      <c r="A1640" s="2" t="s">
        <v>17</v>
      </c>
      <c r="B1640" t="s">
        <v>235</v>
      </c>
      <c r="C1640" t="b">
        <v>0</v>
      </c>
    </row>
    <row r="1641" spans="1:3" x14ac:dyDescent="0.25">
      <c r="A1641" s="2" t="s">
        <v>17</v>
      </c>
      <c r="B1641" t="s">
        <v>236</v>
      </c>
      <c r="C1641" t="b">
        <v>0</v>
      </c>
    </row>
    <row r="1642" spans="1:3" x14ac:dyDescent="0.25">
      <c r="A1642" s="2" t="s">
        <v>17</v>
      </c>
      <c r="B1642" t="s">
        <v>237</v>
      </c>
      <c r="C1642" t="b">
        <v>0</v>
      </c>
    </row>
    <row r="1643" spans="1:3" x14ac:dyDescent="0.25">
      <c r="A1643" s="2" t="s">
        <v>6</v>
      </c>
      <c r="B1643" t="s">
        <v>22</v>
      </c>
      <c r="C1643" t="b">
        <v>1</v>
      </c>
    </row>
    <row r="1644" spans="1:3" x14ac:dyDescent="0.25">
      <c r="A1644" s="2" t="s">
        <v>6</v>
      </c>
      <c r="B1644" t="s">
        <v>238</v>
      </c>
      <c r="C1644" s="2" t="s">
        <v>239</v>
      </c>
    </row>
    <row r="1645" spans="1:3" x14ac:dyDescent="0.25">
      <c r="A1645" s="2" t="s">
        <v>6</v>
      </c>
      <c r="B1645" t="s">
        <v>240</v>
      </c>
      <c r="C1645" s="2" t="s">
        <v>241</v>
      </c>
    </row>
    <row r="1646" spans="1:3" x14ac:dyDescent="0.25">
      <c r="A1646" s="2" t="s">
        <v>1</v>
      </c>
      <c r="B1646" t="s">
        <v>22</v>
      </c>
      <c r="C1646" t="b">
        <v>1</v>
      </c>
    </row>
    <row r="1647" spans="1:3" x14ac:dyDescent="0.25">
      <c r="A1647" s="2" t="s">
        <v>1</v>
      </c>
      <c r="B1647" t="s">
        <v>238</v>
      </c>
      <c r="C1647" s="2" t="s">
        <v>242</v>
      </c>
    </row>
    <row r="1648" spans="1:3" x14ac:dyDescent="0.25">
      <c r="A1648" s="2" t="s">
        <v>1</v>
      </c>
      <c r="B1648" t="s">
        <v>240</v>
      </c>
      <c r="C1648" s="2" t="s">
        <v>241</v>
      </c>
    </row>
    <row r="1649" spans="1:3" x14ac:dyDescent="0.25">
      <c r="A1649" s="2" t="s">
        <v>1</v>
      </c>
      <c r="B1649" t="s">
        <v>290</v>
      </c>
      <c r="C1649">
        <v>1</v>
      </c>
    </row>
    <row r="1650" spans="1:3" x14ac:dyDescent="0.25">
      <c r="A1650" s="2" t="s">
        <v>1</v>
      </c>
      <c r="B1650" t="s">
        <v>291</v>
      </c>
      <c r="C1650">
        <v>1</v>
      </c>
    </row>
    <row r="1651" spans="1:3" x14ac:dyDescent="0.25">
      <c r="A1651" s="2" t="s">
        <v>1</v>
      </c>
      <c r="B1651" t="s">
        <v>292</v>
      </c>
      <c r="C1651" s="2" t="s">
        <v>293</v>
      </c>
    </row>
    <row r="1652" spans="1:3" x14ac:dyDescent="0.25">
      <c r="A1652" s="2" t="s">
        <v>1</v>
      </c>
      <c r="B1652" t="s">
        <v>294</v>
      </c>
      <c r="C1652" s="2" t="s">
        <v>295</v>
      </c>
    </row>
    <row r="1653" spans="1:3" x14ac:dyDescent="0.25">
      <c r="A1653" s="2" t="s">
        <v>1</v>
      </c>
      <c r="B1653" t="s">
        <v>296</v>
      </c>
      <c r="C1653">
        <v>1</v>
      </c>
    </row>
    <row r="1654" spans="1:3" x14ac:dyDescent="0.25">
      <c r="A1654" s="2" t="s">
        <v>1</v>
      </c>
      <c r="B1654" t="s">
        <v>297</v>
      </c>
      <c r="C1654" t="b">
        <v>1</v>
      </c>
    </row>
    <row r="1655" spans="1:3" x14ac:dyDescent="0.25">
      <c r="A1655" s="2" t="s">
        <v>1</v>
      </c>
      <c r="B1655" t="s">
        <v>298</v>
      </c>
      <c r="C1655" t="b">
        <v>1</v>
      </c>
    </row>
    <row r="1656" spans="1:3" x14ac:dyDescent="0.25">
      <c r="A1656" s="2" t="s">
        <v>1</v>
      </c>
      <c r="B1656" t="s">
        <v>299</v>
      </c>
      <c r="C1656" t="b">
        <v>1</v>
      </c>
    </row>
    <row r="1657" spans="1:3" x14ac:dyDescent="0.25">
      <c r="A1657" s="2" t="s">
        <v>1</v>
      </c>
      <c r="B1657" t="s">
        <v>300</v>
      </c>
      <c r="C1657" t="b">
        <v>1</v>
      </c>
    </row>
    <row r="1658" spans="1:3" x14ac:dyDescent="0.25">
      <c r="A1658" s="2" t="s">
        <v>357</v>
      </c>
      <c r="B1658" t="s">
        <v>22</v>
      </c>
      <c r="C1658" t="b">
        <v>1</v>
      </c>
    </row>
    <row r="1659" spans="1:3" x14ac:dyDescent="0.25">
      <c r="A1659" s="2" t="s">
        <v>357</v>
      </c>
      <c r="B1659" t="s">
        <v>238</v>
      </c>
      <c r="C1659" s="2" t="s">
        <v>243</v>
      </c>
    </row>
    <row r="1660" spans="1:3" x14ac:dyDescent="0.25">
      <c r="A1660" s="2" t="s">
        <v>357</v>
      </c>
      <c r="B1660" t="s">
        <v>240</v>
      </c>
      <c r="C1660" s="2" t="s">
        <v>241</v>
      </c>
    </row>
    <row r="1661" spans="1:3" x14ac:dyDescent="0.25">
      <c r="A1661" s="2" t="s">
        <v>2</v>
      </c>
      <c r="B1661" t="s">
        <v>22</v>
      </c>
      <c r="C1661" t="b">
        <v>0</v>
      </c>
    </row>
    <row r="1662" spans="1:3" x14ac:dyDescent="0.25">
      <c r="A1662" s="2" t="s">
        <v>2</v>
      </c>
      <c r="B1662" t="s">
        <v>238</v>
      </c>
      <c r="C1662" s="2" t="s">
        <v>244</v>
      </c>
    </row>
    <row r="1663" spans="1:3" x14ac:dyDescent="0.25">
      <c r="A1663" s="2" t="s">
        <v>2</v>
      </c>
      <c r="B1663" t="s">
        <v>245</v>
      </c>
      <c r="C1663">
        <v>10.14</v>
      </c>
    </row>
    <row r="1664" spans="1:3" x14ac:dyDescent="0.25">
      <c r="A1664" s="2" t="s">
        <v>2</v>
      </c>
      <c r="B1664" t="s">
        <v>240</v>
      </c>
      <c r="C1664" s="2" t="s">
        <v>862</v>
      </c>
    </row>
    <row r="1665" spans="1:3" x14ac:dyDescent="0.25">
      <c r="A1665" s="2" t="s">
        <v>2</v>
      </c>
      <c r="B1665" t="s">
        <v>290</v>
      </c>
      <c r="C1665">
        <v>6</v>
      </c>
    </row>
    <row r="1666" spans="1:3" x14ac:dyDescent="0.25">
      <c r="A1666" s="2" t="s">
        <v>2</v>
      </c>
      <c r="B1666" t="s">
        <v>291</v>
      </c>
      <c r="C1666">
        <v>8</v>
      </c>
    </row>
    <row r="1667" spans="1:3" x14ac:dyDescent="0.25">
      <c r="A1667" s="2" t="s">
        <v>2</v>
      </c>
      <c r="B1667" t="s">
        <v>292</v>
      </c>
      <c r="C1667" s="2" t="s">
        <v>863</v>
      </c>
    </row>
    <row r="1668" spans="1:3" x14ac:dyDescent="0.25">
      <c r="A1668" s="2" t="s">
        <v>2</v>
      </c>
      <c r="B1668" t="s">
        <v>296</v>
      </c>
      <c r="C1668">
        <v>1</v>
      </c>
    </row>
    <row r="1669" spans="1:3" x14ac:dyDescent="0.25">
      <c r="A1669" s="2" t="s">
        <v>2</v>
      </c>
      <c r="B1669" t="s">
        <v>297</v>
      </c>
      <c r="C1669" t="b">
        <v>1</v>
      </c>
    </row>
    <row r="1670" spans="1:3" x14ac:dyDescent="0.25">
      <c r="A1670" s="2" t="s">
        <v>2</v>
      </c>
      <c r="B1670" t="s">
        <v>298</v>
      </c>
      <c r="C1670" t="b">
        <v>1</v>
      </c>
    </row>
    <row r="1671" spans="1:3" x14ac:dyDescent="0.25">
      <c r="A1671" s="2" t="s">
        <v>2</v>
      </c>
      <c r="B1671" t="s">
        <v>299</v>
      </c>
      <c r="C1671" t="b">
        <v>1</v>
      </c>
    </row>
    <row r="1672" spans="1:3" x14ac:dyDescent="0.25">
      <c r="A1672" s="2" t="s">
        <v>2</v>
      </c>
      <c r="B1672" t="s">
        <v>300</v>
      </c>
      <c r="C1672" t="b">
        <v>1</v>
      </c>
    </row>
    <row r="1673" spans="1:3" x14ac:dyDescent="0.25">
      <c r="A1673" s="2" t="s">
        <v>3</v>
      </c>
      <c r="B1673" t="s">
        <v>22</v>
      </c>
      <c r="C1673" t="b">
        <v>0</v>
      </c>
    </row>
    <row r="1674" spans="1:3" x14ac:dyDescent="0.25">
      <c r="A1674" s="2" t="s">
        <v>3</v>
      </c>
      <c r="B1674" t="s">
        <v>238</v>
      </c>
      <c r="C1674" s="2" t="s">
        <v>247</v>
      </c>
    </row>
    <row r="1675" spans="1:3" x14ac:dyDescent="0.25">
      <c r="A1675" s="2" t="s">
        <v>3</v>
      </c>
      <c r="B1675" t="s">
        <v>245</v>
      </c>
      <c r="C1675">
        <v>55.71</v>
      </c>
    </row>
    <row r="1676" spans="1:3" x14ac:dyDescent="0.25">
      <c r="A1676" s="2" t="s">
        <v>3</v>
      </c>
      <c r="B1676" t="s">
        <v>240</v>
      </c>
      <c r="C1676" s="2" t="s">
        <v>241</v>
      </c>
    </row>
    <row r="1677" spans="1:3" x14ac:dyDescent="0.25">
      <c r="A1677" s="2" t="s">
        <v>3</v>
      </c>
      <c r="B1677" t="s">
        <v>290</v>
      </c>
      <c r="C1677">
        <v>6</v>
      </c>
    </row>
    <row r="1678" spans="1:3" x14ac:dyDescent="0.25">
      <c r="A1678" s="2" t="s">
        <v>3</v>
      </c>
      <c r="B1678" t="s">
        <v>291</v>
      </c>
      <c r="C1678">
        <v>8</v>
      </c>
    </row>
    <row r="1679" spans="1:3" x14ac:dyDescent="0.25">
      <c r="A1679" s="2" t="s">
        <v>3</v>
      </c>
      <c r="B1679" t="s">
        <v>292</v>
      </c>
      <c r="C1679" s="2" t="s">
        <v>864</v>
      </c>
    </row>
    <row r="1680" spans="1:3" x14ac:dyDescent="0.25">
      <c r="A1680" s="2" t="s">
        <v>3</v>
      </c>
      <c r="B1680" t="s">
        <v>296</v>
      </c>
      <c r="C1680">
        <v>1</v>
      </c>
    </row>
    <row r="1681" spans="1:3" x14ac:dyDescent="0.25">
      <c r="A1681" s="2" t="s">
        <v>3</v>
      </c>
      <c r="B1681" t="s">
        <v>297</v>
      </c>
      <c r="C1681" t="b">
        <v>1</v>
      </c>
    </row>
    <row r="1682" spans="1:3" x14ac:dyDescent="0.25">
      <c r="A1682" s="2" t="s">
        <v>3</v>
      </c>
      <c r="B1682" t="s">
        <v>298</v>
      </c>
      <c r="C1682" t="b">
        <v>1</v>
      </c>
    </row>
    <row r="1683" spans="1:3" x14ac:dyDescent="0.25">
      <c r="A1683" s="2" t="s">
        <v>3</v>
      </c>
      <c r="B1683" t="s">
        <v>299</v>
      </c>
      <c r="C1683" t="b">
        <v>1</v>
      </c>
    </row>
    <row r="1684" spans="1:3" x14ac:dyDescent="0.25">
      <c r="A1684" s="2" t="s">
        <v>3</v>
      </c>
      <c r="B1684" t="s">
        <v>300</v>
      </c>
      <c r="C1684" t="b">
        <v>1</v>
      </c>
    </row>
    <row r="1685" spans="1:3" x14ac:dyDescent="0.25">
      <c r="A1685" s="2" t="s">
        <v>916</v>
      </c>
      <c r="B1685" t="s">
        <v>22</v>
      </c>
      <c r="C1685" t="b">
        <v>1</v>
      </c>
    </row>
    <row r="1686" spans="1:3" x14ac:dyDescent="0.25">
      <c r="A1686" s="2" t="s">
        <v>916</v>
      </c>
      <c r="B1686" t="s">
        <v>238</v>
      </c>
      <c r="C1686" s="2" t="s">
        <v>248</v>
      </c>
    </row>
    <row r="1687" spans="1:3" x14ac:dyDescent="0.25">
      <c r="A1687" s="2" t="s">
        <v>916</v>
      </c>
      <c r="B1687" t="s">
        <v>240</v>
      </c>
      <c r="C1687" s="2" t="s">
        <v>241</v>
      </c>
    </row>
    <row r="1688" spans="1:3" x14ac:dyDescent="0.25">
      <c r="A1688" s="2" t="s">
        <v>345</v>
      </c>
      <c r="B1688" t="s">
        <v>22</v>
      </c>
      <c r="C1688" t="b">
        <v>1</v>
      </c>
    </row>
    <row r="1689" spans="1:3" x14ac:dyDescent="0.25">
      <c r="A1689" s="2" t="s">
        <v>345</v>
      </c>
      <c r="B1689" t="s">
        <v>238</v>
      </c>
      <c r="C1689" s="2" t="s">
        <v>249</v>
      </c>
    </row>
    <row r="1690" spans="1:3" x14ac:dyDescent="0.25">
      <c r="A1690" s="2" t="s">
        <v>345</v>
      </c>
      <c r="B1690" t="s">
        <v>240</v>
      </c>
      <c r="C1690" s="2" t="s">
        <v>241</v>
      </c>
    </row>
    <row r="1691" spans="1:3" x14ac:dyDescent="0.25">
      <c r="A1691" s="2" t="s">
        <v>345</v>
      </c>
      <c r="B1691" t="s">
        <v>997</v>
      </c>
      <c r="C1691">
        <v>-4108</v>
      </c>
    </row>
    <row r="1692" spans="1:3" x14ac:dyDescent="0.25">
      <c r="A1692" s="2" t="s">
        <v>345</v>
      </c>
      <c r="B1692" t="s">
        <v>1006</v>
      </c>
      <c r="C1692">
        <v>10</v>
      </c>
    </row>
    <row r="1693" spans="1:3" x14ac:dyDescent="0.25">
      <c r="A1693" s="2" t="s">
        <v>346</v>
      </c>
      <c r="B1693" t="s">
        <v>22</v>
      </c>
      <c r="C1693" t="b">
        <v>0</v>
      </c>
    </row>
    <row r="1694" spans="1:3" x14ac:dyDescent="0.25">
      <c r="A1694" s="2" t="s">
        <v>346</v>
      </c>
      <c r="B1694" t="s">
        <v>238</v>
      </c>
      <c r="C1694" s="2" t="s">
        <v>250</v>
      </c>
    </row>
    <row r="1695" spans="1:3" x14ac:dyDescent="0.25">
      <c r="A1695" s="2" t="s">
        <v>346</v>
      </c>
      <c r="B1695" t="s">
        <v>245</v>
      </c>
      <c r="C1695">
        <v>10.14</v>
      </c>
    </row>
    <row r="1696" spans="1:3" x14ac:dyDescent="0.25">
      <c r="A1696" s="2" t="s">
        <v>346</v>
      </c>
      <c r="B1696" t="s">
        <v>240</v>
      </c>
      <c r="C1696" s="2" t="s">
        <v>241</v>
      </c>
    </row>
    <row r="1697" spans="1:3" x14ac:dyDescent="0.25">
      <c r="A1697" s="2" t="s">
        <v>346</v>
      </c>
      <c r="B1697" t="s">
        <v>997</v>
      </c>
      <c r="C1697">
        <v>-4108</v>
      </c>
    </row>
    <row r="1698" spans="1:3" x14ac:dyDescent="0.25">
      <c r="A1698" s="2" t="s">
        <v>346</v>
      </c>
      <c r="B1698" t="s">
        <v>1006</v>
      </c>
      <c r="C1698">
        <v>10</v>
      </c>
    </row>
    <row r="1699" spans="1:3" x14ac:dyDescent="0.25">
      <c r="A1699" s="2" t="s">
        <v>6</v>
      </c>
      <c r="B1699" t="s">
        <v>305</v>
      </c>
      <c r="C1699" t="b">
        <v>1</v>
      </c>
    </row>
    <row r="1700" spans="1:3" x14ac:dyDescent="0.25">
      <c r="A1700" s="2" t="s">
        <v>6</v>
      </c>
      <c r="B1700" t="s">
        <v>257</v>
      </c>
      <c r="C1700" s="2" t="s">
        <v>1724</v>
      </c>
    </row>
    <row r="1701" spans="1:3" x14ac:dyDescent="0.25">
      <c r="A1701" s="2" t="s">
        <v>6</v>
      </c>
      <c r="B1701" t="s">
        <v>258</v>
      </c>
      <c r="C1701">
        <v>2</v>
      </c>
    </row>
    <row r="1702" spans="1:3" x14ac:dyDescent="0.25">
      <c r="A1702" s="2" t="s">
        <v>6</v>
      </c>
      <c r="B1702" t="s">
        <v>259</v>
      </c>
      <c r="C1702">
        <v>2</v>
      </c>
    </row>
    <row r="1703" spans="1:3" x14ac:dyDescent="0.25">
      <c r="A1703" s="2" t="s">
        <v>6</v>
      </c>
      <c r="B1703" t="s">
        <v>260</v>
      </c>
      <c r="C1703" s="2" t="s">
        <v>1333</v>
      </c>
    </row>
    <row r="1704" spans="1:3" x14ac:dyDescent="0.25">
      <c r="A1704" s="2" t="s">
        <v>6</v>
      </c>
      <c r="B1704" t="s">
        <v>306</v>
      </c>
      <c r="C1704" t="b">
        <v>1</v>
      </c>
    </row>
    <row r="1705" spans="1:3" x14ac:dyDescent="0.25">
      <c r="A1705" s="2" t="s">
        <v>345</v>
      </c>
      <c r="B1705" t="s">
        <v>257</v>
      </c>
      <c r="C1705" s="2" t="s">
        <v>1725</v>
      </c>
    </row>
    <row r="1706" spans="1:3" x14ac:dyDescent="0.25">
      <c r="A1706" s="2" t="s">
        <v>345</v>
      </c>
      <c r="B1706" t="s">
        <v>258</v>
      </c>
      <c r="C1706">
        <v>6</v>
      </c>
    </row>
    <row r="1707" spans="1:3" x14ac:dyDescent="0.25">
      <c r="A1707" s="2" t="s">
        <v>345</v>
      </c>
      <c r="B1707" t="s">
        <v>259</v>
      </c>
      <c r="C1707">
        <v>3</v>
      </c>
    </row>
    <row r="1708" spans="1:3" x14ac:dyDescent="0.25">
      <c r="A1708" s="2" t="s">
        <v>345</v>
      </c>
      <c r="B1708" t="s">
        <v>1036</v>
      </c>
      <c r="C1708" t="b">
        <v>1</v>
      </c>
    </row>
    <row r="1709" spans="1:3" x14ac:dyDescent="0.25">
      <c r="A1709" s="2" t="s">
        <v>345</v>
      </c>
      <c r="B1709" t="s">
        <v>1037</v>
      </c>
      <c r="C1709">
        <v>8</v>
      </c>
    </row>
    <row r="1710" spans="1:3" x14ac:dyDescent="0.25">
      <c r="A1710" s="2" t="s">
        <v>345</v>
      </c>
      <c r="B1710" t="s">
        <v>1038</v>
      </c>
      <c r="C1710">
        <v>3</v>
      </c>
    </row>
    <row r="1711" spans="1:3" x14ac:dyDescent="0.25">
      <c r="A1711" s="2" t="s">
        <v>345</v>
      </c>
      <c r="B1711" t="s">
        <v>1039</v>
      </c>
      <c r="C1711">
        <v>7</v>
      </c>
    </row>
    <row r="1712" spans="1:3" x14ac:dyDescent="0.25">
      <c r="A1712" s="2" t="s">
        <v>345</v>
      </c>
      <c r="B1712" t="s">
        <v>1040</v>
      </c>
      <c r="C1712">
        <v>0</v>
      </c>
    </row>
    <row r="1713" spans="1:3" x14ac:dyDescent="0.25">
      <c r="A1713" s="2" t="s">
        <v>345</v>
      </c>
      <c r="B1713" t="s">
        <v>1041</v>
      </c>
      <c r="C1713">
        <v>0.5</v>
      </c>
    </row>
    <row r="1714" spans="1:3" x14ac:dyDescent="0.25">
      <c r="A1714" s="2" t="s">
        <v>345</v>
      </c>
      <c r="B1714" t="s">
        <v>1042</v>
      </c>
      <c r="C1714">
        <v>7</v>
      </c>
    </row>
    <row r="1715" spans="1:3" x14ac:dyDescent="0.25">
      <c r="A1715" s="2" t="s">
        <v>345</v>
      </c>
      <c r="B1715" t="s">
        <v>1043</v>
      </c>
      <c r="C1715">
        <v>0</v>
      </c>
    </row>
    <row r="1716" spans="1:3" x14ac:dyDescent="0.25">
      <c r="A1716" s="2" t="s">
        <v>345</v>
      </c>
      <c r="B1716" t="s">
        <v>1044</v>
      </c>
      <c r="C1716">
        <v>1</v>
      </c>
    </row>
    <row r="1717" spans="1:3" x14ac:dyDescent="0.25">
      <c r="A1717" s="2" t="s">
        <v>345</v>
      </c>
      <c r="B1717" t="s">
        <v>1045</v>
      </c>
      <c r="C1717">
        <v>7</v>
      </c>
    </row>
    <row r="1718" spans="1:3" x14ac:dyDescent="0.25">
      <c r="A1718" s="2" t="s">
        <v>346</v>
      </c>
      <c r="B1718" t="s">
        <v>257</v>
      </c>
      <c r="C1718" s="2" t="s">
        <v>1727</v>
      </c>
    </row>
    <row r="1719" spans="1:3" x14ac:dyDescent="0.25">
      <c r="A1719" s="2" t="s">
        <v>346</v>
      </c>
      <c r="B1719" t="s">
        <v>258</v>
      </c>
      <c r="C1719">
        <v>6</v>
      </c>
    </row>
    <row r="1720" spans="1:3" x14ac:dyDescent="0.25">
      <c r="A1720" s="2" t="s">
        <v>346</v>
      </c>
      <c r="B1720" t="s">
        <v>259</v>
      </c>
      <c r="C1720">
        <v>1</v>
      </c>
    </row>
    <row r="1721" spans="1:3" x14ac:dyDescent="0.25">
      <c r="A1721" s="2" t="s">
        <v>346</v>
      </c>
      <c r="B1721" t="s">
        <v>1036</v>
      </c>
      <c r="C1721" t="b">
        <v>1</v>
      </c>
    </row>
    <row r="1722" spans="1:3" x14ac:dyDescent="0.25">
      <c r="A1722" s="2" t="s">
        <v>346</v>
      </c>
      <c r="B1722" t="s">
        <v>1037</v>
      </c>
      <c r="C1722">
        <v>8</v>
      </c>
    </row>
    <row r="1723" spans="1:3" x14ac:dyDescent="0.25">
      <c r="A1723" s="2" t="s">
        <v>346</v>
      </c>
      <c r="B1723" t="s">
        <v>1038</v>
      </c>
      <c r="C1723">
        <v>3</v>
      </c>
    </row>
    <row r="1724" spans="1:3" x14ac:dyDescent="0.25">
      <c r="A1724" s="2" t="s">
        <v>346</v>
      </c>
      <c r="B1724" t="s">
        <v>1039</v>
      </c>
      <c r="C1724">
        <v>7</v>
      </c>
    </row>
    <row r="1725" spans="1:3" x14ac:dyDescent="0.25">
      <c r="A1725" s="2" t="s">
        <v>346</v>
      </c>
      <c r="B1725" t="s">
        <v>1040</v>
      </c>
      <c r="C1725">
        <v>0</v>
      </c>
    </row>
    <row r="1726" spans="1:3" x14ac:dyDescent="0.25">
      <c r="A1726" s="2" t="s">
        <v>346</v>
      </c>
      <c r="B1726" t="s">
        <v>1041</v>
      </c>
      <c r="C1726">
        <v>0.5</v>
      </c>
    </row>
    <row r="1727" spans="1:3" x14ac:dyDescent="0.25">
      <c r="A1727" s="2" t="s">
        <v>346</v>
      </c>
      <c r="B1727" t="s">
        <v>1042</v>
      </c>
      <c r="C1727">
        <v>7</v>
      </c>
    </row>
    <row r="1728" spans="1:3" x14ac:dyDescent="0.25">
      <c r="A1728" s="2" t="s">
        <v>346</v>
      </c>
      <c r="B1728" t="s">
        <v>1043</v>
      </c>
      <c r="C1728">
        <v>0</v>
      </c>
    </row>
    <row r="1729" spans="1:3" x14ac:dyDescent="0.25">
      <c r="A1729" s="2" t="s">
        <v>346</v>
      </c>
      <c r="B1729" t="s">
        <v>1044</v>
      </c>
      <c r="C1729">
        <v>1</v>
      </c>
    </row>
    <row r="1730" spans="1:3" x14ac:dyDescent="0.25">
      <c r="A1730" s="2" t="s">
        <v>346</v>
      </c>
      <c r="B1730" t="s">
        <v>1045</v>
      </c>
      <c r="C1730">
        <v>7</v>
      </c>
    </row>
    <row r="1731" spans="1:3" x14ac:dyDescent="0.25">
      <c r="A1731" s="2" t="s">
        <v>17</v>
      </c>
      <c r="B1731" t="s">
        <v>264</v>
      </c>
      <c r="C1731">
        <v>5287936</v>
      </c>
    </row>
    <row r="1732" spans="1:3" x14ac:dyDescent="0.25">
      <c r="A1732" s="2" t="s">
        <v>17</v>
      </c>
      <c r="B1732" t="s">
        <v>265</v>
      </c>
      <c r="C1732" t="b">
        <v>0</v>
      </c>
    </row>
    <row r="1733" spans="1:3" x14ac:dyDescent="0.25">
      <c r="A1733" s="2" t="s">
        <v>17</v>
      </c>
      <c r="B1733" t="s">
        <v>266</v>
      </c>
      <c r="C1733" t="b">
        <v>1</v>
      </c>
    </row>
    <row r="1734" spans="1:3" x14ac:dyDescent="0.25">
      <c r="A1734" s="2" t="s">
        <v>17</v>
      </c>
      <c r="B1734" t="s">
        <v>267</v>
      </c>
      <c r="C1734" t="b">
        <v>1</v>
      </c>
    </row>
    <row r="1735" spans="1:3" x14ac:dyDescent="0.25">
      <c r="A1735" s="2" t="s">
        <v>17</v>
      </c>
      <c r="B1735" t="s">
        <v>268</v>
      </c>
      <c r="C1735">
        <v>0</v>
      </c>
    </row>
    <row r="1736" spans="1:3" x14ac:dyDescent="0.25">
      <c r="A1736" s="2" t="s">
        <v>17</v>
      </c>
      <c r="B1736" t="s">
        <v>269</v>
      </c>
      <c r="C1736">
        <v>-2</v>
      </c>
    </row>
    <row r="1737" spans="1:3" x14ac:dyDescent="0.25">
      <c r="A1737" s="2" t="s">
        <v>17</v>
      </c>
      <c r="B1737" t="s">
        <v>270</v>
      </c>
      <c r="C1737">
        <v>1</v>
      </c>
    </row>
    <row r="1738" spans="1:3" x14ac:dyDescent="0.25">
      <c r="A1738" s="2" t="s">
        <v>17</v>
      </c>
      <c r="B1738" t="s">
        <v>271</v>
      </c>
      <c r="C1738">
        <v>1</v>
      </c>
    </row>
    <row r="1739" spans="1:3" x14ac:dyDescent="0.25">
      <c r="A1739" s="2" t="s">
        <v>17</v>
      </c>
      <c r="B1739" t="s">
        <v>272</v>
      </c>
      <c r="C1739">
        <v>1</v>
      </c>
    </row>
    <row r="1740" spans="1:3" x14ac:dyDescent="0.25">
      <c r="A1740" t="s">
        <v>1091</v>
      </c>
    </row>
    <row r="1741" spans="1:3" x14ac:dyDescent="0.25">
      <c r="A1741" t="s">
        <v>1277</v>
      </c>
    </row>
    <row r="1742" spans="1:3" x14ac:dyDescent="0.25">
      <c r="A1742" t="s">
        <v>399</v>
      </c>
      <c r="B1742" t="s">
        <v>379</v>
      </c>
    </row>
    <row r="1743" spans="1:3" x14ac:dyDescent="0.25">
      <c r="A1743" t="s">
        <v>1</v>
      </c>
      <c r="B1743" t="s">
        <v>0</v>
      </c>
    </row>
    <row r="1744" spans="1:3" x14ac:dyDescent="0.25">
      <c r="A1744" t="s">
        <v>2</v>
      </c>
      <c r="B1744" t="s">
        <v>896</v>
      </c>
    </row>
    <row r="1745" spans="1:3" x14ac:dyDescent="0.25">
      <c r="A1745" t="s">
        <v>3</v>
      </c>
      <c r="B1745" t="s">
        <v>897</v>
      </c>
    </row>
    <row r="1746" spans="1:3" x14ac:dyDescent="0.25">
      <c r="A1746" t="s">
        <v>128</v>
      </c>
      <c r="B1746" t="s">
        <v>972</v>
      </c>
    </row>
    <row r="1747" spans="1:3" x14ac:dyDescent="0.25">
      <c r="A1747" t="s">
        <v>375</v>
      </c>
      <c r="B1747" t="s">
        <v>1279</v>
      </c>
    </row>
    <row r="1748" spans="1:3" x14ac:dyDescent="0.25">
      <c r="A1748" t="s">
        <v>376</v>
      </c>
      <c r="B1748" t="s">
        <v>1280</v>
      </c>
    </row>
    <row r="1749" spans="1:3" x14ac:dyDescent="0.25">
      <c r="A1749" t="s">
        <v>377</v>
      </c>
      <c r="B1749" t="s">
        <v>1281</v>
      </c>
    </row>
    <row r="1750" spans="1:3" x14ac:dyDescent="0.25">
      <c r="A1750" t="s">
        <v>1278</v>
      </c>
    </row>
    <row r="1751" spans="1:3" x14ac:dyDescent="0.25">
      <c r="A1751" t="s">
        <v>1098</v>
      </c>
    </row>
    <row r="1752" spans="1:3" x14ac:dyDescent="0.25">
      <c r="A1752" s="2" t="s">
        <v>17</v>
      </c>
      <c r="B1752" t="s">
        <v>20</v>
      </c>
      <c r="C1752" s="2" t="s">
        <v>378</v>
      </c>
    </row>
    <row r="1753" spans="1:3" x14ac:dyDescent="0.25">
      <c r="A1753" s="2" t="s">
        <v>17</v>
      </c>
      <c r="B1753" t="s">
        <v>21</v>
      </c>
      <c r="C1753" t="b">
        <v>0</v>
      </c>
    </row>
    <row r="1754" spans="1:3" x14ac:dyDescent="0.25">
      <c r="A1754" s="2" t="s">
        <v>17</v>
      </c>
      <c r="B1754" t="s">
        <v>232</v>
      </c>
      <c r="C1754" s="2" t="s">
        <v>233</v>
      </c>
    </row>
    <row r="1755" spans="1:3" x14ac:dyDescent="0.25">
      <c r="A1755" s="2" t="s">
        <v>17</v>
      </c>
      <c r="B1755" t="s">
        <v>234</v>
      </c>
      <c r="C1755" t="b">
        <v>0</v>
      </c>
    </row>
    <row r="1756" spans="1:3" x14ac:dyDescent="0.25">
      <c r="A1756" s="2" t="s">
        <v>17</v>
      </c>
      <c r="B1756" t="s">
        <v>235</v>
      </c>
      <c r="C1756" t="b">
        <v>0</v>
      </c>
    </row>
    <row r="1757" spans="1:3" x14ac:dyDescent="0.25">
      <c r="A1757" s="2" t="s">
        <v>17</v>
      </c>
      <c r="B1757" t="s">
        <v>236</v>
      </c>
      <c r="C1757" t="b">
        <v>0</v>
      </c>
    </row>
    <row r="1758" spans="1:3" x14ac:dyDescent="0.25">
      <c r="A1758" s="2" t="s">
        <v>17</v>
      </c>
      <c r="B1758" t="s">
        <v>237</v>
      </c>
      <c r="C1758" t="b">
        <v>0</v>
      </c>
    </row>
    <row r="1759" spans="1:3" x14ac:dyDescent="0.25">
      <c r="A1759" s="2" t="s">
        <v>6</v>
      </c>
      <c r="B1759" t="s">
        <v>22</v>
      </c>
      <c r="C1759" t="b">
        <v>1</v>
      </c>
    </row>
    <row r="1760" spans="1:3" x14ac:dyDescent="0.25">
      <c r="A1760" s="2" t="s">
        <v>6</v>
      </c>
      <c r="B1760" t="s">
        <v>238</v>
      </c>
      <c r="C1760" s="2" t="s">
        <v>239</v>
      </c>
    </row>
    <row r="1761" spans="1:3" x14ac:dyDescent="0.25">
      <c r="A1761" s="2" t="s">
        <v>6</v>
      </c>
      <c r="B1761" t="s">
        <v>240</v>
      </c>
      <c r="C1761" s="2" t="s">
        <v>241</v>
      </c>
    </row>
    <row r="1762" spans="1:3" x14ac:dyDescent="0.25">
      <c r="A1762" s="2" t="s">
        <v>1</v>
      </c>
      <c r="B1762" t="s">
        <v>22</v>
      </c>
      <c r="C1762" t="b">
        <v>1</v>
      </c>
    </row>
    <row r="1763" spans="1:3" x14ac:dyDescent="0.25">
      <c r="A1763" s="2" t="s">
        <v>1</v>
      </c>
      <c r="B1763" t="s">
        <v>238</v>
      </c>
      <c r="C1763" s="2" t="s">
        <v>242</v>
      </c>
    </row>
    <row r="1764" spans="1:3" x14ac:dyDescent="0.25">
      <c r="A1764" s="2" t="s">
        <v>1</v>
      </c>
      <c r="B1764" t="s">
        <v>240</v>
      </c>
      <c r="C1764" s="2" t="s">
        <v>241</v>
      </c>
    </row>
    <row r="1765" spans="1:3" x14ac:dyDescent="0.25">
      <c r="A1765" s="2" t="s">
        <v>1</v>
      </c>
      <c r="B1765" t="s">
        <v>290</v>
      </c>
      <c r="C1765">
        <v>1</v>
      </c>
    </row>
    <row r="1766" spans="1:3" x14ac:dyDescent="0.25">
      <c r="A1766" s="2" t="s">
        <v>1</v>
      </c>
      <c r="B1766" t="s">
        <v>291</v>
      </c>
      <c r="C1766">
        <v>1</v>
      </c>
    </row>
    <row r="1767" spans="1:3" x14ac:dyDescent="0.25">
      <c r="A1767" s="2" t="s">
        <v>1</v>
      </c>
      <c r="B1767" t="s">
        <v>292</v>
      </c>
      <c r="C1767" s="2" t="s">
        <v>293</v>
      </c>
    </row>
    <row r="1768" spans="1:3" x14ac:dyDescent="0.25">
      <c r="A1768" s="2" t="s">
        <v>1</v>
      </c>
      <c r="B1768" t="s">
        <v>294</v>
      </c>
      <c r="C1768" s="2" t="s">
        <v>295</v>
      </c>
    </row>
    <row r="1769" spans="1:3" x14ac:dyDescent="0.25">
      <c r="A1769" s="2" t="s">
        <v>1</v>
      </c>
      <c r="B1769" t="s">
        <v>296</v>
      </c>
      <c r="C1769">
        <v>2</v>
      </c>
    </row>
    <row r="1770" spans="1:3" x14ac:dyDescent="0.25">
      <c r="A1770" s="2" t="s">
        <v>1</v>
      </c>
      <c r="B1770" t="s">
        <v>297</v>
      </c>
      <c r="C1770" t="b">
        <v>1</v>
      </c>
    </row>
    <row r="1771" spans="1:3" x14ac:dyDescent="0.25">
      <c r="A1771" s="2" t="s">
        <v>1</v>
      </c>
      <c r="B1771" t="s">
        <v>298</v>
      </c>
      <c r="C1771" t="b">
        <v>1</v>
      </c>
    </row>
    <row r="1772" spans="1:3" x14ac:dyDescent="0.25">
      <c r="A1772" s="2" t="s">
        <v>1</v>
      </c>
      <c r="B1772" t="s">
        <v>299</v>
      </c>
      <c r="C1772" t="b">
        <v>1</v>
      </c>
    </row>
    <row r="1773" spans="1:3" x14ac:dyDescent="0.25">
      <c r="A1773" s="2" t="s">
        <v>1</v>
      </c>
      <c r="B1773" t="s">
        <v>300</v>
      </c>
      <c r="C1773" t="b">
        <v>1</v>
      </c>
    </row>
    <row r="1774" spans="1:3" x14ac:dyDescent="0.25">
      <c r="A1774" s="2" t="s">
        <v>2</v>
      </c>
      <c r="B1774" t="s">
        <v>22</v>
      </c>
      <c r="C1774" t="b">
        <v>0</v>
      </c>
    </row>
    <row r="1775" spans="1:3" x14ac:dyDescent="0.25">
      <c r="A1775" s="2" t="s">
        <v>2</v>
      </c>
      <c r="B1775" t="s">
        <v>238</v>
      </c>
      <c r="C1775" s="2" t="s">
        <v>243</v>
      </c>
    </row>
    <row r="1776" spans="1:3" x14ac:dyDescent="0.25">
      <c r="A1776" s="2" t="s">
        <v>2</v>
      </c>
      <c r="B1776" t="s">
        <v>245</v>
      </c>
      <c r="C1776">
        <v>13.57</v>
      </c>
    </row>
    <row r="1777" spans="1:3" x14ac:dyDescent="0.25">
      <c r="A1777" s="2" t="s">
        <v>2</v>
      </c>
      <c r="B1777" t="s">
        <v>240</v>
      </c>
      <c r="C1777" s="2" t="s">
        <v>241</v>
      </c>
    </row>
    <row r="1778" spans="1:3" x14ac:dyDescent="0.25">
      <c r="A1778" s="2" t="s">
        <v>2</v>
      </c>
      <c r="B1778" t="s">
        <v>290</v>
      </c>
      <c r="C1778">
        <v>6</v>
      </c>
    </row>
    <row r="1779" spans="1:3" x14ac:dyDescent="0.25">
      <c r="A1779" s="2" t="s">
        <v>2</v>
      </c>
      <c r="B1779" t="s">
        <v>291</v>
      </c>
      <c r="C1779">
        <v>8</v>
      </c>
    </row>
    <row r="1780" spans="1:3" x14ac:dyDescent="0.25">
      <c r="A1780" s="2" t="s">
        <v>2</v>
      </c>
      <c r="B1780" t="s">
        <v>292</v>
      </c>
      <c r="C1780" s="2" t="s">
        <v>863</v>
      </c>
    </row>
    <row r="1781" spans="1:3" x14ac:dyDescent="0.25">
      <c r="A1781" s="2" t="s">
        <v>2</v>
      </c>
      <c r="B1781" t="s">
        <v>296</v>
      </c>
      <c r="C1781">
        <v>2</v>
      </c>
    </row>
    <row r="1782" spans="1:3" x14ac:dyDescent="0.25">
      <c r="A1782" s="2" t="s">
        <v>2</v>
      </c>
      <c r="B1782" t="s">
        <v>297</v>
      </c>
      <c r="C1782" t="b">
        <v>1</v>
      </c>
    </row>
    <row r="1783" spans="1:3" x14ac:dyDescent="0.25">
      <c r="A1783" s="2" t="s">
        <v>2</v>
      </c>
      <c r="B1783" t="s">
        <v>298</v>
      </c>
      <c r="C1783" t="b">
        <v>1</v>
      </c>
    </row>
    <row r="1784" spans="1:3" x14ac:dyDescent="0.25">
      <c r="A1784" s="2" t="s">
        <v>2</v>
      </c>
      <c r="B1784" t="s">
        <v>299</v>
      </c>
      <c r="C1784" t="b">
        <v>1</v>
      </c>
    </row>
    <row r="1785" spans="1:3" x14ac:dyDescent="0.25">
      <c r="A1785" s="2" t="s">
        <v>2</v>
      </c>
      <c r="B1785" t="s">
        <v>300</v>
      </c>
      <c r="C1785" t="b">
        <v>1</v>
      </c>
    </row>
    <row r="1786" spans="1:3" x14ac:dyDescent="0.25">
      <c r="A1786" s="2" t="s">
        <v>3</v>
      </c>
      <c r="B1786" t="s">
        <v>22</v>
      </c>
      <c r="C1786" t="b">
        <v>0</v>
      </c>
    </row>
    <row r="1787" spans="1:3" x14ac:dyDescent="0.25">
      <c r="A1787" s="2" t="s">
        <v>3</v>
      </c>
      <c r="B1787" t="s">
        <v>238</v>
      </c>
      <c r="C1787" s="2" t="s">
        <v>244</v>
      </c>
    </row>
    <row r="1788" spans="1:3" x14ac:dyDescent="0.25">
      <c r="A1788" s="2" t="s">
        <v>3</v>
      </c>
      <c r="B1788" t="s">
        <v>245</v>
      </c>
      <c r="C1788">
        <v>27.86</v>
      </c>
    </row>
    <row r="1789" spans="1:3" x14ac:dyDescent="0.25">
      <c r="A1789" s="2" t="s">
        <v>3</v>
      </c>
      <c r="B1789" t="s">
        <v>240</v>
      </c>
      <c r="C1789" s="2" t="s">
        <v>241</v>
      </c>
    </row>
    <row r="1790" spans="1:3" x14ac:dyDescent="0.25">
      <c r="A1790" s="2" t="s">
        <v>3</v>
      </c>
      <c r="B1790" t="s">
        <v>290</v>
      </c>
      <c r="C1790">
        <v>6</v>
      </c>
    </row>
    <row r="1791" spans="1:3" x14ac:dyDescent="0.25">
      <c r="A1791" s="2" t="s">
        <v>3</v>
      </c>
      <c r="B1791" t="s">
        <v>291</v>
      </c>
      <c r="C1791">
        <v>8</v>
      </c>
    </row>
    <row r="1792" spans="1:3" x14ac:dyDescent="0.25">
      <c r="A1792" s="2" t="s">
        <v>3</v>
      </c>
      <c r="B1792" t="s">
        <v>292</v>
      </c>
      <c r="C1792" s="2" t="s">
        <v>1099</v>
      </c>
    </row>
    <row r="1793" spans="1:3" x14ac:dyDescent="0.25">
      <c r="A1793" s="2" t="s">
        <v>3</v>
      </c>
      <c r="B1793" t="s">
        <v>296</v>
      </c>
      <c r="C1793">
        <v>2</v>
      </c>
    </row>
    <row r="1794" spans="1:3" x14ac:dyDescent="0.25">
      <c r="A1794" s="2" t="s">
        <v>3</v>
      </c>
      <c r="B1794" t="s">
        <v>297</v>
      </c>
      <c r="C1794" t="b">
        <v>1</v>
      </c>
    </row>
    <row r="1795" spans="1:3" x14ac:dyDescent="0.25">
      <c r="A1795" s="2" t="s">
        <v>3</v>
      </c>
      <c r="B1795" t="s">
        <v>298</v>
      </c>
      <c r="C1795" t="b">
        <v>1</v>
      </c>
    </row>
    <row r="1796" spans="1:3" x14ac:dyDescent="0.25">
      <c r="A1796" s="2" t="s">
        <v>3</v>
      </c>
      <c r="B1796" t="s">
        <v>299</v>
      </c>
      <c r="C1796" t="b">
        <v>1</v>
      </c>
    </row>
    <row r="1797" spans="1:3" x14ac:dyDescent="0.25">
      <c r="A1797" s="2" t="s">
        <v>3</v>
      </c>
      <c r="B1797" t="s">
        <v>300</v>
      </c>
      <c r="C1797" t="b">
        <v>1</v>
      </c>
    </row>
    <row r="1798" spans="1:3" x14ac:dyDescent="0.25">
      <c r="A1798" s="2" t="s">
        <v>128</v>
      </c>
      <c r="B1798" t="s">
        <v>22</v>
      </c>
      <c r="C1798" t="b">
        <v>0</v>
      </c>
    </row>
    <row r="1799" spans="1:3" x14ac:dyDescent="0.25">
      <c r="A1799" s="2" t="s">
        <v>128</v>
      </c>
      <c r="B1799" t="s">
        <v>238</v>
      </c>
      <c r="C1799" s="2" t="s">
        <v>247</v>
      </c>
    </row>
    <row r="1800" spans="1:3" x14ac:dyDescent="0.25">
      <c r="A1800" s="2" t="s">
        <v>128</v>
      </c>
      <c r="B1800" t="s">
        <v>245</v>
      </c>
      <c r="C1800">
        <v>13.57</v>
      </c>
    </row>
    <row r="1801" spans="1:3" x14ac:dyDescent="0.25">
      <c r="A1801" s="2" t="s">
        <v>128</v>
      </c>
      <c r="B1801" t="s">
        <v>240</v>
      </c>
      <c r="C1801" s="2" t="s">
        <v>241</v>
      </c>
    </row>
    <row r="1802" spans="1:3" x14ac:dyDescent="0.25">
      <c r="A1802" s="2" t="s">
        <v>375</v>
      </c>
      <c r="B1802" t="s">
        <v>22</v>
      </c>
      <c r="C1802" t="b">
        <v>0</v>
      </c>
    </row>
    <row r="1803" spans="1:3" x14ac:dyDescent="0.25">
      <c r="A1803" s="2" t="s">
        <v>375</v>
      </c>
      <c r="B1803" t="s">
        <v>238</v>
      </c>
      <c r="C1803" s="2" t="s">
        <v>248</v>
      </c>
    </row>
    <row r="1804" spans="1:3" x14ac:dyDescent="0.25">
      <c r="A1804" s="2" t="s">
        <v>375</v>
      </c>
      <c r="B1804" t="s">
        <v>245</v>
      </c>
      <c r="C1804">
        <v>20.71</v>
      </c>
    </row>
    <row r="1805" spans="1:3" x14ac:dyDescent="0.25">
      <c r="A1805" s="2" t="s">
        <v>375</v>
      </c>
      <c r="B1805" t="s">
        <v>240</v>
      </c>
      <c r="C1805" s="2" t="s">
        <v>241</v>
      </c>
    </row>
    <row r="1806" spans="1:3" x14ac:dyDescent="0.25">
      <c r="A1806" s="2" t="s">
        <v>376</v>
      </c>
      <c r="B1806" t="s">
        <v>22</v>
      </c>
      <c r="C1806" t="b">
        <v>0</v>
      </c>
    </row>
    <row r="1807" spans="1:3" x14ac:dyDescent="0.25">
      <c r="A1807" s="2" t="s">
        <v>376</v>
      </c>
      <c r="B1807" t="s">
        <v>238</v>
      </c>
      <c r="C1807" s="2" t="s">
        <v>249</v>
      </c>
    </row>
    <row r="1808" spans="1:3" x14ac:dyDescent="0.25">
      <c r="A1808" s="2" t="s">
        <v>376</v>
      </c>
      <c r="B1808" t="s">
        <v>245</v>
      </c>
      <c r="C1808">
        <v>20.71</v>
      </c>
    </row>
    <row r="1809" spans="1:3" x14ac:dyDescent="0.25">
      <c r="A1809" s="2" t="s">
        <v>376</v>
      </c>
      <c r="B1809" t="s">
        <v>240</v>
      </c>
      <c r="C1809" s="2" t="s">
        <v>241</v>
      </c>
    </row>
    <row r="1810" spans="1:3" x14ac:dyDescent="0.25">
      <c r="A1810" s="2" t="s">
        <v>377</v>
      </c>
      <c r="B1810" t="s">
        <v>22</v>
      </c>
      <c r="C1810" t="b">
        <v>0</v>
      </c>
    </row>
    <row r="1811" spans="1:3" x14ac:dyDescent="0.25">
      <c r="A1811" s="2" t="s">
        <v>377</v>
      </c>
      <c r="B1811" t="s">
        <v>238</v>
      </c>
      <c r="C1811" s="2" t="s">
        <v>250</v>
      </c>
    </row>
    <row r="1812" spans="1:3" x14ac:dyDescent="0.25">
      <c r="A1812" s="2" t="s">
        <v>377</v>
      </c>
      <c r="B1812" t="s">
        <v>245</v>
      </c>
      <c r="C1812">
        <v>20.71</v>
      </c>
    </row>
    <row r="1813" spans="1:3" x14ac:dyDescent="0.25">
      <c r="A1813" s="2" t="s">
        <v>377</v>
      </c>
      <c r="B1813" t="s">
        <v>240</v>
      </c>
      <c r="C1813" s="2" t="s">
        <v>241</v>
      </c>
    </row>
    <row r="1814" spans="1:3" x14ac:dyDescent="0.25">
      <c r="A1814" s="2" t="s">
        <v>317</v>
      </c>
      <c r="B1814" t="s">
        <v>318</v>
      </c>
      <c r="C1814" s="2" t="s">
        <v>2</v>
      </c>
    </row>
    <row r="1815" spans="1:3" x14ac:dyDescent="0.25">
      <c r="A1815" s="2" t="s">
        <v>317</v>
      </c>
      <c r="B1815" t="s">
        <v>319</v>
      </c>
      <c r="C1815">
        <v>0</v>
      </c>
    </row>
    <row r="1816" spans="1:3" x14ac:dyDescent="0.25">
      <c r="A1816" s="2" t="s">
        <v>317</v>
      </c>
      <c r="B1816" t="s">
        <v>320</v>
      </c>
      <c r="C1816">
        <v>1</v>
      </c>
    </row>
    <row r="1817" spans="1:3" x14ac:dyDescent="0.25">
      <c r="A1817" s="2" t="s">
        <v>317</v>
      </c>
      <c r="B1817" t="s">
        <v>321</v>
      </c>
      <c r="C1817">
        <v>0</v>
      </c>
    </row>
    <row r="1818" spans="1:3" x14ac:dyDescent="0.25">
      <c r="A1818" s="2" t="s">
        <v>17</v>
      </c>
      <c r="B1818" t="s">
        <v>264</v>
      </c>
      <c r="C1818">
        <v>5287936</v>
      </c>
    </row>
    <row r="1819" spans="1:3" x14ac:dyDescent="0.25">
      <c r="A1819" s="2" t="s">
        <v>17</v>
      </c>
      <c r="B1819" t="s">
        <v>265</v>
      </c>
      <c r="C1819" t="b">
        <v>0</v>
      </c>
    </row>
    <row r="1820" spans="1:3" x14ac:dyDescent="0.25">
      <c r="A1820" s="2" t="s">
        <v>17</v>
      </c>
      <c r="B1820" t="s">
        <v>266</v>
      </c>
      <c r="C1820" t="b">
        <v>1</v>
      </c>
    </row>
    <row r="1821" spans="1:3" x14ac:dyDescent="0.25">
      <c r="A1821" s="2" t="s">
        <v>17</v>
      </c>
      <c r="B1821" t="s">
        <v>267</v>
      </c>
      <c r="C1821" t="b">
        <v>1</v>
      </c>
    </row>
    <row r="1822" spans="1:3" x14ac:dyDescent="0.25">
      <c r="A1822" s="2" t="s">
        <v>17</v>
      </c>
      <c r="B1822" t="s">
        <v>268</v>
      </c>
      <c r="C1822">
        <v>0</v>
      </c>
    </row>
    <row r="1823" spans="1:3" x14ac:dyDescent="0.25">
      <c r="A1823" s="2" t="s">
        <v>17</v>
      </c>
      <c r="B1823" t="s">
        <v>269</v>
      </c>
      <c r="C1823">
        <v>-2</v>
      </c>
    </row>
    <row r="1824" spans="1:3" x14ac:dyDescent="0.25">
      <c r="A1824" s="2" t="s">
        <v>17</v>
      </c>
      <c r="B1824" t="s">
        <v>270</v>
      </c>
      <c r="C1824">
        <v>1</v>
      </c>
    </row>
    <row r="1825" spans="1:3" x14ac:dyDescent="0.25">
      <c r="A1825" s="2" t="s">
        <v>17</v>
      </c>
      <c r="B1825" t="s">
        <v>271</v>
      </c>
      <c r="C1825">
        <v>1</v>
      </c>
    </row>
    <row r="1826" spans="1:3" x14ac:dyDescent="0.25">
      <c r="A1826" s="2" t="s">
        <v>17</v>
      </c>
      <c r="B1826" t="s">
        <v>272</v>
      </c>
      <c r="C1826">
        <v>1</v>
      </c>
    </row>
    <row r="1827" spans="1:3" x14ac:dyDescent="0.25">
      <c r="A1827" t="s">
        <v>1100</v>
      </c>
    </row>
    <row r="1828" spans="1:3" x14ac:dyDescent="0.25">
      <c r="A1828" t="s">
        <v>1255</v>
      </c>
    </row>
    <row r="1829" spans="1:3" x14ac:dyDescent="0.25">
      <c r="A1829" t="s">
        <v>399</v>
      </c>
      <c r="B1829" t="s">
        <v>66</v>
      </c>
    </row>
    <row r="1830" spans="1:3" x14ac:dyDescent="0.25">
      <c r="A1830" t="s">
        <v>9</v>
      </c>
      <c r="B1830" t="s">
        <v>1103</v>
      </c>
    </row>
    <row r="1831" spans="1:3" x14ac:dyDescent="0.25">
      <c r="A1831" t="s">
        <v>60</v>
      </c>
      <c r="B1831" t="s">
        <v>1105</v>
      </c>
    </row>
    <row r="1832" spans="1:3" x14ac:dyDescent="0.25">
      <c r="A1832" t="s">
        <v>1256</v>
      </c>
    </row>
    <row r="1833" spans="1:3" x14ac:dyDescent="0.25">
      <c r="A1833" t="s">
        <v>1106</v>
      </c>
    </row>
    <row r="1834" spans="1:3" x14ac:dyDescent="0.25">
      <c r="A1834" s="2" t="s">
        <v>17</v>
      </c>
      <c r="B1834" t="s">
        <v>20</v>
      </c>
      <c r="C1834" s="2" t="s">
        <v>59</v>
      </c>
    </row>
    <row r="1835" spans="1:3" x14ac:dyDescent="0.25">
      <c r="A1835" s="2" t="s">
        <v>17</v>
      </c>
      <c r="B1835" t="s">
        <v>21</v>
      </c>
      <c r="C1835" t="b">
        <v>0</v>
      </c>
    </row>
    <row r="1836" spans="1:3" x14ac:dyDescent="0.25">
      <c r="A1836" s="2" t="s">
        <v>17</v>
      </c>
      <c r="B1836" t="s">
        <v>232</v>
      </c>
      <c r="C1836" s="2" t="s">
        <v>233</v>
      </c>
    </row>
    <row r="1837" spans="1:3" x14ac:dyDescent="0.25">
      <c r="A1837" s="2" t="s">
        <v>17</v>
      </c>
      <c r="B1837" t="s">
        <v>234</v>
      </c>
      <c r="C1837" t="b">
        <v>0</v>
      </c>
    </row>
    <row r="1838" spans="1:3" x14ac:dyDescent="0.25">
      <c r="A1838" s="2" t="s">
        <v>17</v>
      </c>
      <c r="B1838" t="s">
        <v>235</v>
      </c>
      <c r="C1838" t="b">
        <v>0</v>
      </c>
    </row>
    <row r="1839" spans="1:3" x14ac:dyDescent="0.25">
      <c r="A1839" s="2" t="s">
        <v>17</v>
      </c>
      <c r="B1839" t="s">
        <v>236</v>
      </c>
      <c r="C1839" t="b">
        <v>0</v>
      </c>
    </row>
    <row r="1840" spans="1:3" x14ac:dyDescent="0.25">
      <c r="A1840" s="2" t="s">
        <v>17</v>
      </c>
      <c r="B1840" t="s">
        <v>237</v>
      </c>
      <c r="C1840" t="b">
        <v>0</v>
      </c>
    </row>
    <row r="1841" spans="1:3" x14ac:dyDescent="0.25">
      <c r="A1841" s="2" t="s">
        <v>6</v>
      </c>
      <c r="B1841" t="s">
        <v>22</v>
      </c>
      <c r="C1841" t="b">
        <v>1</v>
      </c>
    </row>
    <row r="1842" spans="1:3" x14ac:dyDescent="0.25">
      <c r="A1842" s="2" t="s">
        <v>6</v>
      </c>
      <c r="B1842" t="s">
        <v>238</v>
      </c>
      <c r="C1842" s="2" t="s">
        <v>239</v>
      </c>
    </row>
    <row r="1843" spans="1:3" x14ac:dyDescent="0.25">
      <c r="A1843" s="2" t="s">
        <v>6</v>
      </c>
      <c r="B1843" t="s">
        <v>240</v>
      </c>
      <c r="C1843" s="2" t="s">
        <v>241</v>
      </c>
    </row>
    <row r="1844" spans="1:3" x14ac:dyDescent="0.25">
      <c r="A1844" s="2" t="s">
        <v>9</v>
      </c>
      <c r="B1844" t="s">
        <v>22</v>
      </c>
      <c r="C1844" t="b">
        <v>0</v>
      </c>
    </row>
    <row r="1845" spans="1:3" x14ac:dyDescent="0.25">
      <c r="A1845" s="2" t="s">
        <v>9</v>
      </c>
      <c r="B1845" t="s">
        <v>238</v>
      </c>
      <c r="C1845" s="2" t="s">
        <v>242</v>
      </c>
    </row>
    <row r="1846" spans="1:3" x14ac:dyDescent="0.25">
      <c r="A1846" s="2" t="s">
        <v>9</v>
      </c>
      <c r="B1846" t="s">
        <v>245</v>
      </c>
      <c r="C1846">
        <v>13.57</v>
      </c>
    </row>
    <row r="1847" spans="1:3" x14ac:dyDescent="0.25">
      <c r="A1847" s="2" t="s">
        <v>9</v>
      </c>
      <c r="B1847" t="s">
        <v>240</v>
      </c>
      <c r="C1847" s="2" t="s">
        <v>1168</v>
      </c>
    </row>
    <row r="1848" spans="1:3" x14ac:dyDescent="0.25">
      <c r="A1848" s="2" t="s">
        <v>60</v>
      </c>
      <c r="B1848" t="s">
        <v>22</v>
      </c>
      <c r="C1848" t="b">
        <v>0</v>
      </c>
    </row>
    <row r="1849" spans="1:3" x14ac:dyDescent="0.25">
      <c r="A1849" s="2" t="s">
        <v>60</v>
      </c>
      <c r="B1849" t="s">
        <v>238</v>
      </c>
      <c r="C1849" s="2" t="s">
        <v>243</v>
      </c>
    </row>
    <row r="1850" spans="1:3" x14ac:dyDescent="0.25">
      <c r="A1850" s="2" t="s">
        <v>60</v>
      </c>
      <c r="B1850" t="s">
        <v>245</v>
      </c>
      <c r="C1850">
        <v>10.71</v>
      </c>
    </row>
    <row r="1851" spans="1:3" x14ac:dyDescent="0.25">
      <c r="A1851" s="2" t="s">
        <v>60</v>
      </c>
      <c r="B1851" t="s">
        <v>240</v>
      </c>
      <c r="C1851" s="2" t="s">
        <v>241</v>
      </c>
    </row>
    <row r="1852" spans="1:3" x14ac:dyDescent="0.25">
      <c r="A1852" s="2" t="s">
        <v>60</v>
      </c>
      <c r="B1852" t="s">
        <v>997</v>
      </c>
      <c r="C1852">
        <v>-4108</v>
      </c>
    </row>
    <row r="1853" spans="1:3" x14ac:dyDescent="0.25">
      <c r="A1853" s="2" t="s">
        <v>60</v>
      </c>
      <c r="B1853" t="s">
        <v>1006</v>
      </c>
      <c r="C1853">
        <v>9</v>
      </c>
    </row>
    <row r="1854" spans="1:3" x14ac:dyDescent="0.25">
      <c r="A1854" s="2" t="s">
        <v>60</v>
      </c>
      <c r="B1854" t="s">
        <v>257</v>
      </c>
      <c r="C1854" s="2" t="s">
        <v>1742</v>
      </c>
    </row>
    <row r="1855" spans="1:3" x14ac:dyDescent="0.25">
      <c r="A1855" s="2" t="s">
        <v>60</v>
      </c>
      <c r="B1855" t="s">
        <v>258</v>
      </c>
      <c r="C1855">
        <v>6</v>
      </c>
    </row>
    <row r="1856" spans="1:3" x14ac:dyDescent="0.25">
      <c r="A1856" s="2" t="s">
        <v>60</v>
      </c>
      <c r="B1856" t="s">
        <v>259</v>
      </c>
      <c r="C1856">
        <v>155</v>
      </c>
    </row>
    <row r="1857" spans="1:3" x14ac:dyDescent="0.25">
      <c r="A1857" s="2" t="s">
        <v>60</v>
      </c>
      <c r="B1857" t="s">
        <v>1036</v>
      </c>
      <c r="C1857" t="b">
        <v>1</v>
      </c>
    </row>
    <row r="1858" spans="1:3" x14ac:dyDescent="0.25">
      <c r="A1858" s="2" t="s">
        <v>60</v>
      </c>
      <c r="B1858" t="s">
        <v>1037</v>
      </c>
      <c r="C1858">
        <v>8</v>
      </c>
    </row>
    <row r="1859" spans="1:3" x14ac:dyDescent="0.25">
      <c r="A1859" s="2" t="s">
        <v>60</v>
      </c>
      <c r="B1859" t="s">
        <v>1038</v>
      </c>
      <c r="C1859">
        <v>3</v>
      </c>
    </row>
    <row r="1860" spans="1:3" x14ac:dyDescent="0.25">
      <c r="A1860" s="2" t="s">
        <v>60</v>
      </c>
      <c r="B1860" t="s">
        <v>1039</v>
      </c>
      <c r="C1860">
        <v>7</v>
      </c>
    </row>
    <row r="1861" spans="1:3" x14ac:dyDescent="0.25">
      <c r="A1861" s="2" t="s">
        <v>60</v>
      </c>
      <c r="B1861" t="s">
        <v>1040</v>
      </c>
      <c r="C1861">
        <v>0</v>
      </c>
    </row>
    <row r="1862" spans="1:3" x14ac:dyDescent="0.25">
      <c r="A1862" s="2" t="s">
        <v>60</v>
      </c>
      <c r="B1862" t="s">
        <v>1041</v>
      </c>
      <c r="C1862">
        <v>0.5</v>
      </c>
    </row>
    <row r="1863" spans="1:3" x14ac:dyDescent="0.25">
      <c r="A1863" s="2" t="s">
        <v>60</v>
      </c>
      <c r="B1863" t="s">
        <v>1042</v>
      </c>
      <c r="C1863">
        <v>7</v>
      </c>
    </row>
    <row r="1864" spans="1:3" x14ac:dyDescent="0.25">
      <c r="A1864" s="2" t="s">
        <v>60</v>
      </c>
      <c r="B1864" t="s">
        <v>1043</v>
      </c>
      <c r="C1864">
        <v>0</v>
      </c>
    </row>
    <row r="1865" spans="1:3" x14ac:dyDescent="0.25">
      <c r="A1865" s="2" t="s">
        <v>60</v>
      </c>
      <c r="B1865" t="s">
        <v>1044</v>
      </c>
      <c r="C1865">
        <v>1</v>
      </c>
    </row>
    <row r="1866" spans="1:3" x14ac:dyDescent="0.25">
      <c r="A1866" s="2" t="s">
        <v>60</v>
      </c>
      <c r="B1866" t="s">
        <v>1045</v>
      </c>
      <c r="C1866">
        <v>7</v>
      </c>
    </row>
    <row r="1867" spans="1:3" x14ac:dyDescent="0.25">
      <c r="A1867" s="2" t="s">
        <v>17</v>
      </c>
      <c r="B1867" t="s">
        <v>264</v>
      </c>
      <c r="C1867">
        <v>10498160</v>
      </c>
    </row>
    <row r="1868" spans="1:3" x14ac:dyDescent="0.25">
      <c r="A1868" s="2" t="s">
        <v>17</v>
      </c>
      <c r="B1868" t="s">
        <v>265</v>
      </c>
      <c r="C1868" t="b">
        <v>0</v>
      </c>
    </row>
    <row r="1869" spans="1:3" x14ac:dyDescent="0.25">
      <c r="A1869" s="2" t="s">
        <v>17</v>
      </c>
      <c r="B1869" t="s">
        <v>266</v>
      </c>
      <c r="C1869" t="b">
        <v>1</v>
      </c>
    </row>
    <row r="1870" spans="1:3" x14ac:dyDescent="0.25">
      <c r="A1870" s="2" t="s">
        <v>17</v>
      </c>
      <c r="B1870" t="s">
        <v>267</v>
      </c>
      <c r="C1870" t="b">
        <v>1</v>
      </c>
    </row>
    <row r="1871" spans="1:3" x14ac:dyDescent="0.25">
      <c r="A1871" s="2" t="s">
        <v>17</v>
      </c>
      <c r="B1871" t="s">
        <v>268</v>
      </c>
      <c r="C1871">
        <v>0</v>
      </c>
    </row>
    <row r="1872" spans="1:3" x14ac:dyDescent="0.25">
      <c r="A1872" s="2" t="s">
        <v>17</v>
      </c>
      <c r="B1872" t="s">
        <v>269</v>
      </c>
      <c r="C1872">
        <v>-2</v>
      </c>
    </row>
    <row r="1873" spans="1:3" x14ac:dyDescent="0.25">
      <c r="A1873" s="2" t="s">
        <v>17</v>
      </c>
      <c r="B1873" t="s">
        <v>270</v>
      </c>
      <c r="C1873">
        <v>1</v>
      </c>
    </row>
    <row r="1874" spans="1:3" x14ac:dyDescent="0.25">
      <c r="A1874" s="2" t="s">
        <v>17</v>
      </c>
      <c r="B1874" t="s">
        <v>271</v>
      </c>
      <c r="C1874">
        <v>1</v>
      </c>
    </row>
    <row r="1875" spans="1:3" x14ac:dyDescent="0.25">
      <c r="A1875" s="2" t="s">
        <v>17</v>
      </c>
      <c r="B1875" t="s">
        <v>272</v>
      </c>
      <c r="C1875">
        <v>1</v>
      </c>
    </row>
    <row r="1876" spans="1:3" x14ac:dyDescent="0.25">
      <c r="A1876" t="s">
        <v>1107</v>
      </c>
    </row>
    <row r="1877" spans="1:3" x14ac:dyDescent="0.25">
      <c r="A1877" t="s">
        <v>1253</v>
      </c>
    </row>
    <row r="1878" spans="1:3" x14ac:dyDescent="0.25">
      <c r="A1878" t="s">
        <v>399</v>
      </c>
      <c r="B1878" t="s">
        <v>78</v>
      </c>
    </row>
    <row r="1879" spans="1:3" x14ac:dyDescent="0.25">
      <c r="A1879" t="s">
        <v>1</v>
      </c>
      <c r="B1879" t="s">
        <v>0</v>
      </c>
    </row>
    <row r="1880" spans="1:3" x14ac:dyDescent="0.25">
      <c r="A1880" t="s">
        <v>13</v>
      </c>
      <c r="B1880" t="s">
        <v>1122</v>
      </c>
    </row>
    <row r="1881" spans="1:3" x14ac:dyDescent="0.25">
      <c r="A1881" t="s">
        <v>76</v>
      </c>
      <c r="B1881" t="s">
        <v>1123</v>
      </c>
    </row>
    <row r="1882" spans="1:3" x14ac:dyDescent="0.25">
      <c r="A1882" t="s">
        <v>44</v>
      </c>
      <c r="B1882" t="s">
        <v>1124</v>
      </c>
    </row>
    <row r="1883" spans="1:3" x14ac:dyDescent="0.25">
      <c r="A1883" t="s">
        <v>45</v>
      </c>
      <c r="B1883" t="s">
        <v>1125</v>
      </c>
    </row>
    <row r="1884" spans="1:3" x14ac:dyDescent="0.25">
      <c r="A1884" t="s">
        <v>324</v>
      </c>
      <c r="B1884" t="s">
        <v>971</v>
      </c>
    </row>
    <row r="1885" spans="1:3" x14ac:dyDescent="0.25">
      <c r="A1885" t="s">
        <v>2</v>
      </c>
      <c r="B1885" t="s">
        <v>896</v>
      </c>
    </row>
    <row r="1886" spans="1:3" x14ac:dyDescent="0.25">
      <c r="A1886" t="s">
        <v>1111</v>
      </c>
      <c r="B1886" t="s">
        <v>1126</v>
      </c>
    </row>
    <row r="1887" spans="1:3" x14ac:dyDescent="0.25">
      <c r="A1887" t="s">
        <v>3</v>
      </c>
      <c r="B1887" t="s">
        <v>897</v>
      </c>
    </row>
    <row r="1888" spans="1:3" x14ac:dyDescent="0.25">
      <c r="A1888" t="s">
        <v>29</v>
      </c>
      <c r="B1888" t="s">
        <v>972</v>
      </c>
    </row>
    <row r="1889" spans="1:3" x14ac:dyDescent="0.25">
      <c r="A1889" t="s">
        <v>10</v>
      </c>
      <c r="B1889" t="s">
        <v>1109</v>
      </c>
    </row>
    <row r="1890" spans="1:3" x14ac:dyDescent="0.25">
      <c r="A1890" t="s">
        <v>11</v>
      </c>
      <c r="B1890" t="s">
        <v>1110</v>
      </c>
    </row>
    <row r="1891" spans="1:3" x14ac:dyDescent="0.25">
      <c r="A1891" t="s">
        <v>42</v>
      </c>
      <c r="B1891" t="s">
        <v>1127</v>
      </c>
    </row>
    <row r="1892" spans="1:3" x14ac:dyDescent="0.25">
      <c r="A1892" t="s">
        <v>43</v>
      </c>
      <c r="B1892" t="s">
        <v>1128</v>
      </c>
    </row>
    <row r="1893" spans="1:3" x14ac:dyDescent="0.25">
      <c r="A1893" t="s">
        <v>1254</v>
      </c>
    </row>
    <row r="1894" spans="1:3" x14ac:dyDescent="0.25">
      <c r="A1894" t="s">
        <v>1257</v>
      </c>
    </row>
    <row r="1895" spans="1:3" x14ac:dyDescent="0.25">
      <c r="A1895" t="s">
        <v>399</v>
      </c>
      <c r="B1895" t="s">
        <v>79</v>
      </c>
    </row>
    <row r="1896" spans="1:3" x14ac:dyDescent="0.25">
      <c r="A1896" t="s">
        <v>9</v>
      </c>
      <c r="B1896" t="s">
        <v>1103</v>
      </c>
    </row>
    <row r="1897" spans="1:3" x14ac:dyDescent="0.25">
      <c r="A1897" t="s">
        <v>40</v>
      </c>
      <c r="B1897" t="s">
        <v>1137</v>
      </c>
    </row>
    <row r="1898" spans="1:3" x14ac:dyDescent="0.25">
      <c r="A1898" t="s">
        <v>64</v>
      </c>
      <c r="B1898" t="s">
        <v>1139</v>
      </c>
    </row>
    <row r="1899" spans="1:3" x14ac:dyDescent="0.25">
      <c r="A1899" t="s">
        <v>1258</v>
      </c>
    </row>
    <row r="1900" spans="1:3" x14ac:dyDescent="0.25">
      <c r="A1900" t="s">
        <v>1140</v>
      </c>
    </row>
    <row r="1901" spans="1:3" x14ac:dyDescent="0.25">
      <c r="A1901" s="2" t="s">
        <v>17</v>
      </c>
      <c r="B1901" t="s">
        <v>20</v>
      </c>
      <c r="C1901" s="2" t="s">
        <v>34</v>
      </c>
    </row>
    <row r="1902" spans="1:3" x14ac:dyDescent="0.25">
      <c r="A1902" s="2" t="s">
        <v>17</v>
      </c>
      <c r="B1902" t="s">
        <v>21</v>
      </c>
      <c r="C1902" t="b">
        <v>0</v>
      </c>
    </row>
    <row r="1903" spans="1:3" x14ac:dyDescent="0.25">
      <c r="A1903" s="2" t="s">
        <v>17</v>
      </c>
      <c r="B1903" t="s">
        <v>232</v>
      </c>
      <c r="C1903" s="2" t="s">
        <v>233</v>
      </c>
    </row>
    <row r="1904" spans="1:3" x14ac:dyDescent="0.25">
      <c r="A1904" s="2" t="s">
        <v>17</v>
      </c>
      <c r="B1904" t="s">
        <v>234</v>
      </c>
      <c r="C1904" t="b">
        <v>0</v>
      </c>
    </row>
    <row r="1905" spans="1:3" x14ac:dyDescent="0.25">
      <c r="A1905" s="2" t="s">
        <v>17</v>
      </c>
      <c r="B1905" t="s">
        <v>235</v>
      </c>
      <c r="C1905" t="b">
        <v>0</v>
      </c>
    </row>
    <row r="1906" spans="1:3" x14ac:dyDescent="0.25">
      <c r="A1906" s="2" t="s">
        <v>17</v>
      </c>
      <c r="B1906" t="s">
        <v>236</v>
      </c>
      <c r="C1906" t="b">
        <v>0</v>
      </c>
    </row>
    <row r="1907" spans="1:3" x14ac:dyDescent="0.25">
      <c r="A1907" s="2" t="s">
        <v>17</v>
      </c>
      <c r="B1907" t="s">
        <v>237</v>
      </c>
      <c r="C1907" t="b">
        <v>0</v>
      </c>
    </row>
    <row r="1908" spans="1:3" x14ac:dyDescent="0.25">
      <c r="A1908" s="2" t="s">
        <v>6</v>
      </c>
      <c r="B1908" t="s">
        <v>22</v>
      </c>
      <c r="C1908" t="b">
        <v>1</v>
      </c>
    </row>
    <row r="1909" spans="1:3" x14ac:dyDescent="0.25">
      <c r="A1909" s="2" t="s">
        <v>6</v>
      </c>
      <c r="B1909" t="s">
        <v>238</v>
      </c>
      <c r="C1909" s="2" t="s">
        <v>239</v>
      </c>
    </row>
    <row r="1910" spans="1:3" x14ac:dyDescent="0.25">
      <c r="A1910" s="2" t="s">
        <v>6</v>
      </c>
      <c r="B1910" t="s">
        <v>240</v>
      </c>
      <c r="C1910" s="2" t="s">
        <v>241</v>
      </c>
    </row>
    <row r="1911" spans="1:3" x14ac:dyDescent="0.25">
      <c r="A1911" s="2" t="s">
        <v>9</v>
      </c>
      <c r="B1911" t="s">
        <v>22</v>
      </c>
      <c r="C1911" t="b">
        <v>0</v>
      </c>
    </row>
    <row r="1912" spans="1:3" x14ac:dyDescent="0.25">
      <c r="A1912" s="2" t="s">
        <v>9</v>
      </c>
      <c r="B1912" t="s">
        <v>238</v>
      </c>
      <c r="C1912" s="2" t="s">
        <v>242</v>
      </c>
    </row>
    <row r="1913" spans="1:3" x14ac:dyDescent="0.25">
      <c r="A1913" s="2" t="s">
        <v>9</v>
      </c>
      <c r="B1913" t="s">
        <v>245</v>
      </c>
      <c r="C1913">
        <v>12.14</v>
      </c>
    </row>
    <row r="1914" spans="1:3" x14ac:dyDescent="0.25">
      <c r="A1914" s="2" t="s">
        <v>9</v>
      </c>
      <c r="B1914" t="s">
        <v>240</v>
      </c>
      <c r="C1914" s="2" t="s">
        <v>1168</v>
      </c>
    </row>
    <row r="1915" spans="1:3" x14ac:dyDescent="0.25">
      <c r="A1915" s="2" t="s">
        <v>9</v>
      </c>
      <c r="B1915" t="s">
        <v>290</v>
      </c>
      <c r="C1915">
        <v>4</v>
      </c>
    </row>
    <row r="1916" spans="1:3" x14ac:dyDescent="0.25">
      <c r="A1916" s="2" t="s">
        <v>9</v>
      </c>
      <c r="B1916" t="s">
        <v>291</v>
      </c>
      <c r="C1916">
        <v>5</v>
      </c>
    </row>
    <row r="1917" spans="1:3" x14ac:dyDescent="0.25">
      <c r="A1917" s="2" t="s">
        <v>9</v>
      </c>
      <c r="B1917" t="s">
        <v>292</v>
      </c>
      <c r="C1917" s="2" t="s">
        <v>1214</v>
      </c>
    </row>
    <row r="1918" spans="1:3" x14ac:dyDescent="0.25">
      <c r="A1918" s="2" t="s">
        <v>9</v>
      </c>
      <c r="B1918" t="s">
        <v>296</v>
      </c>
      <c r="C1918">
        <v>2</v>
      </c>
    </row>
    <row r="1919" spans="1:3" x14ac:dyDescent="0.25">
      <c r="A1919" s="2" t="s">
        <v>9</v>
      </c>
      <c r="B1919" t="s">
        <v>297</v>
      </c>
      <c r="C1919" t="b">
        <v>1</v>
      </c>
    </row>
    <row r="1920" spans="1:3" x14ac:dyDescent="0.25">
      <c r="A1920" s="2" t="s">
        <v>9</v>
      </c>
      <c r="B1920" t="s">
        <v>298</v>
      </c>
      <c r="C1920" t="b">
        <v>1</v>
      </c>
    </row>
    <row r="1921" spans="1:3" x14ac:dyDescent="0.25">
      <c r="A1921" s="2" t="s">
        <v>9</v>
      </c>
      <c r="B1921" t="s">
        <v>1735</v>
      </c>
      <c r="C1921" s="2" t="s">
        <v>1736</v>
      </c>
    </row>
    <row r="1922" spans="1:3" x14ac:dyDescent="0.25">
      <c r="A1922" s="2" t="s">
        <v>9</v>
      </c>
      <c r="B1922" t="s">
        <v>1737</v>
      </c>
      <c r="C1922" s="2" t="s">
        <v>1738</v>
      </c>
    </row>
    <row r="1923" spans="1:3" x14ac:dyDescent="0.25">
      <c r="A1923" s="2" t="s">
        <v>9</v>
      </c>
      <c r="B1923" t="s">
        <v>299</v>
      </c>
      <c r="C1923" t="b">
        <v>1</v>
      </c>
    </row>
    <row r="1924" spans="1:3" x14ac:dyDescent="0.25">
      <c r="A1924" s="2" t="s">
        <v>9</v>
      </c>
      <c r="B1924" t="s">
        <v>300</v>
      </c>
      <c r="C1924" t="b">
        <v>1</v>
      </c>
    </row>
    <row r="1925" spans="1:3" x14ac:dyDescent="0.25">
      <c r="A1925" s="2" t="s">
        <v>40</v>
      </c>
      <c r="B1925" t="s">
        <v>22</v>
      </c>
      <c r="C1925" t="b">
        <v>0</v>
      </c>
    </row>
    <row r="1926" spans="1:3" x14ac:dyDescent="0.25">
      <c r="A1926" s="2" t="s">
        <v>40</v>
      </c>
      <c r="B1926" t="s">
        <v>238</v>
      </c>
      <c r="C1926" s="2" t="s">
        <v>243</v>
      </c>
    </row>
    <row r="1927" spans="1:3" x14ac:dyDescent="0.25">
      <c r="A1927" s="2" t="s">
        <v>40</v>
      </c>
      <c r="B1927" t="s">
        <v>245</v>
      </c>
      <c r="C1927">
        <v>15</v>
      </c>
    </row>
    <row r="1928" spans="1:3" x14ac:dyDescent="0.25">
      <c r="A1928" s="2" t="s">
        <v>40</v>
      </c>
      <c r="B1928" t="s">
        <v>240</v>
      </c>
      <c r="C1928" s="2" t="s">
        <v>1141</v>
      </c>
    </row>
    <row r="1929" spans="1:3" x14ac:dyDescent="0.25">
      <c r="A1929" s="2" t="s">
        <v>64</v>
      </c>
      <c r="B1929" t="s">
        <v>22</v>
      </c>
      <c r="C1929" t="b">
        <v>0</v>
      </c>
    </row>
    <row r="1930" spans="1:3" x14ac:dyDescent="0.25">
      <c r="A1930" s="2" t="s">
        <v>64</v>
      </c>
      <c r="B1930" t="s">
        <v>238</v>
      </c>
      <c r="C1930" s="2" t="s">
        <v>244</v>
      </c>
    </row>
    <row r="1931" spans="1:3" x14ac:dyDescent="0.25">
      <c r="A1931" s="2" t="s">
        <v>64</v>
      </c>
      <c r="B1931" t="s">
        <v>245</v>
      </c>
      <c r="C1931">
        <v>13.57</v>
      </c>
    </row>
    <row r="1932" spans="1:3" x14ac:dyDescent="0.25">
      <c r="A1932" s="2" t="s">
        <v>64</v>
      </c>
      <c r="B1932" t="s">
        <v>240</v>
      </c>
      <c r="C1932" s="2" t="s">
        <v>241</v>
      </c>
    </row>
    <row r="1933" spans="1:3" x14ac:dyDescent="0.25">
      <c r="A1933" s="2" t="s">
        <v>64</v>
      </c>
      <c r="B1933" t="s">
        <v>997</v>
      </c>
      <c r="C1933">
        <v>-4108</v>
      </c>
    </row>
    <row r="1934" spans="1:3" x14ac:dyDescent="0.25">
      <c r="A1934" s="2" t="s">
        <v>64</v>
      </c>
      <c r="B1934" t="s">
        <v>1006</v>
      </c>
      <c r="C1934">
        <v>10</v>
      </c>
    </row>
    <row r="1935" spans="1:3" x14ac:dyDescent="0.25">
      <c r="A1935" s="2" t="s">
        <v>64</v>
      </c>
      <c r="B1935" t="s">
        <v>257</v>
      </c>
      <c r="C1935" s="2" t="s">
        <v>244</v>
      </c>
    </row>
    <row r="1936" spans="1:3" x14ac:dyDescent="0.25">
      <c r="A1936" s="2" t="s">
        <v>64</v>
      </c>
      <c r="B1936" t="s">
        <v>258</v>
      </c>
      <c r="C1936">
        <v>6</v>
      </c>
    </row>
    <row r="1937" spans="1:3" x14ac:dyDescent="0.25">
      <c r="A1937" s="2" t="s">
        <v>64</v>
      </c>
      <c r="B1937" t="s">
        <v>259</v>
      </c>
      <c r="C1937">
        <v>1</v>
      </c>
    </row>
    <row r="1938" spans="1:3" x14ac:dyDescent="0.25">
      <c r="A1938" s="2" t="s">
        <v>64</v>
      </c>
      <c r="B1938" t="s">
        <v>1036</v>
      </c>
      <c r="C1938" t="b">
        <v>1</v>
      </c>
    </row>
    <row r="1939" spans="1:3" x14ac:dyDescent="0.25">
      <c r="A1939" s="2" t="s">
        <v>64</v>
      </c>
      <c r="B1939" t="s">
        <v>1037</v>
      </c>
      <c r="C1939">
        <v>8</v>
      </c>
    </row>
    <row r="1940" spans="1:3" x14ac:dyDescent="0.25">
      <c r="A1940" s="2" t="s">
        <v>64</v>
      </c>
      <c r="B1940" t="s">
        <v>1038</v>
      </c>
      <c r="C1940">
        <v>3</v>
      </c>
    </row>
    <row r="1941" spans="1:3" x14ac:dyDescent="0.25">
      <c r="A1941" s="2" t="s">
        <v>64</v>
      </c>
      <c r="B1941" t="s">
        <v>1039</v>
      </c>
      <c r="C1941">
        <v>7</v>
      </c>
    </row>
    <row r="1942" spans="1:3" x14ac:dyDescent="0.25">
      <c r="A1942" s="2" t="s">
        <v>64</v>
      </c>
      <c r="B1942" t="s">
        <v>1040</v>
      </c>
      <c r="C1942">
        <v>0</v>
      </c>
    </row>
    <row r="1943" spans="1:3" x14ac:dyDescent="0.25">
      <c r="A1943" s="2" t="s">
        <v>64</v>
      </c>
      <c r="B1943" t="s">
        <v>1041</v>
      </c>
      <c r="C1943">
        <v>0.5</v>
      </c>
    </row>
    <row r="1944" spans="1:3" x14ac:dyDescent="0.25">
      <c r="A1944" s="2" t="s">
        <v>64</v>
      </c>
      <c r="B1944" t="s">
        <v>1042</v>
      </c>
      <c r="C1944">
        <v>7</v>
      </c>
    </row>
    <row r="1945" spans="1:3" x14ac:dyDescent="0.25">
      <c r="A1945" s="2" t="s">
        <v>64</v>
      </c>
      <c r="B1945" t="s">
        <v>1043</v>
      </c>
      <c r="C1945">
        <v>0</v>
      </c>
    </row>
    <row r="1946" spans="1:3" x14ac:dyDescent="0.25">
      <c r="A1946" s="2" t="s">
        <v>64</v>
      </c>
      <c r="B1946" t="s">
        <v>1044</v>
      </c>
      <c r="C1946">
        <v>1</v>
      </c>
    </row>
    <row r="1947" spans="1:3" x14ac:dyDescent="0.25">
      <c r="A1947" s="2" t="s">
        <v>64</v>
      </c>
      <c r="B1947" t="s">
        <v>1045</v>
      </c>
      <c r="C1947">
        <v>7</v>
      </c>
    </row>
    <row r="1948" spans="1:3" x14ac:dyDescent="0.25">
      <c r="A1948" s="2" t="s">
        <v>17</v>
      </c>
      <c r="B1948" t="s">
        <v>264</v>
      </c>
      <c r="C1948">
        <v>10498160</v>
      </c>
    </row>
    <row r="1949" spans="1:3" x14ac:dyDescent="0.25">
      <c r="A1949" s="2" t="s">
        <v>17</v>
      </c>
      <c r="B1949" t="s">
        <v>265</v>
      </c>
      <c r="C1949" t="b">
        <v>0</v>
      </c>
    </row>
    <row r="1950" spans="1:3" x14ac:dyDescent="0.25">
      <c r="A1950" s="2" t="s">
        <v>17</v>
      </c>
      <c r="B1950" t="s">
        <v>266</v>
      </c>
      <c r="C1950" t="b">
        <v>1</v>
      </c>
    </row>
    <row r="1951" spans="1:3" x14ac:dyDescent="0.25">
      <c r="A1951" s="2" t="s">
        <v>17</v>
      </c>
      <c r="B1951" t="s">
        <v>267</v>
      </c>
      <c r="C1951" t="b">
        <v>1</v>
      </c>
    </row>
    <row r="1952" spans="1:3" x14ac:dyDescent="0.25">
      <c r="A1952" s="2" t="s">
        <v>17</v>
      </c>
      <c r="B1952" t="s">
        <v>268</v>
      </c>
      <c r="C1952">
        <v>0</v>
      </c>
    </row>
    <row r="1953" spans="1:3" x14ac:dyDescent="0.25">
      <c r="A1953" s="2" t="s">
        <v>17</v>
      </c>
      <c r="B1953" t="s">
        <v>269</v>
      </c>
      <c r="C1953">
        <v>-2</v>
      </c>
    </row>
    <row r="1954" spans="1:3" x14ac:dyDescent="0.25">
      <c r="A1954" s="2" t="s">
        <v>17</v>
      </c>
      <c r="B1954" t="s">
        <v>270</v>
      </c>
      <c r="C1954">
        <v>1</v>
      </c>
    </row>
    <row r="1955" spans="1:3" x14ac:dyDescent="0.25">
      <c r="A1955" s="2" t="s">
        <v>17</v>
      </c>
      <c r="B1955" t="s">
        <v>271</v>
      </c>
      <c r="C1955">
        <v>1</v>
      </c>
    </row>
    <row r="1956" spans="1:3" x14ac:dyDescent="0.25">
      <c r="A1956" s="2" t="s">
        <v>17</v>
      </c>
      <c r="B1956" t="s">
        <v>272</v>
      </c>
      <c r="C1956">
        <v>1</v>
      </c>
    </row>
    <row r="1957" spans="1:3" x14ac:dyDescent="0.25">
      <c r="A1957" t="s">
        <v>1142</v>
      </c>
    </row>
    <row r="1958" spans="1:3" x14ac:dyDescent="0.25">
      <c r="A1958" t="s">
        <v>1143</v>
      </c>
    </row>
    <row r="1959" spans="1:3" x14ac:dyDescent="0.25">
      <c r="A1959" s="2" t="s">
        <v>17</v>
      </c>
      <c r="B1959" t="s">
        <v>20</v>
      </c>
      <c r="C1959" s="2" t="s">
        <v>527</v>
      </c>
    </row>
    <row r="1960" spans="1:3" x14ac:dyDescent="0.25">
      <c r="A1960" s="2" t="s">
        <v>17</v>
      </c>
      <c r="B1960" t="s">
        <v>21</v>
      </c>
      <c r="C1960" t="b">
        <v>0</v>
      </c>
    </row>
    <row r="1961" spans="1:3" x14ac:dyDescent="0.25">
      <c r="A1961" s="2" t="s">
        <v>17</v>
      </c>
      <c r="B1961" t="s">
        <v>232</v>
      </c>
      <c r="C1961" s="2" t="s">
        <v>17</v>
      </c>
    </row>
    <row r="1962" spans="1:3" x14ac:dyDescent="0.25">
      <c r="A1962" s="2" t="s">
        <v>17</v>
      </c>
      <c r="B1962" t="s">
        <v>234</v>
      </c>
      <c r="C1962" t="b">
        <v>0</v>
      </c>
    </row>
    <row r="1963" spans="1:3" x14ac:dyDescent="0.25">
      <c r="A1963" s="2" t="s">
        <v>17</v>
      </c>
      <c r="B1963" t="s">
        <v>235</v>
      </c>
      <c r="C1963" t="b">
        <v>0</v>
      </c>
    </row>
    <row r="1964" spans="1:3" x14ac:dyDescent="0.25">
      <c r="A1964" s="2" t="s">
        <v>17</v>
      </c>
      <c r="B1964" t="s">
        <v>236</v>
      </c>
      <c r="C1964" t="b">
        <v>0</v>
      </c>
    </row>
    <row r="1965" spans="1:3" x14ac:dyDescent="0.25">
      <c r="A1965" s="2" t="s">
        <v>17</v>
      </c>
      <c r="B1965" t="s">
        <v>237</v>
      </c>
      <c r="C1965" t="b">
        <v>0</v>
      </c>
    </row>
    <row r="1966" spans="1:3" x14ac:dyDescent="0.25">
      <c r="A1966" s="2" t="s">
        <v>6</v>
      </c>
      <c r="B1966" t="s">
        <v>22</v>
      </c>
      <c r="C1966" t="b">
        <v>1</v>
      </c>
    </row>
    <row r="1967" spans="1:3" x14ac:dyDescent="0.25">
      <c r="A1967" s="2" t="s">
        <v>6</v>
      </c>
      <c r="B1967" t="s">
        <v>238</v>
      </c>
      <c r="C1967" s="2" t="s">
        <v>239</v>
      </c>
    </row>
    <row r="1968" spans="1:3" x14ac:dyDescent="0.25">
      <c r="A1968" s="2" t="s">
        <v>6</v>
      </c>
      <c r="B1968" t="s">
        <v>240</v>
      </c>
      <c r="C1968" s="2" t="s">
        <v>241</v>
      </c>
    </row>
    <row r="1969" spans="1:3" x14ac:dyDescent="0.25">
      <c r="A1969" s="2" t="s">
        <v>457</v>
      </c>
      <c r="B1969" t="s">
        <v>22</v>
      </c>
      <c r="C1969" t="b">
        <v>1</v>
      </c>
    </row>
    <row r="1970" spans="1:3" x14ac:dyDescent="0.25">
      <c r="A1970" s="2" t="s">
        <v>457</v>
      </c>
      <c r="B1970" t="s">
        <v>238</v>
      </c>
      <c r="C1970" s="2" t="s">
        <v>242</v>
      </c>
    </row>
    <row r="1971" spans="1:3" x14ac:dyDescent="0.25">
      <c r="A1971" s="2" t="s">
        <v>457</v>
      </c>
      <c r="B1971" t="s">
        <v>240</v>
      </c>
      <c r="C1971" s="2" t="s">
        <v>241</v>
      </c>
    </row>
    <row r="1972" spans="1:3" x14ac:dyDescent="0.25">
      <c r="A1972" s="2" t="s">
        <v>458</v>
      </c>
      <c r="B1972" t="s">
        <v>22</v>
      </c>
      <c r="C1972" t="b">
        <v>0</v>
      </c>
    </row>
    <row r="1973" spans="1:3" x14ac:dyDescent="0.25">
      <c r="A1973" s="2" t="s">
        <v>458</v>
      </c>
      <c r="B1973" t="s">
        <v>238</v>
      </c>
      <c r="C1973" s="2" t="s">
        <v>243</v>
      </c>
    </row>
    <row r="1974" spans="1:3" x14ac:dyDescent="0.25">
      <c r="A1974" s="2" t="s">
        <v>458</v>
      </c>
      <c r="B1974" t="s">
        <v>245</v>
      </c>
      <c r="C1974">
        <v>6.86</v>
      </c>
    </row>
    <row r="1975" spans="1:3" x14ac:dyDescent="0.25">
      <c r="A1975" s="2" t="s">
        <v>458</v>
      </c>
      <c r="B1975" t="s">
        <v>240</v>
      </c>
      <c r="C1975" s="2" t="s">
        <v>241</v>
      </c>
    </row>
    <row r="1976" spans="1:3" x14ac:dyDescent="0.25">
      <c r="A1976" s="2" t="s">
        <v>458</v>
      </c>
      <c r="B1976" t="s">
        <v>997</v>
      </c>
      <c r="C1976">
        <v>-4131</v>
      </c>
    </row>
    <row r="1977" spans="1:3" x14ac:dyDescent="0.25">
      <c r="A1977" s="2" t="s">
        <v>28</v>
      </c>
      <c r="B1977" t="s">
        <v>22</v>
      </c>
      <c r="C1977" t="b">
        <v>1</v>
      </c>
    </row>
    <row r="1978" spans="1:3" x14ac:dyDescent="0.25">
      <c r="A1978" s="2" t="s">
        <v>28</v>
      </c>
      <c r="B1978" t="s">
        <v>238</v>
      </c>
      <c r="C1978" s="2" t="s">
        <v>244</v>
      </c>
    </row>
    <row r="1979" spans="1:3" x14ac:dyDescent="0.25">
      <c r="A1979" s="2" t="s">
        <v>28</v>
      </c>
      <c r="B1979" t="s">
        <v>240</v>
      </c>
      <c r="C1979" s="2" t="s">
        <v>241</v>
      </c>
    </row>
    <row r="1980" spans="1:3" x14ac:dyDescent="0.25">
      <c r="A1980" s="2" t="s">
        <v>28</v>
      </c>
      <c r="B1980" t="s">
        <v>997</v>
      </c>
      <c r="C1980">
        <v>-4131</v>
      </c>
    </row>
    <row r="1981" spans="1:3" x14ac:dyDescent="0.25">
      <c r="A1981" s="2" t="s">
        <v>459</v>
      </c>
      <c r="B1981" t="s">
        <v>22</v>
      </c>
      <c r="C1981" t="b">
        <v>1</v>
      </c>
    </row>
    <row r="1982" spans="1:3" x14ac:dyDescent="0.25">
      <c r="A1982" s="2" t="s">
        <v>459</v>
      </c>
      <c r="B1982" t="s">
        <v>238</v>
      </c>
      <c r="C1982" s="2" t="s">
        <v>247</v>
      </c>
    </row>
    <row r="1983" spans="1:3" x14ac:dyDescent="0.25">
      <c r="A1983" s="2" t="s">
        <v>459</v>
      </c>
      <c r="B1983" t="s">
        <v>240</v>
      </c>
      <c r="C1983" s="2" t="s">
        <v>241</v>
      </c>
    </row>
    <row r="1984" spans="1:3" x14ac:dyDescent="0.25">
      <c r="A1984" s="2" t="s">
        <v>460</v>
      </c>
      <c r="B1984" t="s">
        <v>22</v>
      </c>
      <c r="C1984" t="b">
        <v>1</v>
      </c>
    </row>
    <row r="1985" spans="1:3" x14ac:dyDescent="0.25">
      <c r="A1985" s="2" t="s">
        <v>460</v>
      </c>
      <c r="B1985" t="s">
        <v>238</v>
      </c>
      <c r="C1985" s="2" t="s">
        <v>248</v>
      </c>
    </row>
    <row r="1986" spans="1:3" x14ac:dyDescent="0.25">
      <c r="A1986" s="2" t="s">
        <v>460</v>
      </c>
      <c r="B1986" t="s">
        <v>240</v>
      </c>
      <c r="C1986" s="2" t="s">
        <v>241</v>
      </c>
    </row>
    <row r="1987" spans="1:3" x14ac:dyDescent="0.25">
      <c r="A1987" s="2" t="s">
        <v>461</v>
      </c>
      <c r="B1987" t="s">
        <v>22</v>
      </c>
      <c r="C1987" t="b">
        <v>1</v>
      </c>
    </row>
    <row r="1988" spans="1:3" x14ac:dyDescent="0.25">
      <c r="A1988" s="2" t="s">
        <v>461</v>
      </c>
      <c r="B1988" t="s">
        <v>238</v>
      </c>
      <c r="C1988" s="2" t="s">
        <v>249</v>
      </c>
    </row>
    <row r="1989" spans="1:3" x14ac:dyDescent="0.25">
      <c r="A1989" s="2" t="s">
        <v>461</v>
      </c>
      <c r="B1989" t="s">
        <v>240</v>
      </c>
      <c r="C1989" s="2" t="s">
        <v>241</v>
      </c>
    </row>
    <row r="1990" spans="1:3" x14ac:dyDescent="0.25">
      <c r="A1990" s="2" t="s">
        <v>62</v>
      </c>
      <c r="B1990" t="s">
        <v>22</v>
      </c>
      <c r="C1990" t="b">
        <v>1</v>
      </c>
    </row>
    <row r="1991" spans="1:3" x14ac:dyDescent="0.25">
      <c r="A1991" s="2" t="s">
        <v>62</v>
      </c>
      <c r="B1991" t="s">
        <v>238</v>
      </c>
      <c r="C1991" s="2" t="s">
        <v>250</v>
      </c>
    </row>
    <row r="1992" spans="1:3" x14ac:dyDescent="0.25">
      <c r="A1992" s="2" t="s">
        <v>62</v>
      </c>
      <c r="B1992" t="s">
        <v>240</v>
      </c>
      <c r="C1992" s="2" t="s">
        <v>241</v>
      </c>
    </row>
    <row r="1993" spans="1:3" x14ac:dyDescent="0.25">
      <c r="A1993" s="2" t="s">
        <v>462</v>
      </c>
      <c r="B1993" t="s">
        <v>22</v>
      </c>
      <c r="C1993" t="b">
        <v>1</v>
      </c>
    </row>
    <row r="1994" spans="1:3" x14ac:dyDescent="0.25">
      <c r="A1994" s="2" t="s">
        <v>462</v>
      </c>
      <c r="B1994" t="s">
        <v>238</v>
      </c>
      <c r="C1994" s="2" t="s">
        <v>251</v>
      </c>
    </row>
    <row r="1995" spans="1:3" x14ac:dyDescent="0.25">
      <c r="A1995" s="2" t="s">
        <v>462</v>
      </c>
      <c r="B1995" t="s">
        <v>240</v>
      </c>
      <c r="C1995" s="2" t="s">
        <v>241</v>
      </c>
    </row>
    <row r="1996" spans="1:3" x14ac:dyDescent="0.25">
      <c r="A1996" s="2" t="s">
        <v>463</v>
      </c>
      <c r="B1996" t="s">
        <v>22</v>
      </c>
      <c r="C1996" t="b">
        <v>1</v>
      </c>
    </row>
    <row r="1997" spans="1:3" x14ac:dyDescent="0.25">
      <c r="A1997" s="2" t="s">
        <v>463</v>
      </c>
      <c r="B1997" t="s">
        <v>238</v>
      </c>
      <c r="C1997" s="2" t="s">
        <v>252</v>
      </c>
    </row>
    <row r="1998" spans="1:3" x14ac:dyDescent="0.25">
      <c r="A1998" s="2" t="s">
        <v>463</v>
      </c>
      <c r="B1998" t="s">
        <v>240</v>
      </c>
      <c r="C1998" s="2" t="s">
        <v>241</v>
      </c>
    </row>
    <row r="1999" spans="1:3" x14ac:dyDescent="0.25">
      <c r="A1999" s="2" t="s">
        <v>464</v>
      </c>
      <c r="B1999" t="s">
        <v>22</v>
      </c>
      <c r="C1999" t="b">
        <v>1</v>
      </c>
    </row>
    <row r="2000" spans="1:3" x14ac:dyDescent="0.25">
      <c r="A2000" s="2" t="s">
        <v>464</v>
      </c>
      <c r="B2000" t="s">
        <v>238</v>
      </c>
      <c r="C2000" s="2" t="s">
        <v>253</v>
      </c>
    </row>
    <row r="2001" spans="1:3" x14ac:dyDescent="0.25">
      <c r="A2001" s="2" t="s">
        <v>464</v>
      </c>
      <c r="B2001" t="s">
        <v>240</v>
      </c>
      <c r="C2001" s="2" t="s">
        <v>241</v>
      </c>
    </row>
    <row r="2002" spans="1:3" x14ac:dyDescent="0.25">
      <c r="A2002" s="2" t="s">
        <v>465</v>
      </c>
      <c r="B2002" t="s">
        <v>22</v>
      </c>
      <c r="C2002" t="b">
        <v>1</v>
      </c>
    </row>
    <row r="2003" spans="1:3" x14ac:dyDescent="0.25">
      <c r="A2003" s="2" t="s">
        <v>465</v>
      </c>
      <c r="B2003" t="s">
        <v>238</v>
      </c>
      <c r="C2003" s="2" t="s">
        <v>254</v>
      </c>
    </row>
    <row r="2004" spans="1:3" x14ac:dyDescent="0.25">
      <c r="A2004" s="2" t="s">
        <v>465</v>
      </c>
      <c r="B2004" t="s">
        <v>240</v>
      </c>
      <c r="C2004" s="2" t="s">
        <v>241</v>
      </c>
    </row>
    <row r="2005" spans="1:3" x14ac:dyDescent="0.25">
      <c r="A2005" s="2" t="s">
        <v>2</v>
      </c>
      <c r="B2005" t="s">
        <v>22</v>
      </c>
      <c r="C2005" t="b">
        <v>1</v>
      </c>
    </row>
    <row r="2006" spans="1:3" x14ac:dyDescent="0.25">
      <c r="A2006" s="2" t="s">
        <v>2</v>
      </c>
      <c r="B2006" t="s">
        <v>238</v>
      </c>
      <c r="C2006" s="2" t="s">
        <v>255</v>
      </c>
    </row>
    <row r="2007" spans="1:3" x14ac:dyDescent="0.25">
      <c r="A2007" s="2" t="s">
        <v>2</v>
      </c>
      <c r="B2007" t="s">
        <v>240</v>
      </c>
      <c r="C2007" s="2" t="s">
        <v>241</v>
      </c>
    </row>
    <row r="2008" spans="1:3" x14ac:dyDescent="0.25">
      <c r="A2008" s="2" t="s">
        <v>3</v>
      </c>
      <c r="B2008" t="s">
        <v>22</v>
      </c>
      <c r="C2008" t="b">
        <v>0</v>
      </c>
    </row>
    <row r="2009" spans="1:3" x14ac:dyDescent="0.25">
      <c r="A2009" s="2" t="s">
        <v>3</v>
      </c>
      <c r="B2009" t="s">
        <v>238</v>
      </c>
      <c r="C2009" s="2" t="s">
        <v>256</v>
      </c>
    </row>
    <row r="2010" spans="1:3" x14ac:dyDescent="0.25">
      <c r="A2010" s="2" t="s">
        <v>3</v>
      </c>
      <c r="B2010" t="s">
        <v>245</v>
      </c>
      <c r="C2010">
        <v>55.57</v>
      </c>
    </row>
    <row r="2011" spans="1:3" x14ac:dyDescent="0.25">
      <c r="A2011" s="2" t="s">
        <v>3</v>
      </c>
      <c r="B2011" t="s">
        <v>240</v>
      </c>
      <c r="C2011" s="2" t="s">
        <v>241</v>
      </c>
    </row>
    <row r="2012" spans="1:3" x14ac:dyDescent="0.25">
      <c r="A2012" s="2" t="s">
        <v>466</v>
      </c>
      <c r="B2012" t="s">
        <v>22</v>
      </c>
      <c r="C2012" t="b">
        <v>0</v>
      </c>
    </row>
    <row r="2013" spans="1:3" x14ac:dyDescent="0.25">
      <c r="A2013" s="2" t="s">
        <v>466</v>
      </c>
      <c r="B2013" t="s">
        <v>238</v>
      </c>
      <c r="C2013" s="2" t="s">
        <v>301</v>
      </c>
    </row>
    <row r="2014" spans="1:3" x14ac:dyDescent="0.25">
      <c r="A2014" s="2" t="s">
        <v>466</v>
      </c>
      <c r="B2014" t="s">
        <v>245</v>
      </c>
      <c r="C2014">
        <v>13.29</v>
      </c>
    </row>
    <row r="2015" spans="1:3" x14ac:dyDescent="0.25">
      <c r="A2015" s="2" t="s">
        <v>466</v>
      </c>
      <c r="B2015" t="s">
        <v>240</v>
      </c>
      <c r="C2015" s="2" t="s">
        <v>1144</v>
      </c>
    </row>
    <row r="2016" spans="1:3" x14ac:dyDescent="0.25">
      <c r="A2016" s="2" t="s">
        <v>467</v>
      </c>
      <c r="B2016" t="s">
        <v>22</v>
      </c>
      <c r="C2016" t="b">
        <v>0</v>
      </c>
    </row>
    <row r="2017" spans="1:3" x14ac:dyDescent="0.25">
      <c r="A2017" s="2" t="s">
        <v>467</v>
      </c>
      <c r="B2017" t="s">
        <v>238</v>
      </c>
      <c r="C2017" s="2" t="s">
        <v>302</v>
      </c>
    </row>
    <row r="2018" spans="1:3" x14ac:dyDescent="0.25">
      <c r="A2018" s="2" t="s">
        <v>467</v>
      </c>
      <c r="B2018" t="s">
        <v>245</v>
      </c>
      <c r="C2018">
        <v>12.71</v>
      </c>
    </row>
    <row r="2019" spans="1:3" x14ac:dyDescent="0.25">
      <c r="A2019" s="2" t="s">
        <v>467</v>
      </c>
      <c r="B2019" t="s">
        <v>240</v>
      </c>
      <c r="C2019" s="2" t="s">
        <v>1144</v>
      </c>
    </row>
    <row r="2020" spans="1:3" x14ac:dyDescent="0.25">
      <c r="A2020" s="2" t="s">
        <v>468</v>
      </c>
      <c r="B2020" t="s">
        <v>22</v>
      </c>
      <c r="C2020" t="b">
        <v>0</v>
      </c>
    </row>
    <row r="2021" spans="1:3" x14ac:dyDescent="0.25">
      <c r="A2021" s="2" t="s">
        <v>468</v>
      </c>
      <c r="B2021" t="s">
        <v>238</v>
      </c>
      <c r="C2021" s="2" t="s">
        <v>303</v>
      </c>
    </row>
    <row r="2022" spans="1:3" x14ac:dyDescent="0.25">
      <c r="A2022" s="2" t="s">
        <v>468</v>
      </c>
      <c r="B2022" t="s">
        <v>245</v>
      </c>
      <c r="C2022">
        <v>12.71</v>
      </c>
    </row>
    <row r="2023" spans="1:3" x14ac:dyDescent="0.25">
      <c r="A2023" s="2" t="s">
        <v>468</v>
      </c>
      <c r="B2023" t="s">
        <v>240</v>
      </c>
      <c r="C2023" s="2" t="s">
        <v>1144</v>
      </c>
    </row>
    <row r="2024" spans="1:3" x14ac:dyDescent="0.25">
      <c r="A2024" s="2" t="s">
        <v>469</v>
      </c>
      <c r="B2024" t="s">
        <v>22</v>
      </c>
      <c r="C2024" t="b">
        <v>0</v>
      </c>
    </row>
    <row r="2025" spans="1:3" x14ac:dyDescent="0.25">
      <c r="A2025" s="2" t="s">
        <v>469</v>
      </c>
      <c r="B2025" t="s">
        <v>238</v>
      </c>
      <c r="C2025" s="2" t="s">
        <v>304</v>
      </c>
    </row>
    <row r="2026" spans="1:3" x14ac:dyDescent="0.25">
      <c r="A2026" s="2" t="s">
        <v>469</v>
      </c>
      <c r="B2026" t="s">
        <v>245</v>
      </c>
      <c r="C2026">
        <v>12.71</v>
      </c>
    </row>
    <row r="2027" spans="1:3" x14ac:dyDescent="0.25">
      <c r="A2027" s="2" t="s">
        <v>469</v>
      </c>
      <c r="B2027" t="s">
        <v>240</v>
      </c>
      <c r="C2027" s="2" t="s">
        <v>1144</v>
      </c>
    </row>
    <row r="2028" spans="1:3" x14ac:dyDescent="0.25">
      <c r="A2028" s="2" t="s">
        <v>470</v>
      </c>
      <c r="B2028" t="s">
        <v>22</v>
      </c>
      <c r="C2028" t="b">
        <v>0</v>
      </c>
    </row>
    <row r="2029" spans="1:3" x14ac:dyDescent="0.25">
      <c r="A2029" s="2" t="s">
        <v>470</v>
      </c>
      <c r="B2029" t="s">
        <v>238</v>
      </c>
      <c r="C2029" s="2" t="s">
        <v>998</v>
      </c>
    </row>
    <row r="2030" spans="1:3" x14ac:dyDescent="0.25">
      <c r="A2030" s="2" t="s">
        <v>470</v>
      </c>
      <c r="B2030" t="s">
        <v>245</v>
      </c>
      <c r="C2030">
        <v>12.71</v>
      </c>
    </row>
    <row r="2031" spans="1:3" x14ac:dyDescent="0.25">
      <c r="A2031" s="2" t="s">
        <v>470</v>
      </c>
      <c r="B2031" t="s">
        <v>240</v>
      </c>
      <c r="C2031" s="2" t="s">
        <v>1144</v>
      </c>
    </row>
    <row r="2032" spans="1:3" x14ac:dyDescent="0.25">
      <c r="A2032" s="2" t="s">
        <v>471</v>
      </c>
      <c r="B2032" t="s">
        <v>22</v>
      </c>
      <c r="C2032" t="b">
        <v>0</v>
      </c>
    </row>
    <row r="2033" spans="1:3" x14ac:dyDescent="0.25">
      <c r="A2033" s="2" t="s">
        <v>471</v>
      </c>
      <c r="B2033" t="s">
        <v>238</v>
      </c>
      <c r="C2033" s="2" t="s">
        <v>999</v>
      </c>
    </row>
    <row r="2034" spans="1:3" x14ac:dyDescent="0.25">
      <c r="A2034" s="2" t="s">
        <v>471</v>
      </c>
      <c r="B2034" t="s">
        <v>245</v>
      </c>
      <c r="C2034">
        <v>12.71</v>
      </c>
    </row>
    <row r="2035" spans="1:3" x14ac:dyDescent="0.25">
      <c r="A2035" s="2" t="s">
        <v>471</v>
      </c>
      <c r="B2035" t="s">
        <v>240</v>
      </c>
      <c r="C2035" s="2" t="s">
        <v>1144</v>
      </c>
    </row>
    <row r="2036" spans="1:3" x14ac:dyDescent="0.25">
      <c r="A2036" s="2" t="s">
        <v>472</v>
      </c>
      <c r="B2036" t="s">
        <v>22</v>
      </c>
      <c r="C2036" t="b">
        <v>0</v>
      </c>
    </row>
    <row r="2037" spans="1:3" x14ac:dyDescent="0.25">
      <c r="A2037" s="2" t="s">
        <v>472</v>
      </c>
      <c r="B2037" t="s">
        <v>238</v>
      </c>
      <c r="C2037" s="2" t="s">
        <v>1000</v>
      </c>
    </row>
    <row r="2038" spans="1:3" x14ac:dyDescent="0.25">
      <c r="A2038" s="2" t="s">
        <v>472</v>
      </c>
      <c r="B2038" t="s">
        <v>245</v>
      </c>
      <c r="C2038">
        <v>12.71</v>
      </c>
    </row>
    <row r="2039" spans="1:3" x14ac:dyDescent="0.25">
      <c r="A2039" s="2" t="s">
        <v>472</v>
      </c>
      <c r="B2039" t="s">
        <v>240</v>
      </c>
      <c r="C2039" s="2" t="s">
        <v>1144</v>
      </c>
    </row>
    <row r="2040" spans="1:3" x14ac:dyDescent="0.25">
      <c r="A2040" s="2" t="s">
        <v>473</v>
      </c>
      <c r="B2040" t="s">
        <v>22</v>
      </c>
      <c r="C2040" t="b">
        <v>0</v>
      </c>
    </row>
    <row r="2041" spans="1:3" x14ac:dyDescent="0.25">
      <c r="A2041" s="2" t="s">
        <v>473</v>
      </c>
      <c r="B2041" t="s">
        <v>238</v>
      </c>
      <c r="C2041" s="2" t="s">
        <v>1001</v>
      </c>
    </row>
    <row r="2042" spans="1:3" x14ac:dyDescent="0.25">
      <c r="A2042" s="2" t="s">
        <v>473</v>
      </c>
      <c r="B2042" t="s">
        <v>245</v>
      </c>
      <c r="C2042">
        <v>12.71</v>
      </c>
    </row>
    <row r="2043" spans="1:3" x14ac:dyDescent="0.25">
      <c r="A2043" s="2" t="s">
        <v>473</v>
      </c>
      <c r="B2043" t="s">
        <v>240</v>
      </c>
      <c r="C2043" s="2" t="s">
        <v>1144</v>
      </c>
    </row>
    <row r="2044" spans="1:3" x14ac:dyDescent="0.25">
      <c r="A2044" s="2" t="s">
        <v>474</v>
      </c>
      <c r="B2044" t="s">
        <v>22</v>
      </c>
      <c r="C2044" t="b">
        <v>0</v>
      </c>
    </row>
    <row r="2045" spans="1:3" x14ac:dyDescent="0.25">
      <c r="A2045" s="2" t="s">
        <v>474</v>
      </c>
      <c r="B2045" t="s">
        <v>238</v>
      </c>
      <c r="C2045" s="2" t="s">
        <v>1002</v>
      </c>
    </row>
    <row r="2046" spans="1:3" x14ac:dyDescent="0.25">
      <c r="A2046" s="2" t="s">
        <v>474</v>
      </c>
      <c r="B2046" t="s">
        <v>245</v>
      </c>
      <c r="C2046">
        <v>12.71</v>
      </c>
    </row>
    <row r="2047" spans="1:3" x14ac:dyDescent="0.25">
      <c r="A2047" s="2" t="s">
        <v>474</v>
      </c>
      <c r="B2047" t="s">
        <v>240</v>
      </c>
      <c r="C2047" s="2" t="s">
        <v>1144</v>
      </c>
    </row>
    <row r="2048" spans="1:3" x14ac:dyDescent="0.25">
      <c r="A2048" s="2" t="s">
        <v>475</v>
      </c>
      <c r="B2048" t="s">
        <v>22</v>
      </c>
      <c r="C2048" t="b">
        <v>0</v>
      </c>
    </row>
    <row r="2049" spans="1:3" x14ac:dyDescent="0.25">
      <c r="A2049" s="2" t="s">
        <v>475</v>
      </c>
      <c r="B2049" t="s">
        <v>238</v>
      </c>
      <c r="C2049" s="2" t="s">
        <v>1003</v>
      </c>
    </row>
    <row r="2050" spans="1:3" x14ac:dyDescent="0.25">
      <c r="A2050" s="2" t="s">
        <v>475</v>
      </c>
      <c r="B2050" t="s">
        <v>245</v>
      </c>
      <c r="C2050">
        <v>12.71</v>
      </c>
    </row>
    <row r="2051" spans="1:3" x14ac:dyDescent="0.25">
      <c r="A2051" s="2" t="s">
        <v>475</v>
      </c>
      <c r="B2051" t="s">
        <v>240</v>
      </c>
      <c r="C2051" s="2" t="s">
        <v>1144</v>
      </c>
    </row>
    <row r="2052" spans="1:3" x14ac:dyDescent="0.25">
      <c r="A2052" s="2" t="s">
        <v>476</v>
      </c>
      <c r="B2052" t="s">
        <v>22</v>
      </c>
      <c r="C2052" t="b">
        <v>0</v>
      </c>
    </row>
    <row r="2053" spans="1:3" x14ac:dyDescent="0.25">
      <c r="A2053" s="2" t="s">
        <v>476</v>
      </c>
      <c r="B2053" t="s">
        <v>238</v>
      </c>
      <c r="C2053" s="2" t="s">
        <v>1004</v>
      </c>
    </row>
    <row r="2054" spans="1:3" x14ac:dyDescent="0.25">
      <c r="A2054" s="2" t="s">
        <v>476</v>
      </c>
      <c r="B2054" t="s">
        <v>245</v>
      </c>
      <c r="C2054">
        <v>12.71</v>
      </c>
    </row>
    <row r="2055" spans="1:3" x14ac:dyDescent="0.25">
      <c r="A2055" s="2" t="s">
        <v>476</v>
      </c>
      <c r="B2055" t="s">
        <v>240</v>
      </c>
      <c r="C2055" s="2" t="s">
        <v>1144</v>
      </c>
    </row>
    <row r="2056" spans="1:3" x14ac:dyDescent="0.25">
      <c r="A2056" s="2" t="s">
        <v>477</v>
      </c>
      <c r="B2056" t="s">
        <v>22</v>
      </c>
      <c r="C2056" t="b">
        <v>0</v>
      </c>
    </row>
    <row r="2057" spans="1:3" x14ac:dyDescent="0.25">
      <c r="A2057" s="2" t="s">
        <v>477</v>
      </c>
      <c r="B2057" t="s">
        <v>238</v>
      </c>
      <c r="C2057" s="2" t="s">
        <v>1005</v>
      </c>
    </row>
    <row r="2058" spans="1:3" x14ac:dyDescent="0.25">
      <c r="A2058" s="2" t="s">
        <v>477</v>
      </c>
      <c r="B2058" t="s">
        <v>245</v>
      </c>
      <c r="C2058">
        <v>12.71</v>
      </c>
    </row>
    <row r="2059" spans="1:3" x14ac:dyDescent="0.25">
      <c r="A2059" s="2" t="s">
        <v>477</v>
      </c>
      <c r="B2059" t="s">
        <v>240</v>
      </c>
      <c r="C2059" s="2" t="s">
        <v>1144</v>
      </c>
    </row>
    <row r="2060" spans="1:3" x14ac:dyDescent="0.25">
      <c r="A2060" s="2" t="s">
        <v>478</v>
      </c>
      <c r="B2060" t="s">
        <v>22</v>
      </c>
      <c r="C2060" t="b">
        <v>0</v>
      </c>
    </row>
    <row r="2061" spans="1:3" x14ac:dyDescent="0.25">
      <c r="A2061" s="2" t="s">
        <v>478</v>
      </c>
      <c r="B2061" t="s">
        <v>238</v>
      </c>
      <c r="C2061" s="2" t="s">
        <v>1316</v>
      </c>
    </row>
    <row r="2062" spans="1:3" x14ac:dyDescent="0.25">
      <c r="A2062" s="2" t="s">
        <v>478</v>
      </c>
      <c r="B2062" t="s">
        <v>245</v>
      </c>
      <c r="C2062">
        <v>12.71</v>
      </c>
    </row>
    <row r="2063" spans="1:3" x14ac:dyDescent="0.25">
      <c r="A2063" s="2" t="s">
        <v>478</v>
      </c>
      <c r="B2063" t="s">
        <v>240</v>
      </c>
      <c r="C2063" s="2" t="s">
        <v>1144</v>
      </c>
    </row>
    <row r="2064" spans="1:3" x14ac:dyDescent="0.25">
      <c r="A2064" s="2" t="s">
        <v>6</v>
      </c>
      <c r="B2064" t="s">
        <v>305</v>
      </c>
      <c r="C2064" t="b">
        <v>1</v>
      </c>
    </row>
    <row r="2065" spans="1:3" x14ac:dyDescent="0.25">
      <c r="A2065" s="2" t="s">
        <v>6</v>
      </c>
      <c r="B2065" t="s">
        <v>257</v>
      </c>
      <c r="C2065" s="2" t="s">
        <v>1714</v>
      </c>
    </row>
    <row r="2066" spans="1:3" x14ac:dyDescent="0.25">
      <c r="A2066" s="2" t="s">
        <v>6</v>
      </c>
      <c r="B2066" t="s">
        <v>258</v>
      </c>
      <c r="C2066">
        <v>2</v>
      </c>
    </row>
    <row r="2067" spans="1:3" x14ac:dyDescent="0.25">
      <c r="A2067" s="2" t="s">
        <v>6</v>
      </c>
      <c r="B2067" t="s">
        <v>259</v>
      </c>
      <c r="C2067">
        <v>5</v>
      </c>
    </row>
    <row r="2068" spans="1:3" x14ac:dyDescent="0.25">
      <c r="A2068" s="2" t="s">
        <v>6</v>
      </c>
      <c r="B2068" t="s">
        <v>260</v>
      </c>
      <c r="C2068" s="2" t="s">
        <v>1317</v>
      </c>
    </row>
    <row r="2069" spans="1:3" x14ac:dyDescent="0.25">
      <c r="A2069" s="2" t="s">
        <v>6</v>
      </c>
      <c r="B2069" t="s">
        <v>1145</v>
      </c>
      <c r="C2069" t="b">
        <v>1</v>
      </c>
    </row>
    <row r="2070" spans="1:3" x14ac:dyDescent="0.25">
      <c r="A2070" s="2" t="s">
        <v>6</v>
      </c>
      <c r="B2070" t="s">
        <v>1008</v>
      </c>
      <c r="C2070" s="2" t="s">
        <v>1714</v>
      </c>
    </row>
    <row r="2071" spans="1:3" x14ac:dyDescent="0.25">
      <c r="A2071" s="2" t="s">
        <v>6</v>
      </c>
      <c r="B2071" t="s">
        <v>1009</v>
      </c>
      <c r="C2071">
        <v>2</v>
      </c>
    </row>
    <row r="2072" spans="1:3" x14ac:dyDescent="0.25">
      <c r="A2072" s="2" t="s">
        <v>6</v>
      </c>
      <c r="B2072" t="s">
        <v>1010</v>
      </c>
      <c r="C2072">
        <v>6</v>
      </c>
    </row>
    <row r="2073" spans="1:3" x14ac:dyDescent="0.25">
      <c r="A2073" s="2" t="s">
        <v>6</v>
      </c>
      <c r="B2073" t="s">
        <v>1012</v>
      </c>
      <c r="C2073" s="2" t="s">
        <v>1318</v>
      </c>
    </row>
    <row r="2074" spans="1:3" x14ac:dyDescent="0.25">
      <c r="A2074" s="2" t="s">
        <v>6</v>
      </c>
      <c r="B2074" t="s">
        <v>1146</v>
      </c>
      <c r="C2074" t="b">
        <v>1</v>
      </c>
    </row>
    <row r="2075" spans="1:3" x14ac:dyDescent="0.25">
      <c r="A2075" s="2" t="s">
        <v>6</v>
      </c>
      <c r="B2075" t="s">
        <v>1147</v>
      </c>
      <c r="C2075" t="b">
        <v>1</v>
      </c>
    </row>
    <row r="2076" spans="1:3" x14ac:dyDescent="0.25">
      <c r="A2076" s="2" t="s">
        <v>6</v>
      </c>
      <c r="B2076" t="s">
        <v>1014</v>
      </c>
      <c r="C2076" s="2" t="s">
        <v>1714</v>
      </c>
    </row>
    <row r="2077" spans="1:3" x14ac:dyDescent="0.25">
      <c r="A2077" s="2" t="s">
        <v>6</v>
      </c>
      <c r="B2077" t="s">
        <v>1015</v>
      </c>
      <c r="C2077">
        <v>2</v>
      </c>
    </row>
    <row r="2078" spans="1:3" x14ac:dyDescent="0.25">
      <c r="A2078" s="2" t="s">
        <v>6</v>
      </c>
      <c r="B2078" t="s">
        <v>1016</v>
      </c>
      <c r="C2078">
        <v>7</v>
      </c>
    </row>
    <row r="2079" spans="1:3" x14ac:dyDescent="0.25">
      <c r="A2079" s="2" t="s">
        <v>6</v>
      </c>
      <c r="B2079" t="s">
        <v>1018</v>
      </c>
      <c r="C2079" s="2" t="s">
        <v>1319</v>
      </c>
    </row>
    <row r="2080" spans="1:3" x14ac:dyDescent="0.25">
      <c r="A2080" s="2" t="s">
        <v>6</v>
      </c>
      <c r="B2080" t="s">
        <v>1148</v>
      </c>
      <c r="C2080" t="b">
        <v>1</v>
      </c>
    </row>
    <row r="2081" spans="1:3" x14ac:dyDescent="0.25">
      <c r="A2081" s="2" t="s">
        <v>6</v>
      </c>
      <c r="B2081" t="s">
        <v>1149</v>
      </c>
      <c r="C2081">
        <v>16777215</v>
      </c>
    </row>
    <row r="2082" spans="1:3" x14ac:dyDescent="0.25">
      <c r="A2082" s="2" t="s">
        <v>6</v>
      </c>
      <c r="B2082" t="s">
        <v>1150</v>
      </c>
      <c r="C2082">
        <v>1</v>
      </c>
    </row>
    <row r="2083" spans="1:3" x14ac:dyDescent="0.25">
      <c r="A2083" s="2" t="s">
        <v>6</v>
      </c>
      <c r="B2083" t="s">
        <v>1151</v>
      </c>
      <c r="C2083">
        <v>0</v>
      </c>
    </row>
    <row r="2084" spans="1:3" x14ac:dyDescent="0.25">
      <c r="A2084" s="2" t="s">
        <v>6</v>
      </c>
      <c r="B2084" t="s">
        <v>1019</v>
      </c>
      <c r="C2084">
        <v>6773025</v>
      </c>
    </row>
    <row r="2085" spans="1:3" x14ac:dyDescent="0.25">
      <c r="A2085" s="2" t="s">
        <v>6</v>
      </c>
      <c r="B2085" t="s">
        <v>1152</v>
      </c>
      <c r="C2085" t="b">
        <v>1</v>
      </c>
    </row>
    <row r="2086" spans="1:3" x14ac:dyDescent="0.25">
      <c r="A2086" s="2" t="s">
        <v>6</v>
      </c>
      <c r="B2086" t="s">
        <v>1025</v>
      </c>
      <c r="C2086" s="2" t="s">
        <v>1714</v>
      </c>
    </row>
    <row r="2087" spans="1:3" x14ac:dyDescent="0.25">
      <c r="A2087" s="2" t="s">
        <v>6</v>
      </c>
      <c r="B2087" t="s">
        <v>1026</v>
      </c>
      <c r="C2087">
        <v>2</v>
      </c>
    </row>
    <row r="2088" spans="1:3" x14ac:dyDescent="0.25">
      <c r="A2088" s="2" t="s">
        <v>6</v>
      </c>
      <c r="B2088" t="s">
        <v>1027</v>
      </c>
      <c r="C2088">
        <v>8</v>
      </c>
    </row>
    <row r="2089" spans="1:3" x14ac:dyDescent="0.25">
      <c r="A2089" s="2" t="s">
        <v>6</v>
      </c>
      <c r="B2089" t="s">
        <v>1029</v>
      </c>
      <c r="C2089" s="2" t="s">
        <v>1320</v>
      </c>
    </row>
    <row r="2090" spans="1:3" x14ac:dyDescent="0.25">
      <c r="A2090" s="2" t="s">
        <v>6</v>
      </c>
      <c r="B2090" t="s">
        <v>1153</v>
      </c>
      <c r="C2090" t="b">
        <v>1</v>
      </c>
    </row>
    <row r="2091" spans="1:3" x14ac:dyDescent="0.25">
      <c r="A2091" s="2" t="s">
        <v>6</v>
      </c>
      <c r="B2091" t="s">
        <v>1154</v>
      </c>
      <c r="C2091">
        <v>16777215</v>
      </c>
    </row>
    <row r="2092" spans="1:3" x14ac:dyDescent="0.25">
      <c r="A2092" s="2" t="s">
        <v>6</v>
      </c>
      <c r="B2092" t="s">
        <v>1155</v>
      </c>
      <c r="C2092">
        <v>1</v>
      </c>
    </row>
    <row r="2093" spans="1:3" x14ac:dyDescent="0.25">
      <c r="A2093" s="2" t="s">
        <v>6</v>
      </c>
      <c r="B2093" t="s">
        <v>1156</v>
      </c>
      <c r="C2093">
        <v>0</v>
      </c>
    </row>
    <row r="2094" spans="1:3" x14ac:dyDescent="0.25">
      <c r="A2094" s="2" t="s">
        <v>6</v>
      </c>
      <c r="B2094" t="s">
        <v>1031</v>
      </c>
      <c r="C2094">
        <v>6299904</v>
      </c>
    </row>
    <row r="2095" spans="1:3" x14ac:dyDescent="0.25">
      <c r="A2095" s="2" t="s">
        <v>17</v>
      </c>
      <c r="B2095" t="s">
        <v>1163</v>
      </c>
      <c r="C2095" t="b">
        <v>1</v>
      </c>
    </row>
    <row r="2096" spans="1:3" x14ac:dyDescent="0.25">
      <c r="A2096" s="2" t="s">
        <v>17</v>
      </c>
      <c r="B2096" t="s">
        <v>264</v>
      </c>
      <c r="C2096">
        <v>5287936</v>
      </c>
    </row>
    <row r="2097" spans="1:3" x14ac:dyDescent="0.25">
      <c r="A2097" s="2" t="s">
        <v>17</v>
      </c>
      <c r="B2097" t="s">
        <v>265</v>
      </c>
      <c r="C2097" t="b">
        <v>0</v>
      </c>
    </row>
    <row r="2098" spans="1:3" x14ac:dyDescent="0.25">
      <c r="A2098" s="2" t="s">
        <v>17</v>
      </c>
      <c r="B2098" t="s">
        <v>266</v>
      </c>
      <c r="C2098" t="b">
        <v>1</v>
      </c>
    </row>
    <row r="2099" spans="1:3" x14ac:dyDescent="0.25">
      <c r="A2099" s="2" t="s">
        <v>17</v>
      </c>
      <c r="B2099" t="s">
        <v>267</v>
      </c>
      <c r="C2099" t="b">
        <v>1</v>
      </c>
    </row>
    <row r="2100" spans="1:3" x14ac:dyDescent="0.25">
      <c r="A2100" s="2" t="s">
        <v>17</v>
      </c>
      <c r="B2100" t="s">
        <v>268</v>
      </c>
      <c r="C2100">
        <v>0</v>
      </c>
    </row>
    <row r="2101" spans="1:3" x14ac:dyDescent="0.25">
      <c r="A2101" s="2" t="s">
        <v>17</v>
      </c>
      <c r="B2101" t="s">
        <v>269</v>
      </c>
      <c r="C2101">
        <v>-2</v>
      </c>
    </row>
    <row r="2102" spans="1:3" x14ac:dyDescent="0.25">
      <c r="A2102" s="2" t="s">
        <v>17</v>
      </c>
      <c r="B2102" t="s">
        <v>270</v>
      </c>
      <c r="C2102">
        <v>1</v>
      </c>
    </row>
    <row r="2103" spans="1:3" x14ac:dyDescent="0.25">
      <c r="A2103" s="2" t="s">
        <v>17</v>
      </c>
      <c r="B2103" t="s">
        <v>271</v>
      </c>
      <c r="C2103">
        <v>1</v>
      </c>
    </row>
    <row r="2104" spans="1:3" x14ac:dyDescent="0.25">
      <c r="A2104" s="2" t="s">
        <v>17</v>
      </c>
      <c r="B2104" t="s">
        <v>272</v>
      </c>
      <c r="C2104">
        <v>1</v>
      </c>
    </row>
    <row r="2105" spans="1:3" x14ac:dyDescent="0.25">
      <c r="A2105" t="s">
        <v>1157</v>
      </c>
    </row>
    <row r="2106" spans="1:3" x14ac:dyDescent="0.25">
      <c r="A2106" t="s">
        <v>1167</v>
      </c>
    </row>
    <row r="2107" spans="1:3" x14ac:dyDescent="0.25">
      <c r="A2107" s="2" t="s">
        <v>17</v>
      </c>
      <c r="B2107" t="s">
        <v>20</v>
      </c>
      <c r="C2107" s="2" t="s">
        <v>308</v>
      </c>
    </row>
    <row r="2108" spans="1:3" x14ac:dyDescent="0.25">
      <c r="A2108" s="2" t="s">
        <v>17</v>
      </c>
      <c r="B2108" t="s">
        <v>21</v>
      </c>
      <c r="C2108" t="b">
        <v>0</v>
      </c>
    </row>
    <row r="2109" spans="1:3" x14ac:dyDescent="0.25">
      <c r="A2109" s="2" t="s">
        <v>17</v>
      </c>
      <c r="B2109" t="s">
        <v>232</v>
      </c>
      <c r="C2109" s="2" t="s">
        <v>233</v>
      </c>
    </row>
    <row r="2110" spans="1:3" x14ac:dyDescent="0.25">
      <c r="A2110" s="2" t="s">
        <v>17</v>
      </c>
      <c r="B2110" t="s">
        <v>234</v>
      </c>
      <c r="C2110" t="b">
        <v>0</v>
      </c>
    </row>
    <row r="2111" spans="1:3" x14ac:dyDescent="0.25">
      <c r="A2111" s="2" t="s">
        <v>17</v>
      </c>
      <c r="B2111" t="s">
        <v>235</v>
      </c>
      <c r="C2111" t="b">
        <v>0</v>
      </c>
    </row>
    <row r="2112" spans="1:3" x14ac:dyDescent="0.25">
      <c r="A2112" s="2" t="s">
        <v>17</v>
      </c>
      <c r="B2112" t="s">
        <v>236</v>
      </c>
      <c r="C2112" t="b">
        <v>0</v>
      </c>
    </row>
    <row r="2113" spans="1:3" x14ac:dyDescent="0.25">
      <c r="A2113" s="2" t="s">
        <v>17</v>
      </c>
      <c r="B2113" t="s">
        <v>237</v>
      </c>
      <c r="C2113" t="b">
        <v>0</v>
      </c>
    </row>
    <row r="2114" spans="1:3" x14ac:dyDescent="0.25">
      <c r="A2114" s="2" t="s">
        <v>6</v>
      </c>
      <c r="B2114" t="s">
        <v>22</v>
      </c>
      <c r="C2114" t="b">
        <v>1</v>
      </c>
    </row>
    <row r="2115" spans="1:3" x14ac:dyDescent="0.25">
      <c r="A2115" s="2" t="s">
        <v>6</v>
      </c>
      <c r="B2115" t="s">
        <v>238</v>
      </c>
      <c r="C2115" s="2" t="s">
        <v>239</v>
      </c>
    </row>
    <row r="2116" spans="1:3" x14ac:dyDescent="0.25">
      <c r="A2116" s="2" t="s">
        <v>6</v>
      </c>
      <c r="B2116" t="s">
        <v>240</v>
      </c>
      <c r="C2116" s="2" t="s">
        <v>241</v>
      </c>
    </row>
    <row r="2117" spans="1:3" x14ac:dyDescent="0.25">
      <c r="A2117" s="2" t="s">
        <v>9</v>
      </c>
      <c r="B2117" t="s">
        <v>22</v>
      </c>
      <c r="C2117" t="b">
        <v>0</v>
      </c>
    </row>
    <row r="2118" spans="1:3" x14ac:dyDescent="0.25">
      <c r="A2118" s="2" t="s">
        <v>9</v>
      </c>
      <c r="B2118" t="s">
        <v>238</v>
      </c>
      <c r="C2118" s="2" t="s">
        <v>242</v>
      </c>
    </row>
    <row r="2119" spans="1:3" x14ac:dyDescent="0.25">
      <c r="A2119" s="2" t="s">
        <v>9</v>
      </c>
      <c r="B2119" t="s">
        <v>245</v>
      </c>
      <c r="C2119">
        <v>10.71</v>
      </c>
    </row>
    <row r="2120" spans="1:3" x14ac:dyDescent="0.25">
      <c r="A2120" s="2" t="s">
        <v>9</v>
      </c>
      <c r="B2120" t="s">
        <v>240</v>
      </c>
      <c r="C2120" s="2" t="s">
        <v>1168</v>
      </c>
    </row>
    <row r="2121" spans="1:3" x14ac:dyDescent="0.25">
      <c r="A2121" s="2" t="s">
        <v>18</v>
      </c>
      <c r="B2121" t="s">
        <v>22</v>
      </c>
      <c r="C2121" t="b">
        <v>0</v>
      </c>
    </row>
    <row r="2122" spans="1:3" x14ac:dyDescent="0.25">
      <c r="A2122" s="2" t="s">
        <v>18</v>
      </c>
      <c r="B2122" t="s">
        <v>238</v>
      </c>
      <c r="C2122" s="2" t="s">
        <v>243</v>
      </c>
    </row>
    <row r="2123" spans="1:3" x14ac:dyDescent="0.25">
      <c r="A2123" s="2" t="s">
        <v>18</v>
      </c>
      <c r="B2123" t="s">
        <v>245</v>
      </c>
      <c r="C2123">
        <v>7.86</v>
      </c>
    </row>
    <row r="2124" spans="1:3" x14ac:dyDescent="0.25">
      <c r="A2124" s="2" t="s">
        <v>18</v>
      </c>
      <c r="B2124" t="s">
        <v>240</v>
      </c>
      <c r="C2124" s="2" t="s">
        <v>241</v>
      </c>
    </row>
    <row r="2125" spans="1:3" x14ac:dyDescent="0.25">
      <c r="A2125" s="2" t="s">
        <v>19</v>
      </c>
      <c r="B2125" t="s">
        <v>22</v>
      </c>
      <c r="C2125" t="b">
        <v>0</v>
      </c>
    </row>
    <row r="2126" spans="1:3" x14ac:dyDescent="0.25">
      <c r="A2126" s="2" t="s">
        <v>19</v>
      </c>
      <c r="B2126" t="s">
        <v>238</v>
      </c>
      <c r="C2126" s="2" t="s">
        <v>244</v>
      </c>
    </row>
    <row r="2127" spans="1:3" x14ac:dyDescent="0.25">
      <c r="A2127" s="2" t="s">
        <v>19</v>
      </c>
      <c r="B2127" t="s">
        <v>245</v>
      </c>
      <c r="C2127">
        <v>7.86</v>
      </c>
    </row>
    <row r="2128" spans="1:3" x14ac:dyDescent="0.25">
      <c r="A2128" s="2" t="s">
        <v>19</v>
      </c>
      <c r="B2128" t="s">
        <v>240</v>
      </c>
      <c r="C2128" s="2" t="s">
        <v>241</v>
      </c>
    </row>
    <row r="2129" spans="1:3" x14ac:dyDescent="0.25">
      <c r="A2129" s="2" t="s">
        <v>35</v>
      </c>
      <c r="B2129" t="s">
        <v>22</v>
      </c>
      <c r="C2129" t="b">
        <v>0</v>
      </c>
    </row>
    <row r="2130" spans="1:3" x14ac:dyDescent="0.25">
      <c r="A2130" s="2" t="s">
        <v>35</v>
      </c>
      <c r="B2130" t="s">
        <v>238</v>
      </c>
      <c r="C2130" s="2" t="s">
        <v>247</v>
      </c>
    </row>
    <row r="2131" spans="1:3" x14ac:dyDescent="0.25">
      <c r="A2131" s="2" t="s">
        <v>35</v>
      </c>
      <c r="B2131" t="s">
        <v>245</v>
      </c>
      <c r="C2131">
        <v>13.57</v>
      </c>
    </row>
    <row r="2132" spans="1:3" x14ac:dyDescent="0.25">
      <c r="A2132" s="2" t="s">
        <v>35</v>
      </c>
      <c r="B2132" t="s">
        <v>240</v>
      </c>
      <c r="C2132" s="2" t="s">
        <v>246</v>
      </c>
    </row>
    <row r="2133" spans="1:3" x14ac:dyDescent="0.25">
      <c r="A2133" s="2" t="s">
        <v>80</v>
      </c>
      <c r="B2133" t="s">
        <v>22</v>
      </c>
      <c r="C2133" t="b">
        <v>0</v>
      </c>
    </row>
    <row r="2134" spans="1:3" x14ac:dyDescent="0.25">
      <c r="A2134" s="2" t="s">
        <v>80</v>
      </c>
      <c r="B2134" t="s">
        <v>238</v>
      </c>
      <c r="C2134" s="2" t="s">
        <v>248</v>
      </c>
    </row>
    <row r="2135" spans="1:3" x14ac:dyDescent="0.25">
      <c r="A2135" s="2" t="s">
        <v>80</v>
      </c>
      <c r="B2135" t="s">
        <v>245</v>
      </c>
      <c r="C2135">
        <v>28.43</v>
      </c>
    </row>
    <row r="2136" spans="1:3" x14ac:dyDescent="0.25">
      <c r="A2136" s="2" t="s">
        <v>80</v>
      </c>
      <c r="B2136" t="s">
        <v>240</v>
      </c>
      <c r="C2136" s="2" t="s">
        <v>241</v>
      </c>
    </row>
    <row r="2137" spans="1:3" x14ac:dyDescent="0.25">
      <c r="A2137" s="2" t="s">
        <v>81</v>
      </c>
      <c r="B2137" t="s">
        <v>22</v>
      </c>
      <c r="C2137" t="b">
        <v>0</v>
      </c>
    </row>
    <row r="2138" spans="1:3" x14ac:dyDescent="0.25">
      <c r="A2138" s="2" t="s">
        <v>81</v>
      </c>
      <c r="B2138" t="s">
        <v>238</v>
      </c>
      <c r="C2138" s="2" t="s">
        <v>249</v>
      </c>
    </row>
    <row r="2139" spans="1:3" x14ac:dyDescent="0.25">
      <c r="A2139" s="2" t="s">
        <v>81</v>
      </c>
      <c r="B2139" t="s">
        <v>245</v>
      </c>
      <c r="C2139">
        <v>28.86</v>
      </c>
    </row>
    <row r="2140" spans="1:3" x14ac:dyDescent="0.25">
      <c r="A2140" s="2" t="s">
        <v>81</v>
      </c>
      <c r="B2140" t="s">
        <v>240</v>
      </c>
      <c r="C2140" s="2" t="s">
        <v>241</v>
      </c>
    </row>
    <row r="2141" spans="1:3" x14ac:dyDescent="0.25">
      <c r="A2141" s="2" t="s">
        <v>36</v>
      </c>
      <c r="B2141" t="s">
        <v>22</v>
      </c>
      <c r="C2141" t="b">
        <v>0</v>
      </c>
    </row>
    <row r="2142" spans="1:3" x14ac:dyDescent="0.25">
      <c r="A2142" s="2" t="s">
        <v>36</v>
      </c>
      <c r="B2142" t="s">
        <v>238</v>
      </c>
      <c r="C2142" s="2" t="s">
        <v>250</v>
      </c>
    </row>
    <row r="2143" spans="1:3" x14ac:dyDescent="0.25">
      <c r="A2143" s="2" t="s">
        <v>36</v>
      </c>
      <c r="B2143" t="s">
        <v>245</v>
      </c>
      <c r="C2143">
        <v>46.86</v>
      </c>
    </row>
    <row r="2144" spans="1:3" x14ac:dyDescent="0.25">
      <c r="A2144" s="2" t="s">
        <v>36</v>
      </c>
      <c r="B2144" t="s">
        <v>240</v>
      </c>
      <c r="C2144" s="2" t="s">
        <v>241</v>
      </c>
    </row>
    <row r="2145" spans="1:3" x14ac:dyDescent="0.25">
      <c r="A2145" s="2" t="s">
        <v>29</v>
      </c>
      <c r="B2145" t="s">
        <v>22</v>
      </c>
      <c r="C2145" t="b">
        <v>0</v>
      </c>
    </row>
    <row r="2146" spans="1:3" x14ac:dyDescent="0.25">
      <c r="A2146" s="2" t="s">
        <v>29</v>
      </c>
      <c r="B2146" t="s">
        <v>238</v>
      </c>
      <c r="C2146" s="2" t="s">
        <v>251</v>
      </c>
    </row>
    <row r="2147" spans="1:3" x14ac:dyDescent="0.25">
      <c r="A2147" s="2" t="s">
        <v>29</v>
      </c>
      <c r="B2147" t="s">
        <v>245</v>
      </c>
      <c r="C2147">
        <v>10.14</v>
      </c>
    </row>
    <row r="2148" spans="1:3" x14ac:dyDescent="0.25">
      <c r="A2148" s="2" t="s">
        <v>29</v>
      </c>
      <c r="B2148" t="s">
        <v>240</v>
      </c>
      <c r="C2148" s="2" t="s">
        <v>241</v>
      </c>
    </row>
    <row r="2149" spans="1:3" x14ac:dyDescent="0.25">
      <c r="A2149" s="2" t="s">
        <v>40</v>
      </c>
      <c r="B2149" t="s">
        <v>22</v>
      </c>
      <c r="C2149" t="b">
        <v>0</v>
      </c>
    </row>
    <row r="2150" spans="1:3" x14ac:dyDescent="0.25">
      <c r="A2150" s="2" t="s">
        <v>40</v>
      </c>
      <c r="B2150" t="s">
        <v>238</v>
      </c>
      <c r="C2150" s="2" t="s">
        <v>252</v>
      </c>
    </row>
    <row r="2151" spans="1:3" x14ac:dyDescent="0.25">
      <c r="A2151" s="2" t="s">
        <v>40</v>
      </c>
      <c r="B2151" t="s">
        <v>245</v>
      </c>
      <c r="C2151">
        <v>6.14</v>
      </c>
    </row>
    <row r="2152" spans="1:3" x14ac:dyDescent="0.25">
      <c r="A2152" s="2" t="s">
        <v>40</v>
      </c>
      <c r="B2152" t="s">
        <v>240</v>
      </c>
      <c r="C2152" s="2" t="s">
        <v>241</v>
      </c>
    </row>
    <row r="2153" spans="1:3" x14ac:dyDescent="0.25">
      <c r="A2153" s="2" t="s">
        <v>37</v>
      </c>
      <c r="B2153" t="s">
        <v>22</v>
      </c>
      <c r="C2153" t="b">
        <v>0</v>
      </c>
    </row>
    <row r="2154" spans="1:3" x14ac:dyDescent="0.25">
      <c r="A2154" s="2" t="s">
        <v>37</v>
      </c>
      <c r="B2154" t="s">
        <v>238</v>
      </c>
      <c r="C2154" s="2" t="s">
        <v>253</v>
      </c>
    </row>
    <row r="2155" spans="1:3" x14ac:dyDescent="0.25">
      <c r="A2155" s="2" t="s">
        <v>37</v>
      </c>
      <c r="B2155" t="s">
        <v>245</v>
      </c>
      <c r="C2155">
        <v>13.57</v>
      </c>
    </row>
    <row r="2156" spans="1:3" x14ac:dyDescent="0.25">
      <c r="A2156" s="2" t="s">
        <v>37</v>
      </c>
      <c r="B2156" t="s">
        <v>240</v>
      </c>
      <c r="C2156" s="2" t="s">
        <v>246</v>
      </c>
    </row>
    <row r="2157" spans="1:3" x14ac:dyDescent="0.25">
      <c r="A2157" s="2" t="s">
        <v>88</v>
      </c>
      <c r="B2157" t="s">
        <v>22</v>
      </c>
      <c r="C2157" t="b">
        <v>0</v>
      </c>
    </row>
    <row r="2158" spans="1:3" x14ac:dyDescent="0.25">
      <c r="A2158" s="2" t="s">
        <v>88</v>
      </c>
      <c r="B2158" t="s">
        <v>238</v>
      </c>
      <c r="C2158" s="2" t="s">
        <v>254</v>
      </c>
    </row>
    <row r="2159" spans="1:3" x14ac:dyDescent="0.25">
      <c r="A2159" s="2" t="s">
        <v>88</v>
      </c>
      <c r="B2159" t="s">
        <v>245</v>
      </c>
      <c r="C2159">
        <v>18.57</v>
      </c>
    </row>
    <row r="2160" spans="1:3" x14ac:dyDescent="0.25">
      <c r="A2160" s="2" t="s">
        <v>88</v>
      </c>
      <c r="B2160" t="s">
        <v>240</v>
      </c>
      <c r="C2160" s="2" t="s">
        <v>241</v>
      </c>
    </row>
    <row r="2161" spans="1:3" x14ac:dyDescent="0.25">
      <c r="A2161" s="2" t="s">
        <v>13</v>
      </c>
      <c r="B2161" t="s">
        <v>22</v>
      </c>
      <c r="C2161" t="b">
        <v>0</v>
      </c>
    </row>
    <row r="2162" spans="1:3" x14ac:dyDescent="0.25">
      <c r="A2162" s="2" t="s">
        <v>13</v>
      </c>
      <c r="B2162" t="s">
        <v>238</v>
      </c>
      <c r="C2162" s="2" t="s">
        <v>255</v>
      </c>
    </row>
    <row r="2163" spans="1:3" x14ac:dyDescent="0.25">
      <c r="A2163" s="2" t="s">
        <v>13</v>
      </c>
      <c r="B2163" t="s">
        <v>245</v>
      </c>
      <c r="C2163">
        <v>12.14</v>
      </c>
    </row>
    <row r="2164" spans="1:3" x14ac:dyDescent="0.25">
      <c r="A2164" s="2" t="s">
        <v>13</v>
      </c>
      <c r="B2164" t="s">
        <v>240</v>
      </c>
      <c r="C2164" s="2" t="s">
        <v>241</v>
      </c>
    </row>
    <row r="2165" spans="1:3" x14ac:dyDescent="0.25">
      <c r="A2165" s="2" t="s">
        <v>89</v>
      </c>
      <c r="B2165" t="s">
        <v>22</v>
      </c>
      <c r="C2165" t="b">
        <v>0</v>
      </c>
    </row>
    <row r="2166" spans="1:3" x14ac:dyDescent="0.25">
      <c r="A2166" s="2" t="s">
        <v>89</v>
      </c>
      <c r="B2166" t="s">
        <v>238</v>
      </c>
      <c r="C2166" s="2" t="s">
        <v>256</v>
      </c>
    </row>
    <row r="2167" spans="1:3" x14ac:dyDescent="0.25">
      <c r="A2167" s="2" t="s">
        <v>89</v>
      </c>
      <c r="B2167" t="s">
        <v>245</v>
      </c>
      <c r="C2167">
        <v>11</v>
      </c>
    </row>
    <row r="2168" spans="1:3" x14ac:dyDescent="0.25">
      <c r="A2168" s="2" t="s">
        <v>89</v>
      </c>
      <c r="B2168" t="s">
        <v>240</v>
      </c>
      <c r="C2168" s="2" t="s">
        <v>241</v>
      </c>
    </row>
    <row r="2169" spans="1:3" x14ac:dyDescent="0.25">
      <c r="A2169" s="2" t="s">
        <v>90</v>
      </c>
      <c r="B2169" t="s">
        <v>22</v>
      </c>
      <c r="C2169" t="b">
        <v>0</v>
      </c>
    </row>
    <row r="2170" spans="1:3" x14ac:dyDescent="0.25">
      <c r="A2170" s="2" t="s">
        <v>90</v>
      </c>
      <c r="B2170" t="s">
        <v>238</v>
      </c>
      <c r="C2170" s="2" t="s">
        <v>301</v>
      </c>
    </row>
    <row r="2171" spans="1:3" x14ac:dyDescent="0.25">
      <c r="A2171" s="2" t="s">
        <v>90</v>
      </c>
      <c r="B2171" t="s">
        <v>245</v>
      </c>
      <c r="C2171">
        <v>12.14</v>
      </c>
    </row>
    <row r="2172" spans="1:3" x14ac:dyDescent="0.25">
      <c r="A2172" s="2" t="s">
        <v>90</v>
      </c>
      <c r="B2172" t="s">
        <v>240</v>
      </c>
      <c r="C2172" s="2" t="s">
        <v>241</v>
      </c>
    </row>
    <row r="2173" spans="1:3" x14ac:dyDescent="0.25">
      <c r="A2173" s="2" t="s">
        <v>17</v>
      </c>
      <c r="B2173" t="s">
        <v>264</v>
      </c>
      <c r="C2173">
        <v>12611584</v>
      </c>
    </row>
    <row r="2174" spans="1:3" x14ac:dyDescent="0.25">
      <c r="A2174" s="2" t="s">
        <v>17</v>
      </c>
      <c r="B2174" t="s">
        <v>265</v>
      </c>
      <c r="C2174" t="b">
        <v>0</v>
      </c>
    </row>
    <row r="2175" spans="1:3" x14ac:dyDescent="0.25">
      <c r="A2175" s="2" t="s">
        <v>17</v>
      </c>
      <c r="B2175" t="s">
        <v>266</v>
      </c>
      <c r="C2175" t="b">
        <v>1</v>
      </c>
    </row>
    <row r="2176" spans="1:3" x14ac:dyDescent="0.25">
      <c r="A2176" s="2" t="s">
        <v>17</v>
      </c>
      <c r="B2176" t="s">
        <v>267</v>
      </c>
      <c r="C2176" t="b">
        <v>1</v>
      </c>
    </row>
    <row r="2177" spans="1:3" x14ac:dyDescent="0.25">
      <c r="A2177" s="2" t="s">
        <v>17</v>
      </c>
      <c r="B2177" t="s">
        <v>268</v>
      </c>
      <c r="C2177">
        <v>0</v>
      </c>
    </row>
    <row r="2178" spans="1:3" x14ac:dyDescent="0.25">
      <c r="A2178" s="2" t="s">
        <v>17</v>
      </c>
      <c r="B2178" t="s">
        <v>269</v>
      </c>
      <c r="C2178">
        <v>-2</v>
      </c>
    </row>
    <row r="2179" spans="1:3" x14ac:dyDescent="0.25">
      <c r="A2179" s="2" t="s">
        <v>17</v>
      </c>
      <c r="B2179" t="s">
        <v>270</v>
      </c>
      <c r="C2179">
        <v>1</v>
      </c>
    </row>
    <row r="2180" spans="1:3" x14ac:dyDescent="0.25">
      <c r="A2180" s="2" t="s">
        <v>17</v>
      </c>
      <c r="B2180" t="s">
        <v>271</v>
      </c>
      <c r="C2180">
        <v>1</v>
      </c>
    </row>
    <row r="2181" spans="1:3" x14ac:dyDescent="0.25">
      <c r="A2181" s="2" t="s">
        <v>17</v>
      </c>
      <c r="B2181" t="s">
        <v>272</v>
      </c>
      <c r="C2181">
        <v>1</v>
      </c>
    </row>
    <row r="2182" spans="1:3" x14ac:dyDescent="0.25">
      <c r="A2182" t="s">
        <v>1169</v>
      </c>
    </row>
    <row r="2183" spans="1:3" x14ac:dyDescent="0.25">
      <c r="A2183" t="s">
        <v>1269</v>
      </c>
    </row>
    <row r="2184" spans="1:3" x14ac:dyDescent="0.25">
      <c r="A2184" t="s">
        <v>399</v>
      </c>
      <c r="B2184" t="s">
        <v>113</v>
      </c>
    </row>
    <row r="2185" spans="1:3" x14ac:dyDescent="0.25">
      <c r="A2185" t="s">
        <v>9</v>
      </c>
      <c r="B2185" t="s">
        <v>1103</v>
      </c>
    </row>
    <row r="2186" spans="1:3" x14ac:dyDescent="0.25">
      <c r="A2186" t="s">
        <v>18</v>
      </c>
      <c r="B2186" t="s">
        <v>1180</v>
      </c>
    </row>
    <row r="2187" spans="1:3" x14ac:dyDescent="0.25">
      <c r="A2187" t="s">
        <v>19</v>
      </c>
      <c r="B2187" t="s">
        <v>1181</v>
      </c>
    </row>
    <row r="2188" spans="1:3" x14ac:dyDescent="0.25">
      <c r="A2188" t="s">
        <v>35</v>
      </c>
      <c r="B2188" t="s">
        <v>1182</v>
      </c>
    </row>
    <row r="2189" spans="1:3" x14ac:dyDescent="0.25">
      <c r="A2189" t="s">
        <v>80</v>
      </c>
      <c r="B2189" t="s">
        <v>1183</v>
      </c>
    </row>
    <row r="2190" spans="1:3" x14ac:dyDescent="0.25">
      <c r="A2190" t="s">
        <v>81</v>
      </c>
      <c r="B2190" t="s">
        <v>1184</v>
      </c>
    </row>
    <row r="2191" spans="1:3" x14ac:dyDescent="0.25">
      <c r="A2191" t="s">
        <v>36</v>
      </c>
      <c r="B2191" t="s">
        <v>1185</v>
      </c>
    </row>
    <row r="2192" spans="1:3" x14ac:dyDescent="0.25">
      <c r="A2192" t="s">
        <v>29</v>
      </c>
      <c r="B2192" t="s">
        <v>972</v>
      </c>
    </row>
    <row r="2193" spans="1:2" x14ac:dyDescent="0.25">
      <c r="A2193" t="s">
        <v>40</v>
      </c>
      <c r="B2193" t="s">
        <v>1137</v>
      </c>
    </row>
    <row r="2194" spans="1:2" x14ac:dyDescent="0.25">
      <c r="A2194" t="s">
        <v>37</v>
      </c>
      <c r="B2194" t="s">
        <v>1186</v>
      </c>
    </row>
    <row r="2195" spans="1:2" x14ac:dyDescent="0.25">
      <c r="A2195" t="s">
        <v>88</v>
      </c>
      <c r="B2195" t="s">
        <v>883</v>
      </c>
    </row>
    <row r="2196" spans="1:2" x14ac:dyDescent="0.25">
      <c r="A2196" t="s">
        <v>13</v>
      </c>
      <c r="B2196" t="s">
        <v>1108</v>
      </c>
    </row>
    <row r="2197" spans="1:2" x14ac:dyDescent="0.25">
      <c r="A2197" t="s">
        <v>89</v>
      </c>
      <c r="B2197" t="s">
        <v>1172</v>
      </c>
    </row>
    <row r="2198" spans="1:2" x14ac:dyDescent="0.25">
      <c r="A2198" t="s">
        <v>90</v>
      </c>
      <c r="B2198" t="s">
        <v>1173</v>
      </c>
    </row>
    <row r="2199" spans="1:2" x14ac:dyDescent="0.25">
      <c r="A2199" t="s">
        <v>1270</v>
      </c>
    </row>
    <row r="2200" spans="1:2" x14ac:dyDescent="0.25">
      <c r="A2200" t="s">
        <v>1267</v>
      </c>
    </row>
    <row r="2201" spans="1:2" x14ac:dyDescent="0.25">
      <c r="A2201" t="s">
        <v>399</v>
      </c>
      <c r="B2201" t="s">
        <v>82</v>
      </c>
    </row>
    <row r="2202" spans="1:2" x14ac:dyDescent="0.25">
      <c r="A2202" t="s">
        <v>1</v>
      </c>
      <c r="B2202" t="s">
        <v>0</v>
      </c>
    </row>
    <row r="2203" spans="1:2" x14ac:dyDescent="0.25">
      <c r="A2203" t="s">
        <v>9</v>
      </c>
      <c r="B2203" t="s">
        <v>1103</v>
      </c>
    </row>
    <row r="2204" spans="1:2" x14ac:dyDescent="0.25">
      <c r="A2204" t="s">
        <v>18</v>
      </c>
      <c r="B2204" t="s">
        <v>1180</v>
      </c>
    </row>
    <row r="2205" spans="1:2" x14ac:dyDescent="0.25">
      <c r="A2205" t="s">
        <v>19</v>
      </c>
      <c r="B2205" t="s">
        <v>1181</v>
      </c>
    </row>
    <row r="2206" spans="1:2" x14ac:dyDescent="0.25">
      <c r="A2206" t="s">
        <v>35</v>
      </c>
      <c r="B2206" t="s">
        <v>1182</v>
      </c>
    </row>
    <row r="2207" spans="1:2" x14ac:dyDescent="0.25">
      <c r="A2207" t="s">
        <v>80</v>
      </c>
      <c r="B2207" t="s">
        <v>1183</v>
      </c>
    </row>
    <row r="2208" spans="1:2" x14ac:dyDescent="0.25">
      <c r="A2208" t="s">
        <v>81</v>
      </c>
      <c r="B2208" t="s">
        <v>1184</v>
      </c>
    </row>
    <row r="2209" spans="1:3" x14ac:dyDescent="0.25">
      <c r="A2209" t="s">
        <v>36</v>
      </c>
      <c r="B2209" t="s">
        <v>1185</v>
      </c>
    </row>
    <row r="2210" spans="1:3" x14ac:dyDescent="0.25">
      <c r="A2210" t="s">
        <v>29</v>
      </c>
      <c r="B2210" t="s">
        <v>972</v>
      </c>
    </row>
    <row r="2211" spans="1:3" x14ac:dyDescent="0.25">
      <c r="A2211" t="s">
        <v>40</v>
      </c>
      <c r="B2211" t="s">
        <v>1137</v>
      </c>
    </row>
    <row r="2212" spans="1:3" x14ac:dyDescent="0.25">
      <c r="A2212" t="s">
        <v>37</v>
      </c>
      <c r="B2212" t="s">
        <v>1186</v>
      </c>
    </row>
    <row r="2213" spans="1:3" x14ac:dyDescent="0.25">
      <c r="A2213" t="s">
        <v>88</v>
      </c>
      <c r="B2213" t="s">
        <v>883</v>
      </c>
    </row>
    <row r="2214" spans="1:3" x14ac:dyDescent="0.25">
      <c r="A2214" t="s">
        <v>13</v>
      </c>
      <c r="B2214" t="s">
        <v>1108</v>
      </c>
    </row>
    <row r="2215" spans="1:3" x14ac:dyDescent="0.25">
      <c r="A2215" t="s">
        <v>89</v>
      </c>
      <c r="B2215" t="s">
        <v>1172</v>
      </c>
    </row>
    <row r="2216" spans="1:3" x14ac:dyDescent="0.25">
      <c r="A2216" t="s">
        <v>90</v>
      </c>
      <c r="B2216" t="s">
        <v>1173</v>
      </c>
    </row>
    <row r="2217" spans="1:3" x14ac:dyDescent="0.25">
      <c r="A2217" t="s">
        <v>91</v>
      </c>
      <c r="B2217" t="s">
        <v>1204</v>
      </c>
    </row>
    <row r="2218" spans="1:3" x14ac:dyDescent="0.25">
      <c r="A2218" t="s">
        <v>65</v>
      </c>
      <c r="B2218" t="s">
        <v>1206</v>
      </c>
    </row>
    <row r="2219" spans="1:3" x14ac:dyDescent="0.25">
      <c r="A2219" t="s">
        <v>57</v>
      </c>
      <c r="B2219" t="s">
        <v>1207</v>
      </c>
    </row>
    <row r="2220" spans="1:3" x14ac:dyDescent="0.25">
      <c r="A2220" t="s">
        <v>56</v>
      </c>
      <c r="B2220" t="s">
        <v>1208</v>
      </c>
    </row>
    <row r="2221" spans="1:3" x14ac:dyDescent="0.25">
      <c r="A2221" t="s">
        <v>1268</v>
      </c>
    </row>
    <row r="2222" spans="1:3" x14ac:dyDescent="0.25">
      <c r="A2222" t="s">
        <v>1213</v>
      </c>
    </row>
    <row r="2223" spans="1:3" x14ac:dyDescent="0.25">
      <c r="A2223" s="2" t="s">
        <v>17</v>
      </c>
      <c r="B2223" t="s">
        <v>20</v>
      </c>
      <c r="C2223" s="2" t="s">
        <v>5</v>
      </c>
    </row>
    <row r="2224" spans="1:3" x14ac:dyDescent="0.25">
      <c r="A2224" s="2" t="s">
        <v>17</v>
      </c>
      <c r="B2224" t="s">
        <v>21</v>
      </c>
      <c r="C2224" t="b">
        <v>0</v>
      </c>
    </row>
    <row r="2225" spans="1:3" x14ac:dyDescent="0.25">
      <c r="A2225" s="2" t="s">
        <v>17</v>
      </c>
      <c r="B2225" t="s">
        <v>232</v>
      </c>
      <c r="C2225" s="2" t="s">
        <v>233</v>
      </c>
    </row>
    <row r="2226" spans="1:3" x14ac:dyDescent="0.25">
      <c r="A2226" s="2" t="s">
        <v>17</v>
      </c>
      <c r="B2226" t="s">
        <v>234</v>
      </c>
      <c r="C2226" t="b">
        <v>0</v>
      </c>
    </row>
    <row r="2227" spans="1:3" x14ac:dyDescent="0.25">
      <c r="A2227" s="2" t="s">
        <v>17</v>
      </c>
      <c r="B2227" t="s">
        <v>235</v>
      </c>
      <c r="C2227" t="b">
        <v>0</v>
      </c>
    </row>
    <row r="2228" spans="1:3" x14ac:dyDescent="0.25">
      <c r="A2228" s="2" t="s">
        <v>17</v>
      </c>
      <c r="B2228" t="s">
        <v>236</v>
      </c>
      <c r="C2228" t="b">
        <v>0</v>
      </c>
    </row>
    <row r="2229" spans="1:3" x14ac:dyDescent="0.25">
      <c r="A2229" s="2" t="s">
        <v>17</v>
      </c>
      <c r="B2229" t="s">
        <v>237</v>
      </c>
      <c r="C2229" t="b">
        <v>0</v>
      </c>
    </row>
    <row r="2230" spans="1:3" x14ac:dyDescent="0.25">
      <c r="A2230" s="2" t="s">
        <v>6</v>
      </c>
      <c r="B2230" t="s">
        <v>22</v>
      </c>
      <c r="C2230" t="b">
        <v>1</v>
      </c>
    </row>
    <row r="2231" spans="1:3" x14ac:dyDescent="0.25">
      <c r="A2231" s="2" t="s">
        <v>6</v>
      </c>
      <c r="B2231" t="s">
        <v>238</v>
      </c>
      <c r="C2231" s="2" t="s">
        <v>239</v>
      </c>
    </row>
    <row r="2232" spans="1:3" x14ac:dyDescent="0.25">
      <c r="A2232" s="2" t="s">
        <v>6</v>
      </c>
      <c r="B2232" t="s">
        <v>240</v>
      </c>
      <c r="C2232" s="2" t="s">
        <v>241</v>
      </c>
    </row>
    <row r="2233" spans="1:3" x14ac:dyDescent="0.25">
      <c r="A2233" s="2" t="s">
        <v>1</v>
      </c>
      <c r="B2233" t="s">
        <v>22</v>
      </c>
      <c r="C2233" t="b">
        <v>1</v>
      </c>
    </row>
    <row r="2234" spans="1:3" x14ac:dyDescent="0.25">
      <c r="A2234" s="2" t="s">
        <v>1</v>
      </c>
      <c r="B2234" t="s">
        <v>238</v>
      </c>
      <c r="C2234" s="2" t="s">
        <v>242</v>
      </c>
    </row>
    <row r="2235" spans="1:3" x14ac:dyDescent="0.25">
      <c r="A2235" s="2" t="s">
        <v>1</v>
      </c>
      <c r="B2235" t="s">
        <v>240</v>
      </c>
      <c r="C2235" s="2" t="s">
        <v>241</v>
      </c>
    </row>
    <row r="2236" spans="1:3" x14ac:dyDescent="0.25">
      <c r="A2236" s="2" t="s">
        <v>1</v>
      </c>
      <c r="B2236" t="s">
        <v>290</v>
      </c>
      <c r="C2236">
        <v>1</v>
      </c>
    </row>
    <row r="2237" spans="1:3" x14ac:dyDescent="0.25">
      <c r="A2237" s="2" t="s">
        <v>1</v>
      </c>
      <c r="B2237" t="s">
        <v>291</v>
      </c>
      <c r="C2237">
        <v>1</v>
      </c>
    </row>
    <row r="2238" spans="1:3" x14ac:dyDescent="0.25">
      <c r="A2238" s="2" t="s">
        <v>1</v>
      </c>
      <c r="B2238" t="s">
        <v>292</v>
      </c>
      <c r="C2238" s="2" t="s">
        <v>293</v>
      </c>
    </row>
    <row r="2239" spans="1:3" x14ac:dyDescent="0.25">
      <c r="A2239" s="2" t="s">
        <v>1</v>
      </c>
      <c r="B2239" t="s">
        <v>294</v>
      </c>
      <c r="C2239" s="2" t="s">
        <v>295</v>
      </c>
    </row>
    <row r="2240" spans="1:3" x14ac:dyDescent="0.25">
      <c r="A2240" s="2" t="s">
        <v>1</v>
      </c>
      <c r="B2240" t="s">
        <v>296</v>
      </c>
      <c r="C2240">
        <v>1</v>
      </c>
    </row>
    <row r="2241" spans="1:3" x14ac:dyDescent="0.25">
      <c r="A2241" s="2" t="s">
        <v>1</v>
      </c>
      <c r="B2241" t="s">
        <v>297</v>
      </c>
      <c r="C2241" t="b">
        <v>1</v>
      </c>
    </row>
    <row r="2242" spans="1:3" x14ac:dyDescent="0.25">
      <c r="A2242" s="2" t="s">
        <v>1</v>
      </c>
      <c r="B2242" t="s">
        <v>298</v>
      </c>
      <c r="C2242" t="b">
        <v>1</v>
      </c>
    </row>
    <row r="2243" spans="1:3" x14ac:dyDescent="0.25">
      <c r="A2243" s="2" t="s">
        <v>1</v>
      </c>
      <c r="B2243" t="s">
        <v>299</v>
      </c>
      <c r="C2243" t="b">
        <v>1</v>
      </c>
    </row>
    <row r="2244" spans="1:3" x14ac:dyDescent="0.25">
      <c r="A2244" s="2" t="s">
        <v>1</v>
      </c>
      <c r="B2244" t="s">
        <v>300</v>
      </c>
      <c r="C2244" t="b">
        <v>1</v>
      </c>
    </row>
    <row r="2245" spans="1:3" x14ac:dyDescent="0.25">
      <c r="A2245" s="2" t="s">
        <v>9</v>
      </c>
      <c r="B2245" t="s">
        <v>22</v>
      </c>
      <c r="C2245" t="b">
        <v>0</v>
      </c>
    </row>
    <row r="2246" spans="1:3" x14ac:dyDescent="0.25">
      <c r="A2246" s="2" t="s">
        <v>9</v>
      </c>
      <c r="B2246" t="s">
        <v>238</v>
      </c>
      <c r="C2246" s="2" t="s">
        <v>243</v>
      </c>
    </row>
    <row r="2247" spans="1:3" x14ac:dyDescent="0.25">
      <c r="A2247" s="2" t="s">
        <v>9</v>
      </c>
      <c r="B2247" t="s">
        <v>245</v>
      </c>
      <c r="C2247">
        <v>10.71</v>
      </c>
    </row>
    <row r="2248" spans="1:3" x14ac:dyDescent="0.25">
      <c r="A2248" s="2" t="s">
        <v>9</v>
      </c>
      <c r="B2248" t="s">
        <v>240</v>
      </c>
      <c r="C2248" s="2" t="s">
        <v>1168</v>
      </c>
    </row>
    <row r="2249" spans="1:3" x14ac:dyDescent="0.25">
      <c r="A2249" s="2" t="s">
        <v>9</v>
      </c>
      <c r="B2249" t="s">
        <v>290</v>
      </c>
      <c r="C2249">
        <v>4</v>
      </c>
    </row>
    <row r="2250" spans="1:3" x14ac:dyDescent="0.25">
      <c r="A2250" s="2" t="s">
        <v>9</v>
      </c>
      <c r="B2250" t="s">
        <v>291</v>
      </c>
      <c r="C2250">
        <v>5</v>
      </c>
    </row>
    <row r="2251" spans="1:3" x14ac:dyDescent="0.25">
      <c r="A2251" s="2" t="s">
        <v>9</v>
      </c>
      <c r="B2251" t="s">
        <v>292</v>
      </c>
      <c r="C2251" s="2" t="s">
        <v>1214</v>
      </c>
    </row>
    <row r="2252" spans="1:3" x14ac:dyDescent="0.25">
      <c r="A2252" s="2" t="s">
        <v>9</v>
      </c>
      <c r="B2252" t="s">
        <v>296</v>
      </c>
      <c r="C2252">
        <v>2</v>
      </c>
    </row>
    <row r="2253" spans="1:3" x14ac:dyDescent="0.25">
      <c r="A2253" s="2" t="s">
        <v>9</v>
      </c>
      <c r="B2253" t="s">
        <v>297</v>
      </c>
      <c r="C2253" t="b">
        <v>1</v>
      </c>
    </row>
    <row r="2254" spans="1:3" x14ac:dyDescent="0.25">
      <c r="A2254" s="2" t="s">
        <v>9</v>
      </c>
      <c r="B2254" t="s">
        <v>298</v>
      </c>
      <c r="C2254" t="b">
        <v>1</v>
      </c>
    </row>
    <row r="2255" spans="1:3" x14ac:dyDescent="0.25">
      <c r="A2255" s="2" t="s">
        <v>9</v>
      </c>
      <c r="B2255" t="s">
        <v>1735</v>
      </c>
      <c r="C2255" s="2" t="s">
        <v>1736</v>
      </c>
    </row>
    <row r="2256" spans="1:3" x14ac:dyDescent="0.25">
      <c r="A2256" s="2" t="s">
        <v>9</v>
      </c>
      <c r="B2256" t="s">
        <v>1737</v>
      </c>
      <c r="C2256" s="2" t="s">
        <v>1738</v>
      </c>
    </row>
    <row r="2257" spans="1:3" x14ac:dyDescent="0.25">
      <c r="A2257" s="2" t="s">
        <v>9</v>
      </c>
      <c r="B2257" t="s">
        <v>299</v>
      </c>
      <c r="C2257" t="b">
        <v>1</v>
      </c>
    </row>
    <row r="2258" spans="1:3" x14ac:dyDescent="0.25">
      <c r="A2258" s="2" t="s">
        <v>9</v>
      </c>
      <c r="B2258" t="s">
        <v>300</v>
      </c>
      <c r="C2258" t="b">
        <v>1</v>
      </c>
    </row>
    <row r="2259" spans="1:3" x14ac:dyDescent="0.25">
      <c r="A2259" s="2" t="s">
        <v>18</v>
      </c>
      <c r="B2259" t="s">
        <v>22</v>
      </c>
      <c r="C2259" t="b">
        <v>0</v>
      </c>
    </row>
    <row r="2260" spans="1:3" x14ac:dyDescent="0.25">
      <c r="A2260" s="2" t="s">
        <v>18</v>
      </c>
      <c r="B2260" t="s">
        <v>238</v>
      </c>
      <c r="C2260" s="2" t="s">
        <v>244</v>
      </c>
    </row>
    <row r="2261" spans="1:3" x14ac:dyDescent="0.25">
      <c r="A2261" s="2" t="s">
        <v>18</v>
      </c>
      <c r="B2261" t="s">
        <v>245</v>
      </c>
      <c r="C2261">
        <v>7.86</v>
      </c>
    </row>
    <row r="2262" spans="1:3" x14ac:dyDescent="0.25">
      <c r="A2262" s="2" t="s">
        <v>18</v>
      </c>
      <c r="B2262" t="s">
        <v>240</v>
      </c>
      <c r="C2262" s="2" t="s">
        <v>862</v>
      </c>
    </row>
    <row r="2263" spans="1:3" x14ac:dyDescent="0.25">
      <c r="A2263" s="2" t="s">
        <v>19</v>
      </c>
      <c r="B2263" t="s">
        <v>22</v>
      </c>
      <c r="C2263" t="b">
        <v>0</v>
      </c>
    </row>
    <row r="2264" spans="1:3" x14ac:dyDescent="0.25">
      <c r="A2264" s="2" t="s">
        <v>19</v>
      </c>
      <c r="B2264" t="s">
        <v>238</v>
      </c>
      <c r="C2264" s="2" t="s">
        <v>247</v>
      </c>
    </row>
    <row r="2265" spans="1:3" x14ac:dyDescent="0.25">
      <c r="A2265" s="2" t="s">
        <v>19</v>
      </c>
      <c r="B2265" t="s">
        <v>245</v>
      </c>
      <c r="C2265">
        <v>7.86</v>
      </c>
    </row>
    <row r="2266" spans="1:3" x14ac:dyDescent="0.25">
      <c r="A2266" s="2" t="s">
        <v>19</v>
      </c>
      <c r="B2266" t="s">
        <v>240</v>
      </c>
      <c r="C2266" s="2" t="s">
        <v>862</v>
      </c>
    </row>
    <row r="2267" spans="1:3" x14ac:dyDescent="0.25">
      <c r="A2267" s="2" t="s">
        <v>35</v>
      </c>
      <c r="B2267" t="s">
        <v>22</v>
      </c>
      <c r="C2267" t="b">
        <v>0</v>
      </c>
    </row>
    <row r="2268" spans="1:3" x14ac:dyDescent="0.25">
      <c r="A2268" s="2" t="s">
        <v>35</v>
      </c>
      <c r="B2268" t="s">
        <v>238</v>
      </c>
      <c r="C2268" s="2" t="s">
        <v>248</v>
      </c>
    </row>
    <row r="2269" spans="1:3" x14ac:dyDescent="0.25">
      <c r="A2269" s="2" t="s">
        <v>35</v>
      </c>
      <c r="B2269" t="s">
        <v>245</v>
      </c>
      <c r="C2269">
        <v>13.57</v>
      </c>
    </row>
    <row r="2270" spans="1:3" x14ac:dyDescent="0.25">
      <c r="A2270" s="2" t="s">
        <v>35</v>
      </c>
      <c r="B2270" t="s">
        <v>240</v>
      </c>
      <c r="C2270" s="2" t="s">
        <v>246</v>
      </c>
    </row>
    <row r="2271" spans="1:3" x14ac:dyDescent="0.25">
      <c r="A2271" s="2" t="s">
        <v>80</v>
      </c>
      <c r="B2271" t="s">
        <v>22</v>
      </c>
      <c r="C2271" t="b">
        <v>0</v>
      </c>
    </row>
    <row r="2272" spans="1:3" x14ac:dyDescent="0.25">
      <c r="A2272" s="2" t="s">
        <v>80</v>
      </c>
      <c r="B2272" t="s">
        <v>238</v>
      </c>
      <c r="C2272" s="2" t="s">
        <v>249</v>
      </c>
    </row>
    <row r="2273" spans="1:3" x14ac:dyDescent="0.25">
      <c r="A2273" s="2" t="s">
        <v>80</v>
      </c>
      <c r="B2273" t="s">
        <v>245</v>
      </c>
      <c r="C2273">
        <v>28.43</v>
      </c>
    </row>
    <row r="2274" spans="1:3" x14ac:dyDescent="0.25">
      <c r="A2274" s="2" t="s">
        <v>80</v>
      </c>
      <c r="B2274" t="s">
        <v>240</v>
      </c>
      <c r="C2274" s="2" t="s">
        <v>1168</v>
      </c>
    </row>
    <row r="2275" spans="1:3" x14ac:dyDescent="0.25">
      <c r="A2275" s="2" t="s">
        <v>80</v>
      </c>
      <c r="B2275" t="s">
        <v>290</v>
      </c>
      <c r="C2275">
        <v>3</v>
      </c>
    </row>
    <row r="2276" spans="1:3" x14ac:dyDescent="0.25">
      <c r="A2276" s="2" t="s">
        <v>80</v>
      </c>
      <c r="B2276" t="s">
        <v>291</v>
      </c>
      <c r="C2276">
        <v>1</v>
      </c>
    </row>
    <row r="2277" spans="1:3" x14ac:dyDescent="0.25">
      <c r="A2277" s="2" t="s">
        <v>80</v>
      </c>
      <c r="B2277" t="s">
        <v>292</v>
      </c>
      <c r="C2277" s="2" t="s">
        <v>1215</v>
      </c>
    </row>
    <row r="2278" spans="1:3" x14ac:dyDescent="0.25">
      <c r="A2278" s="2" t="s">
        <v>80</v>
      </c>
      <c r="B2278" t="s">
        <v>296</v>
      </c>
      <c r="C2278">
        <v>1</v>
      </c>
    </row>
    <row r="2279" spans="1:3" x14ac:dyDescent="0.25">
      <c r="A2279" s="2" t="s">
        <v>80</v>
      </c>
      <c r="B2279" t="s">
        <v>297</v>
      </c>
      <c r="C2279" t="b">
        <v>1</v>
      </c>
    </row>
    <row r="2280" spans="1:3" x14ac:dyDescent="0.25">
      <c r="A2280" s="2" t="s">
        <v>80</v>
      </c>
      <c r="B2280" t="s">
        <v>298</v>
      </c>
      <c r="C2280" t="b">
        <v>1</v>
      </c>
    </row>
    <row r="2281" spans="1:3" x14ac:dyDescent="0.25">
      <c r="A2281" s="2" t="s">
        <v>80</v>
      </c>
      <c r="B2281" t="s">
        <v>299</v>
      </c>
      <c r="C2281" t="b">
        <v>1</v>
      </c>
    </row>
    <row r="2282" spans="1:3" x14ac:dyDescent="0.25">
      <c r="A2282" s="2" t="s">
        <v>80</v>
      </c>
      <c r="B2282" t="s">
        <v>300</v>
      </c>
      <c r="C2282" t="b">
        <v>1</v>
      </c>
    </row>
    <row r="2283" spans="1:3" x14ac:dyDescent="0.25">
      <c r="A2283" s="2" t="s">
        <v>81</v>
      </c>
      <c r="B2283" t="s">
        <v>22</v>
      </c>
      <c r="C2283" t="b">
        <v>0</v>
      </c>
    </row>
    <row r="2284" spans="1:3" x14ac:dyDescent="0.25">
      <c r="A2284" s="2" t="s">
        <v>81</v>
      </c>
      <c r="B2284" t="s">
        <v>238</v>
      </c>
      <c r="C2284" s="2" t="s">
        <v>250</v>
      </c>
    </row>
    <row r="2285" spans="1:3" x14ac:dyDescent="0.25">
      <c r="A2285" s="2" t="s">
        <v>81</v>
      </c>
      <c r="B2285" t="s">
        <v>245</v>
      </c>
      <c r="C2285">
        <v>28.86</v>
      </c>
    </row>
    <row r="2286" spans="1:3" x14ac:dyDescent="0.25">
      <c r="A2286" s="2" t="s">
        <v>81</v>
      </c>
      <c r="B2286" t="s">
        <v>240</v>
      </c>
      <c r="C2286" s="2" t="s">
        <v>1168</v>
      </c>
    </row>
    <row r="2287" spans="1:3" x14ac:dyDescent="0.25">
      <c r="A2287" s="2" t="s">
        <v>36</v>
      </c>
      <c r="B2287" t="s">
        <v>22</v>
      </c>
      <c r="C2287" t="b">
        <v>0</v>
      </c>
    </row>
    <row r="2288" spans="1:3" x14ac:dyDescent="0.25">
      <c r="A2288" s="2" t="s">
        <v>36</v>
      </c>
      <c r="B2288" t="s">
        <v>238</v>
      </c>
      <c r="C2288" s="2" t="s">
        <v>251</v>
      </c>
    </row>
    <row r="2289" spans="1:3" x14ac:dyDescent="0.25">
      <c r="A2289" s="2" t="s">
        <v>36</v>
      </c>
      <c r="B2289" t="s">
        <v>245</v>
      </c>
      <c r="C2289">
        <v>46.86</v>
      </c>
    </row>
    <row r="2290" spans="1:3" x14ac:dyDescent="0.25">
      <c r="A2290" s="2" t="s">
        <v>36</v>
      </c>
      <c r="B2290" t="s">
        <v>240</v>
      </c>
      <c r="C2290" s="2" t="s">
        <v>862</v>
      </c>
    </row>
    <row r="2291" spans="1:3" x14ac:dyDescent="0.25">
      <c r="A2291" s="2" t="s">
        <v>29</v>
      </c>
      <c r="B2291" t="s">
        <v>22</v>
      </c>
      <c r="C2291" t="b">
        <v>0</v>
      </c>
    </row>
    <row r="2292" spans="1:3" x14ac:dyDescent="0.25">
      <c r="A2292" s="2" t="s">
        <v>29</v>
      </c>
      <c r="B2292" t="s">
        <v>238</v>
      </c>
      <c r="C2292" s="2" t="s">
        <v>252</v>
      </c>
    </row>
    <row r="2293" spans="1:3" x14ac:dyDescent="0.25">
      <c r="A2293" s="2" t="s">
        <v>29</v>
      </c>
      <c r="B2293" t="s">
        <v>245</v>
      </c>
      <c r="C2293">
        <v>10.14</v>
      </c>
    </row>
    <row r="2294" spans="1:3" x14ac:dyDescent="0.25">
      <c r="A2294" s="2" t="s">
        <v>29</v>
      </c>
      <c r="B2294" t="s">
        <v>240</v>
      </c>
      <c r="C2294" s="2" t="s">
        <v>241</v>
      </c>
    </row>
    <row r="2295" spans="1:3" x14ac:dyDescent="0.25">
      <c r="A2295" s="2" t="s">
        <v>40</v>
      </c>
      <c r="B2295" t="s">
        <v>22</v>
      </c>
      <c r="C2295" t="b">
        <v>0</v>
      </c>
    </row>
    <row r="2296" spans="1:3" x14ac:dyDescent="0.25">
      <c r="A2296" s="2" t="s">
        <v>40</v>
      </c>
      <c r="B2296" t="s">
        <v>238</v>
      </c>
      <c r="C2296" s="2" t="s">
        <v>253</v>
      </c>
    </row>
    <row r="2297" spans="1:3" x14ac:dyDescent="0.25">
      <c r="A2297" s="2" t="s">
        <v>40</v>
      </c>
      <c r="B2297" t="s">
        <v>245</v>
      </c>
      <c r="C2297">
        <v>6.14</v>
      </c>
    </row>
    <row r="2298" spans="1:3" x14ac:dyDescent="0.25">
      <c r="A2298" s="2" t="s">
        <v>40</v>
      </c>
      <c r="B2298" t="s">
        <v>240</v>
      </c>
      <c r="C2298" s="2" t="s">
        <v>241</v>
      </c>
    </row>
    <row r="2299" spans="1:3" x14ac:dyDescent="0.25">
      <c r="A2299" s="2" t="s">
        <v>37</v>
      </c>
      <c r="B2299" t="s">
        <v>22</v>
      </c>
      <c r="C2299" t="b">
        <v>0</v>
      </c>
    </row>
    <row r="2300" spans="1:3" x14ac:dyDescent="0.25">
      <c r="A2300" s="2" t="s">
        <v>37</v>
      </c>
      <c r="B2300" t="s">
        <v>238</v>
      </c>
      <c r="C2300" s="2" t="s">
        <v>254</v>
      </c>
    </row>
    <row r="2301" spans="1:3" x14ac:dyDescent="0.25">
      <c r="A2301" s="2" t="s">
        <v>37</v>
      </c>
      <c r="B2301" t="s">
        <v>245</v>
      </c>
      <c r="C2301">
        <v>13.57</v>
      </c>
    </row>
    <row r="2302" spans="1:3" x14ac:dyDescent="0.25">
      <c r="A2302" s="2" t="s">
        <v>37</v>
      </c>
      <c r="B2302" t="s">
        <v>240</v>
      </c>
      <c r="C2302" s="2" t="s">
        <v>246</v>
      </c>
    </row>
    <row r="2303" spans="1:3" x14ac:dyDescent="0.25">
      <c r="A2303" s="2" t="s">
        <v>88</v>
      </c>
      <c r="B2303" t="s">
        <v>22</v>
      </c>
      <c r="C2303" t="b">
        <v>0</v>
      </c>
    </row>
    <row r="2304" spans="1:3" x14ac:dyDescent="0.25">
      <c r="A2304" s="2" t="s">
        <v>88</v>
      </c>
      <c r="B2304" t="s">
        <v>238</v>
      </c>
      <c r="C2304" s="2" t="s">
        <v>255</v>
      </c>
    </row>
    <row r="2305" spans="1:3" x14ac:dyDescent="0.25">
      <c r="A2305" s="2" t="s">
        <v>88</v>
      </c>
      <c r="B2305" t="s">
        <v>245</v>
      </c>
      <c r="C2305">
        <v>18.57</v>
      </c>
    </row>
    <row r="2306" spans="1:3" x14ac:dyDescent="0.25">
      <c r="A2306" s="2" t="s">
        <v>88</v>
      </c>
      <c r="B2306" t="s">
        <v>240</v>
      </c>
      <c r="C2306" s="2" t="s">
        <v>241</v>
      </c>
    </row>
    <row r="2307" spans="1:3" x14ac:dyDescent="0.25">
      <c r="A2307" s="2" t="s">
        <v>13</v>
      </c>
      <c r="B2307" t="s">
        <v>22</v>
      </c>
      <c r="C2307" t="b">
        <v>0</v>
      </c>
    </row>
    <row r="2308" spans="1:3" x14ac:dyDescent="0.25">
      <c r="A2308" s="2" t="s">
        <v>13</v>
      </c>
      <c r="B2308" t="s">
        <v>238</v>
      </c>
      <c r="C2308" s="2" t="s">
        <v>256</v>
      </c>
    </row>
    <row r="2309" spans="1:3" x14ac:dyDescent="0.25">
      <c r="A2309" s="2" t="s">
        <v>13</v>
      </c>
      <c r="B2309" t="s">
        <v>245</v>
      </c>
      <c r="C2309">
        <v>12.14</v>
      </c>
    </row>
    <row r="2310" spans="1:3" x14ac:dyDescent="0.25">
      <c r="A2310" s="2" t="s">
        <v>13</v>
      </c>
      <c r="B2310" t="s">
        <v>240</v>
      </c>
      <c r="C2310" s="2" t="s">
        <v>241</v>
      </c>
    </row>
    <row r="2311" spans="1:3" x14ac:dyDescent="0.25">
      <c r="A2311" s="2" t="s">
        <v>89</v>
      </c>
      <c r="B2311" t="s">
        <v>22</v>
      </c>
      <c r="C2311" t="b">
        <v>0</v>
      </c>
    </row>
    <row r="2312" spans="1:3" x14ac:dyDescent="0.25">
      <c r="A2312" s="2" t="s">
        <v>89</v>
      </c>
      <c r="B2312" t="s">
        <v>238</v>
      </c>
      <c r="C2312" s="2" t="s">
        <v>301</v>
      </c>
    </row>
    <row r="2313" spans="1:3" x14ac:dyDescent="0.25">
      <c r="A2313" s="2" t="s">
        <v>89</v>
      </c>
      <c r="B2313" t="s">
        <v>245</v>
      </c>
      <c r="C2313">
        <v>12.86</v>
      </c>
    </row>
    <row r="2314" spans="1:3" x14ac:dyDescent="0.25">
      <c r="A2314" s="2" t="s">
        <v>89</v>
      </c>
      <c r="B2314" t="s">
        <v>240</v>
      </c>
      <c r="C2314" s="2" t="s">
        <v>241</v>
      </c>
    </row>
    <row r="2315" spans="1:3" x14ac:dyDescent="0.25">
      <c r="A2315" s="2" t="s">
        <v>90</v>
      </c>
      <c r="B2315" t="s">
        <v>22</v>
      </c>
      <c r="C2315" t="b">
        <v>0</v>
      </c>
    </row>
    <row r="2316" spans="1:3" x14ac:dyDescent="0.25">
      <c r="A2316" s="2" t="s">
        <v>90</v>
      </c>
      <c r="B2316" t="s">
        <v>238</v>
      </c>
      <c r="C2316" s="2" t="s">
        <v>302</v>
      </c>
    </row>
    <row r="2317" spans="1:3" x14ac:dyDescent="0.25">
      <c r="A2317" s="2" t="s">
        <v>90</v>
      </c>
      <c r="B2317" t="s">
        <v>245</v>
      </c>
      <c r="C2317">
        <v>13.29</v>
      </c>
    </row>
    <row r="2318" spans="1:3" x14ac:dyDescent="0.25">
      <c r="A2318" s="2" t="s">
        <v>90</v>
      </c>
      <c r="B2318" t="s">
        <v>240</v>
      </c>
      <c r="C2318" s="2" t="s">
        <v>241</v>
      </c>
    </row>
    <row r="2319" spans="1:3" x14ac:dyDescent="0.25">
      <c r="A2319" s="2" t="s">
        <v>91</v>
      </c>
      <c r="B2319" t="s">
        <v>22</v>
      </c>
      <c r="C2319" t="b">
        <v>0</v>
      </c>
    </row>
    <row r="2320" spans="1:3" x14ac:dyDescent="0.25">
      <c r="A2320" s="2" t="s">
        <v>91</v>
      </c>
      <c r="B2320" t="s">
        <v>238</v>
      </c>
      <c r="C2320" s="2" t="s">
        <v>303</v>
      </c>
    </row>
    <row r="2321" spans="1:3" x14ac:dyDescent="0.25">
      <c r="A2321" s="2" t="s">
        <v>91</v>
      </c>
      <c r="B2321" t="s">
        <v>245</v>
      </c>
      <c r="C2321">
        <v>2.86</v>
      </c>
    </row>
    <row r="2322" spans="1:3" x14ac:dyDescent="0.25">
      <c r="A2322" s="2" t="s">
        <v>91</v>
      </c>
      <c r="B2322" t="s">
        <v>240</v>
      </c>
      <c r="C2322" s="2" t="s">
        <v>241</v>
      </c>
    </row>
    <row r="2323" spans="1:3" x14ac:dyDescent="0.25">
      <c r="A2323" s="2" t="s">
        <v>91</v>
      </c>
      <c r="B2323" t="s">
        <v>997</v>
      </c>
      <c r="C2323">
        <v>-4108</v>
      </c>
    </row>
    <row r="2324" spans="1:3" x14ac:dyDescent="0.25">
      <c r="A2324" s="2" t="s">
        <v>91</v>
      </c>
      <c r="B2324" t="s">
        <v>1006</v>
      </c>
      <c r="C2324">
        <v>10</v>
      </c>
    </row>
    <row r="2325" spans="1:3" x14ac:dyDescent="0.25">
      <c r="A2325" s="2" t="s">
        <v>65</v>
      </c>
      <c r="B2325" t="s">
        <v>22</v>
      </c>
      <c r="C2325" t="b">
        <v>0</v>
      </c>
    </row>
    <row r="2326" spans="1:3" x14ac:dyDescent="0.25">
      <c r="A2326" s="2" t="s">
        <v>65</v>
      </c>
      <c r="B2326" t="s">
        <v>238</v>
      </c>
      <c r="C2326" s="2" t="s">
        <v>304</v>
      </c>
    </row>
    <row r="2327" spans="1:3" x14ac:dyDescent="0.25">
      <c r="A2327" s="2" t="s">
        <v>65</v>
      </c>
      <c r="B2327" t="s">
        <v>245</v>
      </c>
      <c r="C2327">
        <v>2.86</v>
      </c>
    </row>
    <row r="2328" spans="1:3" x14ac:dyDescent="0.25">
      <c r="A2328" s="2" t="s">
        <v>65</v>
      </c>
      <c r="B2328" t="s">
        <v>240</v>
      </c>
      <c r="C2328" s="2" t="s">
        <v>241</v>
      </c>
    </row>
    <row r="2329" spans="1:3" x14ac:dyDescent="0.25">
      <c r="A2329" s="2" t="s">
        <v>57</v>
      </c>
      <c r="B2329" t="s">
        <v>22</v>
      </c>
      <c r="C2329" t="b">
        <v>0</v>
      </c>
    </row>
    <row r="2330" spans="1:3" x14ac:dyDescent="0.25">
      <c r="A2330" s="2" t="s">
        <v>57</v>
      </c>
      <c r="B2330" t="s">
        <v>238</v>
      </c>
      <c r="C2330" s="2" t="s">
        <v>998</v>
      </c>
    </row>
    <row r="2331" spans="1:3" x14ac:dyDescent="0.25">
      <c r="A2331" s="2" t="s">
        <v>57</v>
      </c>
      <c r="B2331" t="s">
        <v>245</v>
      </c>
      <c r="C2331">
        <v>13.86</v>
      </c>
    </row>
    <row r="2332" spans="1:3" x14ac:dyDescent="0.25">
      <c r="A2332" s="2" t="s">
        <v>57</v>
      </c>
      <c r="B2332" t="s">
        <v>240</v>
      </c>
      <c r="C2332" s="2" t="s">
        <v>241</v>
      </c>
    </row>
    <row r="2333" spans="1:3" x14ac:dyDescent="0.25">
      <c r="A2333" s="2" t="s">
        <v>56</v>
      </c>
      <c r="B2333" t="s">
        <v>22</v>
      </c>
      <c r="C2333" t="b">
        <v>0</v>
      </c>
    </row>
    <row r="2334" spans="1:3" x14ac:dyDescent="0.25">
      <c r="A2334" s="2" t="s">
        <v>56</v>
      </c>
      <c r="B2334" t="s">
        <v>238</v>
      </c>
      <c r="C2334" s="2" t="s">
        <v>999</v>
      </c>
    </row>
    <row r="2335" spans="1:3" x14ac:dyDescent="0.25">
      <c r="A2335" s="2" t="s">
        <v>56</v>
      </c>
      <c r="B2335" t="s">
        <v>245</v>
      </c>
      <c r="C2335">
        <v>10.86</v>
      </c>
    </row>
    <row r="2336" spans="1:3" x14ac:dyDescent="0.25">
      <c r="A2336" s="2" t="s">
        <v>56</v>
      </c>
      <c r="B2336" t="s">
        <v>240</v>
      </c>
      <c r="C2336" s="2" t="s">
        <v>1168</v>
      </c>
    </row>
    <row r="2337" spans="1:3" x14ac:dyDescent="0.25">
      <c r="A2337" s="2" t="s">
        <v>6</v>
      </c>
      <c r="B2337" t="s">
        <v>305</v>
      </c>
      <c r="C2337" t="b">
        <v>1</v>
      </c>
    </row>
    <row r="2338" spans="1:3" x14ac:dyDescent="0.25">
      <c r="A2338" s="2" t="s">
        <v>6</v>
      </c>
      <c r="B2338" t="s">
        <v>257</v>
      </c>
      <c r="C2338" s="2" t="s">
        <v>1739</v>
      </c>
    </row>
    <row r="2339" spans="1:3" x14ac:dyDescent="0.25">
      <c r="A2339" s="2" t="s">
        <v>6</v>
      </c>
      <c r="B2339" t="s">
        <v>258</v>
      </c>
      <c r="C2339">
        <v>2</v>
      </c>
    </row>
    <row r="2340" spans="1:3" x14ac:dyDescent="0.25">
      <c r="A2340" s="2" t="s">
        <v>6</v>
      </c>
      <c r="B2340" t="s">
        <v>259</v>
      </c>
      <c r="C2340">
        <v>2</v>
      </c>
    </row>
    <row r="2341" spans="1:3" x14ac:dyDescent="0.25">
      <c r="A2341" s="2" t="s">
        <v>6</v>
      </c>
      <c r="B2341" t="s">
        <v>260</v>
      </c>
      <c r="C2341" s="2" t="s">
        <v>1216</v>
      </c>
    </row>
    <row r="2342" spans="1:3" x14ac:dyDescent="0.25">
      <c r="A2342" s="2" t="s">
        <v>6</v>
      </c>
      <c r="B2342" t="s">
        <v>261</v>
      </c>
      <c r="C2342">
        <v>15921906</v>
      </c>
    </row>
    <row r="2343" spans="1:3" x14ac:dyDescent="0.25">
      <c r="A2343" s="2" t="s">
        <v>6</v>
      </c>
      <c r="B2343" t="s">
        <v>262</v>
      </c>
      <c r="C2343">
        <v>1</v>
      </c>
    </row>
    <row r="2344" spans="1:3" x14ac:dyDescent="0.25">
      <c r="A2344" s="2" t="s">
        <v>6</v>
      </c>
      <c r="B2344" t="s">
        <v>263</v>
      </c>
      <c r="C2344">
        <v>-4.9989318521683403E-2</v>
      </c>
    </row>
    <row r="2345" spans="1:3" x14ac:dyDescent="0.25">
      <c r="A2345" s="2" t="s">
        <v>91</v>
      </c>
      <c r="B2345" t="s">
        <v>257</v>
      </c>
      <c r="C2345" s="2" t="s">
        <v>1740</v>
      </c>
    </row>
    <row r="2346" spans="1:3" x14ac:dyDescent="0.25">
      <c r="A2346" s="2" t="s">
        <v>91</v>
      </c>
      <c r="B2346" t="s">
        <v>258</v>
      </c>
      <c r="C2346">
        <v>6</v>
      </c>
    </row>
    <row r="2347" spans="1:3" x14ac:dyDescent="0.25">
      <c r="A2347" s="2" t="s">
        <v>91</v>
      </c>
      <c r="B2347" t="s">
        <v>259</v>
      </c>
      <c r="C2347">
        <v>154</v>
      </c>
    </row>
    <row r="2348" spans="1:3" x14ac:dyDescent="0.25">
      <c r="A2348" s="2" t="s">
        <v>91</v>
      </c>
      <c r="B2348" t="s">
        <v>1217</v>
      </c>
      <c r="C2348" t="b">
        <v>1</v>
      </c>
    </row>
    <row r="2349" spans="1:3" x14ac:dyDescent="0.25">
      <c r="A2349" s="2" t="s">
        <v>91</v>
      </c>
      <c r="B2349" t="s">
        <v>1036</v>
      </c>
      <c r="C2349" t="b">
        <v>1</v>
      </c>
    </row>
    <row r="2350" spans="1:3" x14ac:dyDescent="0.25">
      <c r="A2350" s="2" t="s">
        <v>91</v>
      </c>
      <c r="B2350" t="s">
        <v>1037</v>
      </c>
      <c r="C2350">
        <v>8</v>
      </c>
    </row>
    <row r="2351" spans="1:3" x14ac:dyDescent="0.25">
      <c r="A2351" s="2" t="s">
        <v>91</v>
      </c>
      <c r="B2351" t="s">
        <v>1038</v>
      </c>
      <c r="C2351">
        <v>3</v>
      </c>
    </row>
    <row r="2352" spans="1:3" x14ac:dyDescent="0.25">
      <c r="A2352" s="2" t="s">
        <v>91</v>
      </c>
      <c r="B2352" t="s">
        <v>1039</v>
      </c>
      <c r="C2352">
        <v>7</v>
      </c>
    </row>
    <row r="2353" spans="1:3" x14ac:dyDescent="0.25">
      <c r="A2353" s="2" t="s">
        <v>91</v>
      </c>
      <c r="B2353" t="s">
        <v>1040</v>
      </c>
      <c r="C2353">
        <v>0</v>
      </c>
    </row>
    <row r="2354" spans="1:3" x14ac:dyDescent="0.25">
      <c r="A2354" s="2" t="s">
        <v>91</v>
      </c>
      <c r="B2354" t="s">
        <v>1041</v>
      </c>
      <c r="C2354">
        <v>0.5</v>
      </c>
    </row>
    <row r="2355" spans="1:3" x14ac:dyDescent="0.25">
      <c r="A2355" s="2" t="s">
        <v>91</v>
      </c>
      <c r="B2355" t="s">
        <v>1042</v>
      </c>
      <c r="C2355">
        <v>7</v>
      </c>
    </row>
    <row r="2356" spans="1:3" x14ac:dyDescent="0.25">
      <c r="A2356" s="2" t="s">
        <v>91</v>
      </c>
      <c r="B2356" t="s">
        <v>1043</v>
      </c>
      <c r="C2356">
        <v>0</v>
      </c>
    </row>
    <row r="2357" spans="1:3" x14ac:dyDescent="0.25">
      <c r="A2357" s="2" t="s">
        <v>91</v>
      </c>
      <c r="B2357" t="s">
        <v>1044</v>
      </c>
      <c r="C2357">
        <v>1</v>
      </c>
    </row>
    <row r="2358" spans="1:3" x14ac:dyDescent="0.25">
      <c r="A2358" s="2" t="s">
        <v>91</v>
      </c>
      <c r="B2358" t="s">
        <v>1045</v>
      </c>
      <c r="C2358">
        <v>7</v>
      </c>
    </row>
    <row r="2359" spans="1:3" x14ac:dyDescent="0.25">
      <c r="A2359" s="2" t="s">
        <v>317</v>
      </c>
      <c r="B2359" t="s">
        <v>318</v>
      </c>
      <c r="C2359" s="2" t="s">
        <v>1</v>
      </c>
    </row>
    <row r="2360" spans="1:3" x14ac:dyDescent="0.25">
      <c r="A2360" s="2" t="s">
        <v>317</v>
      </c>
      <c r="B2360" t="s">
        <v>319</v>
      </c>
      <c r="C2360">
        <v>0</v>
      </c>
    </row>
    <row r="2361" spans="1:3" x14ac:dyDescent="0.25">
      <c r="A2361" s="2" t="s">
        <v>317</v>
      </c>
      <c r="B2361" t="s">
        <v>320</v>
      </c>
      <c r="C2361">
        <v>1</v>
      </c>
    </row>
    <row r="2362" spans="1:3" x14ac:dyDescent="0.25">
      <c r="A2362" s="2" t="s">
        <v>317</v>
      </c>
      <c r="B2362" t="s">
        <v>321</v>
      </c>
      <c r="C2362">
        <v>0</v>
      </c>
    </row>
    <row r="2363" spans="1:3" x14ac:dyDescent="0.25">
      <c r="A2363" s="2" t="s">
        <v>17</v>
      </c>
      <c r="B2363" t="s">
        <v>264</v>
      </c>
      <c r="C2363">
        <v>5287936</v>
      </c>
    </row>
    <row r="2364" spans="1:3" x14ac:dyDescent="0.25">
      <c r="A2364" s="2" t="s">
        <v>17</v>
      </c>
      <c r="B2364" t="s">
        <v>265</v>
      </c>
      <c r="C2364" t="b">
        <v>0</v>
      </c>
    </row>
    <row r="2365" spans="1:3" x14ac:dyDescent="0.25">
      <c r="A2365" s="2" t="s">
        <v>17</v>
      </c>
      <c r="B2365" t="s">
        <v>266</v>
      </c>
      <c r="C2365" t="b">
        <v>1</v>
      </c>
    </row>
    <row r="2366" spans="1:3" x14ac:dyDescent="0.25">
      <c r="A2366" s="2" t="s">
        <v>17</v>
      </c>
      <c r="B2366" t="s">
        <v>267</v>
      </c>
      <c r="C2366" t="b">
        <v>1</v>
      </c>
    </row>
    <row r="2367" spans="1:3" x14ac:dyDescent="0.25">
      <c r="A2367" s="2" t="s">
        <v>17</v>
      </c>
      <c r="B2367" t="s">
        <v>268</v>
      </c>
      <c r="C2367">
        <v>0</v>
      </c>
    </row>
    <row r="2368" spans="1:3" x14ac:dyDescent="0.25">
      <c r="A2368" s="2" t="s">
        <v>17</v>
      </c>
      <c r="B2368" t="s">
        <v>269</v>
      </c>
      <c r="C2368">
        <v>-2</v>
      </c>
    </row>
    <row r="2369" spans="1:3" x14ac:dyDescent="0.25">
      <c r="A2369" s="2" t="s">
        <v>17</v>
      </c>
      <c r="B2369" t="s">
        <v>270</v>
      </c>
      <c r="C2369">
        <v>1</v>
      </c>
    </row>
    <row r="2370" spans="1:3" x14ac:dyDescent="0.25">
      <c r="A2370" s="2" t="s">
        <v>17</v>
      </c>
      <c r="B2370" t="s">
        <v>271</v>
      </c>
      <c r="C2370">
        <v>1</v>
      </c>
    </row>
    <row r="2371" spans="1:3" x14ac:dyDescent="0.25">
      <c r="A2371" s="2" t="s">
        <v>17</v>
      </c>
      <c r="B2371" t="s">
        <v>272</v>
      </c>
      <c r="C2371">
        <v>1</v>
      </c>
    </row>
    <row r="2372" spans="1:3" x14ac:dyDescent="0.25">
      <c r="A2372" t="s">
        <v>1218</v>
      </c>
    </row>
    <row r="2373" spans="1:3" x14ac:dyDescent="0.25">
      <c r="A2373" t="s">
        <v>1263</v>
      </c>
    </row>
    <row r="2374" spans="1:3" x14ac:dyDescent="0.25">
      <c r="A2374" t="s">
        <v>399</v>
      </c>
      <c r="B2374" t="s">
        <v>285</v>
      </c>
    </row>
    <row r="2375" spans="1:3" x14ac:dyDescent="0.25">
      <c r="A2375" t="s">
        <v>13</v>
      </c>
      <c r="B2375" t="s">
        <v>1108</v>
      </c>
    </row>
    <row r="2376" spans="1:3" x14ac:dyDescent="0.25">
      <c r="A2376" t="s">
        <v>76</v>
      </c>
      <c r="B2376" t="s">
        <v>1190</v>
      </c>
    </row>
    <row r="2377" spans="1:3" x14ac:dyDescent="0.25">
      <c r="A2377" t="s">
        <v>62</v>
      </c>
      <c r="B2377" t="s">
        <v>891</v>
      </c>
    </row>
    <row r="2378" spans="1:3" x14ac:dyDescent="0.25">
      <c r="A2378" t="s">
        <v>61</v>
      </c>
      <c r="B2378" t="s">
        <v>1235</v>
      </c>
    </row>
    <row r="2379" spans="1:3" x14ac:dyDescent="0.25">
      <c r="A2379" t="s">
        <v>27</v>
      </c>
      <c r="B2379" t="s">
        <v>1238</v>
      </c>
    </row>
    <row r="2380" spans="1:3" x14ac:dyDescent="0.25">
      <c r="A2380" t="s">
        <v>2</v>
      </c>
      <c r="B2380" t="s">
        <v>896</v>
      </c>
    </row>
    <row r="2381" spans="1:3" x14ac:dyDescent="0.25">
      <c r="A2381" t="s">
        <v>1111</v>
      </c>
      <c r="B2381" t="s">
        <v>1126</v>
      </c>
    </row>
    <row r="2382" spans="1:3" x14ac:dyDescent="0.25">
      <c r="A2382" t="s">
        <v>3</v>
      </c>
      <c r="B2382" t="s">
        <v>897</v>
      </c>
    </row>
    <row r="2383" spans="1:3" x14ac:dyDescent="0.25">
      <c r="A2383" t="s">
        <v>29</v>
      </c>
      <c r="B2383" t="s">
        <v>972</v>
      </c>
    </row>
    <row r="2384" spans="1:3" x14ac:dyDescent="0.25">
      <c r="A2384" t="s">
        <v>48</v>
      </c>
      <c r="B2384" t="s">
        <v>1239</v>
      </c>
    </row>
    <row r="2385" spans="1:19" x14ac:dyDescent="0.25">
      <c r="A2385" t="s">
        <v>30</v>
      </c>
      <c r="B2385" t="s">
        <v>1240</v>
      </c>
    </row>
    <row r="2386" spans="1:19" x14ac:dyDescent="0.25">
      <c r="A2386" t="s">
        <v>31</v>
      </c>
      <c r="B2386" t="s">
        <v>1241</v>
      </c>
    </row>
    <row r="2387" spans="1:19" x14ac:dyDescent="0.25">
      <c r="A2387" t="s">
        <v>46</v>
      </c>
      <c r="B2387" t="s">
        <v>1242</v>
      </c>
    </row>
    <row r="2388" spans="1:19" x14ac:dyDescent="0.25">
      <c r="A2388" t="s">
        <v>47</v>
      </c>
      <c r="B2388" t="s">
        <v>1243</v>
      </c>
    </row>
    <row r="2389" spans="1:19" x14ac:dyDescent="0.25">
      <c r="A2389" t="s">
        <v>49</v>
      </c>
      <c r="B2389" t="s">
        <v>1244</v>
      </c>
    </row>
    <row r="2390" spans="1:19" x14ac:dyDescent="0.25">
      <c r="A2390" t="s">
        <v>32</v>
      </c>
      <c r="B2390" t="s">
        <v>1245</v>
      </c>
    </row>
    <row r="2391" spans="1:19" x14ac:dyDescent="0.25">
      <c r="A2391" t="s">
        <v>33</v>
      </c>
      <c r="B2391" t="s">
        <v>1246</v>
      </c>
    </row>
    <row r="2392" spans="1:19" x14ac:dyDescent="0.25">
      <c r="A2392" t="s">
        <v>1264</v>
      </c>
    </row>
    <row r="2393" spans="1:19" x14ac:dyDescent="0.25">
      <c r="A2393" t="s">
        <v>1593</v>
      </c>
    </row>
    <row r="2394" spans="1:19" x14ac:dyDescent="0.25">
      <c r="D2394">
        <v>1</v>
      </c>
      <c r="E2394" t="s">
        <v>15</v>
      </c>
      <c r="F2394" s="2" t="s">
        <v>67</v>
      </c>
      <c r="G2394" t="s">
        <v>14</v>
      </c>
      <c r="I2394">
        <v>10</v>
      </c>
      <c r="J2394">
        <v>0</v>
      </c>
      <c r="K2394" t="s">
        <v>881</v>
      </c>
      <c r="S2394" t="b">
        <v>1</v>
      </c>
    </row>
    <row r="2395" spans="1:19" x14ac:dyDescent="0.25">
      <c r="A2395" t="s">
        <v>1594</v>
      </c>
    </row>
    <row r="2396" spans="1:19" x14ac:dyDescent="0.25">
      <c r="A2396" t="s">
        <v>1597</v>
      </c>
    </row>
    <row r="2397" spans="1:19" x14ac:dyDescent="0.25">
      <c r="D2397">
        <v>1</v>
      </c>
      <c r="E2397" t="s">
        <v>15</v>
      </c>
      <c r="F2397" s="2" t="s">
        <v>67</v>
      </c>
      <c r="G2397" t="s">
        <v>14</v>
      </c>
      <c r="I2397">
        <v>10</v>
      </c>
      <c r="J2397">
        <v>0</v>
      </c>
      <c r="K2397" t="s">
        <v>881</v>
      </c>
      <c r="S2397" t="b">
        <v>1</v>
      </c>
    </row>
    <row r="2398" spans="1:19" x14ac:dyDescent="0.25">
      <c r="A2398" t="s">
        <v>1598</v>
      </c>
    </row>
    <row r="2399" spans="1:19" x14ac:dyDescent="0.25">
      <c r="A2399" t="s">
        <v>1291</v>
      </c>
    </row>
    <row r="2400" spans="1:19" x14ac:dyDescent="0.25">
      <c r="D2400">
        <v>1</v>
      </c>
      <c r="E2400" t="s">
        <v>15</v>
      </c>
      <c r="F2400" s="2" t="s">
        <v>67</v>
      </c>
      <c r="G2400" t="s">
        <v>14</v>
      </c>
      <c r="I2400">
        <v>10</v>
      </c>
      <c r="J2400">
        <v>0</v>
      </c>
      <c r="K2400" t="s">
        <v>881</v>
      </c>
    </row>
    <row r="2401" spans="1:17" x14ac:dyDescent="0.25">
      <c r="D2401">
        <v>2</v>
      </c>
      <c r="E2401" t="s">
        <v>15</v>
      </c>
      <c r="F2401" s="2" t="s">
        <v>523</v>
      </c>
      <c r="G2401" t="s">
        <v>14</v>
      </c>
      <c r="I2401">
        <v>10</v>
      </c>
      <c r="J2401">
        <v>0</v>
      </c>
      <c r="K2401" t="s">
        <v>882</v>
      </c>
    </row>
    <row r="2402" spans="1:17" x14ac:dyDescent="0.25">
      <c r="D2402">
        <v>3</v>
      </c>
      <c r="E2402" t="s">
        <v>15</v>
      </c>
      <c r="F2402" s="2" t="s">
        <v>88</v>
      </c>
      <c r="G2402" t="s">
        <v>14</v>
      </c>
      <c r="I2402">
        <v>10</v>
      </c>
      <c r="J2402">
        <v>0</v>
      </c>
      <c r="K2402" t="s">
        <v>883</v>
      </c>
    </row>
    <row r="2403" spans="1:17" x14ac:dyDescent="0.25">
      <c r="D2403">
        <v>4</v>
      </c>
      <c r="E2403" t="s">
        <v>15</v>
      </c>
      <c r="F2403" s="2" t="s">
        <v>459</v>
      </c>
      <c r="G2403" t="s">
        <v>14</v>
      </c>
      <c r="I2403">
        <v>10</v>
      </c>
      <c r="J2403">
        <v>0</v>
      </c>
      <c r="K2403" t="s">
        <v>884</v>
      </c>
    </row>
    <row r="2404" spans="1:17" x14ac:dyDescent="0.25">
      <c r="D2404">
        <v>5</v>
      </c>
      <c r="E2404" t="s">
        <v>15</v>
      </c>
      <c r="F2404" s="2" t="s">
        <v>458</v>
      </c>
      <c r="G2404" t="s">
        <v>14</v>
      </c>
      <c r="I2404">
        <v>10</v>
      </c>
      <c r="J2404">
        <v>0</v>
      </c>
      <c r="K2404" t="s">
        <v>1237</v>
      </c>
    </row>
    <row r="2405" spans="1:17" x14ac:dyDescent="0.25">
      <c r="D2405">
        <v>6</v>
      </c>
      <c r="E2405" t="s">
        <v>15</v>
      </c>
      <c r="F2405" s="2" t="s">
        <v>28</v>
      </c>
      <c r="G2405" t="s">
        <v>160</v>
      </c>
      <c r="H2405">
        <v>50</v>
      </c>
      <c r="K2405" t="s">
        <v>1108</v>
      </c>
    </row>
    <row r="2406" spans="1:17" x14ac:dyDescent="0.25">
      <c r="D2406">
        <v>7</v>
      </c>
      <c r="E2406" t="s">
        <v>15</v>
      </c>
      <c r="F2406" s="2" t="s">
        <v>464</v>
      </c>
      <c r="G2406" t="s">
        <v>160</v>
      </c>
      <c r="H2406">
        <v>50</v>
      </c>
      <c r="K2406" t="s">
        <v>894</v>
      </c>
    </row>
    <row r="2407" spans="1:17" x14ac:dyDescent="0.25">
      <c r="D2407">
        <v>8</v>
      </c>
      <c r="E2407" t="s">
        <v>15</v>
      </c>
      <c r="F2407" s="2" t="s">
        <v>465</v>
      </c>
      <c r="G2407" t="s">
        <v>160</v>
      </c>
      <c r="H2407">
        <v>50</v>
      </c>
      <c r="K2407" t="s">
        <v>895</v>
      </c>
    </row>
    <row r="2408" spans="1:17" x14ac:dyDescent="0.25">
      <c r="D2408">
        <v>9</v>
      </c>
      <c r="E2408" t="s">
        <v>15</v>
      </c>
      <c r="F2408" s="2" t="s">
        <v>159</v>
      </c>
      <c r="G2408" t="s">
        <v>160</v>
      </c>
      <c r="H2408">
        <v>128</v>
      </c>
      <c r="K2408" t="s">
        <v>1102</v>
      </c>
      <c r="Q2408">
        <v>0</v>
      </c>
    </row>
    <row r="2409" spans="1:17" x14ac:dyDescent="0.25">
      <c r="D2409">
        <v>10</v>
      </c>
      <c r="E2409" t="s">
        <v>15</v>
      </c>
      <c r="F2409" s="2" t="s">
        <v>38</v>
      </c>
      <c r="G2409" t="s">
        <v>39</v>
      </c>
      <c r="H2409">
        <v>2</v>
      </c>
      <c r="K2409" t="s">
        <v>38</v>
      </c>
      <c r="Q2409">
        <v>0</v>
      </c>
    </row>
    <row r="2410" spans="1:17" x14ac:dyDescent="0.25">
      <c r="A2410" t="s">
        <v>1292</v>
      </c>
    </row>
    <row r="2411" spans="1:17" x14ac:dyDescent="0.25">
      <c r="A2411" t="s">
        <v>1347</v>
      </c>
    </row>
    <row r="2412" spans="1:17" x14ac:dyDescent="0.25">
      <c r="A2412">
        <v>125</v>
      </c>
    </row>
    <row r="2413" spans="1:17" x14ac:dyDescent="0.25">
      <c r="B2413" s="2" t="s">
        <v>17</v>
      </c>
    </row>
    <row r="2414" spans="1:17" x14ac:dyDescent="0.25">
      <c r="A2414">
        <v>125</v>
      </c>
      <c r="B2414" s="2" t="s">
        <v>681</v>
      </c>
    </row>
    <row r="2415" spans="1:17" x14ac:dyDescent="0.25">
      <c r="A2415">
        <v>126</v>
      </c>
      <c r="B2415" s="2" t="s">
        <v>682</v>
      </c>
    </row>
    <row r="2416" spans="1:17" x14ac:dyDescent="0.25">
      <c r="A2416" t="s">
        <v>1348</v>
      </c>
    </row>
    <row r="2417" spans="1:2" x14ac:dyDescent="0.25">
      <c r="A2417" t="s">
        <v>1349</v>
      </c>
    </row>
    <row r="2418" spans="1:2" x14ac:dyDescent="0.25">
      <c r="A2418">
        <v>128</v>
      </c>
    </row>
    <row r="2419" spans="1:2" x14ac:dyDescent="0.25">
      <c r="B2419" s="2" t="s">
        <v>17</v>
      </c>
    </row>
    <row r="2420" spans="1:2" x14ac:dyDescent="0.25">
      <c r="A2420">
        <v>128</v>
      </c>
      <c r="B2420" s="2" t="s">
        <v>278</v>
      </c>
    </row>
    <row r="2421" spans="1:2" x14ac:dyDescent="0.25">
      <c r="A2421">
        <v>127</v>
      </c>
      <c r="B2421" s="2" t="s">
        <v>279</v>
      </c>
    </row>
    <row r="2422" spans="1:2" x14ac:dyDescent="0.25">
      <c r="A2422" t="s">
        <v>1350</v>
      </c>
    </row>
    <row r="2423" spans="1:2" x14ac:dyDescent="0.25">
      <c r="A2423" t="s">
        <v>1351</v>
      </c>
    </row>
    <row r="2425" spans="1:2" x14ac:dyDescent="0.25">
      <c r="B2425" s="2" t="s">
        <v>17</v>
      </c>
    </row>
    <row r="2426" spans="1:2" x14ac:dyDescent="0.25">
      <c r="A2426">
        <v>129</v>
      </c>
      <c r="B2426" s="2" t="s">
        <v>663</v>
      </c>
    </row>
    <row r="2427" spans="1:2" x14ac:dyDescent="0.25">
      <c r="A2427">
        <v>130</v>
      </c>
      <c r="B2427" s="2" t="s">
        <v>664</v>
      </c>
    </row>
    <row r="2428" spans="1:2" x14ac:dyDescent="0.25">
      <c r="A2428">
        <v>131</v>
      </c>
      <c r="B2428" s="2" t="s">
        <v>665</v>
      </c>
    </row>
    <row r="2429" spans="1:2" x14ac:dyDescent="0.25">
      <c r="A2429">
        <v>132</v>
      </c>
      <c r="B2429" s="2" t="s">
        <v>666</v>
      </c>
    </row>
    <row r="2430" spans="1:2" x14ac:dyDescent="0.25">
      <c r="A2430" t="s">
        <v>1352</v>
      </c>
    </row>
    <row r="2431" spans="1:2" x14ac:dyDescent="0.25">
      <c r="A2431" t="s">
        <v>1353</v>
      </c>
    </row>
    <row r="2433" spans="1:2" x14ac:dyDescent="0.25">
      <c r="B2433" s="2" t="s">
        <v>17</v>
      </c>
    </row>
    <row r="2434" spans="1:2" x14ac:dyDescent="0.25">
      <c r="A2434">
        <v>140</v>
      </c>
      <c r="B2434" s="2" t="s">
        <v>553</v>
      </c>
    </row>
    <row r="2435" spans="1:2" x14ac:dyDescent="0.25">
      <c r="A2435">
        <v>141</v>
      </c>
      <c r="B2435" s="2" t="s">
        <v>660</v>
      </c>
    </row>
    <row r="2436" spans="1:2" x14ac:dyDescent="0.25">
      <c r="A2436">
        <v>142</v>
      </c>
      <c r="B2436" s="2" t="s">
        <v>661</v>
      </c>
    </row>
    <row r="2437" spans="1:2" x14ac:dyDescent="0.25">
      <c r="A2437">
        <v>234</v>
      </c>
      <c r="B2437" s="2" t="s">
        <v>565</v>
      </c>
    </row>
    <row r="2438" spans="1:2" x14ac:dyDescent="0.25">
      <c r="A2438">
        <v>235</v>
      </c>
      <c r="B2438" s="2" t="s">
        <v>567</v>
      </c>
    </row>
    <row r="2439" spans="1:2" x14ac:dyDescent="0.25">
      <c r="A2439">
        <v>236</v>
      </c>
      <c r="B2439" s="2" t="s">
        <v>573</v>
      </c>
    </row>
    <row r="2440" spans="1:2" x14ac:dyDescent="0.25">
      <c r="A2440">
        <v>227</v>
      </c>
      <c r="B2440" s="2" t="s">
        <v>581</v>
      </c>
    </row>
    <row r="2441" spans="1:2" x14ac:dyDescent="0.25">
      <c r="A2441">
        <v>228</v>
      </c>
      <c r="B2441" s="2" t="s">
        <v>583</v>
      </c>
    </row>
    <row r="2442" spans="1:2" x14ac:dyDescent="0.25">
      <c r="A2442">
        <v>229</v>
      </c>
      <c r="B2442" s="2" t="s">
        <v>585</v>
      </c>
    </row>
    <row r="2443" spans="1:2" x14ac:dyDescent="0.25">
      <c r="A2443">
        <v>230</v>
      </c>
      <c r="B2443" s="2" t="s">
        <v>587</v>
      </c>
    </row>
    <row r="2444" spans="1:2" x14ac:dyDescent="0.25">
      <c r="A2444">
        <v>231</v>
      </c>
      <c r="B2444" s="2" t="s">
        <v>590</v>
      </c>
    </row>
    <row r="2445" spans="1:2" x14ac:dyDescent="0.25">
      <c r="A2445">
        <v>232</v>
      </c>
      <c r="B2445" s="2" t="s">
        <v>592</v>
      </c>
    </row>
    <row r="2446" spans="1:2" x14ac:dyDescent="0.25">
      <c r="A2446">
        <v>233</v>
      </c>
      <c r="B2446" s="2" t="s">
        <v>594</v>
      </c>
    </row>
    <row r="2447" spans="1:2" x14ac:dyDescent="0.25">
      <c r="A2447">
        <v>237</v>
      </c>
      <c r="B2447" s="2" t="s">
        <v>596</v>
      </c>
    </row>
    <row r="2448" spans="1:2" x14ac:dyDescent="0.25">
      <c r="A2448">
        <v>238</v>
      </c>
      <c r="B2448" s="2" t="s">
        <v>662</v>
      </c>
    </row>
    <row r="2449" spans="1:2" x14ac:dyDescent="0.25">
      <c r="A2449">
        <v>139</v>
      </c>
      <c r="B2449" s="2" t="s">
        <v>219</v>
      </c>
    </row>
    <row r="2450" spans="1:2" x14ac:dyDescent="0.25">
      <c r="A2450" t="s">
        <v>1354</v>
      </c>
    </row>
    <row r="2451" spans="1:2" x14ac:dyDescent="0.25">
      <c r="A2451" t="s">
        <v>1355</v>
      </c>
    </row>
    <row r="2453" spans="1:2" x14ac:dyDescent="0.25">
      <c r="B2453" s="2" t="s">
        <v>17</v>
      </c>
    </row>
    <row r="2454" spans="1:2" x14ac:dyDescent="0.25">
      <c r="A2454">
        <v>133</v>
      </c>
      <c r="B2454" s="2" t="s">
        <v>225</v>
      </c>
    </row>
    <row r="2455" spans="1:2" x14ac:dyDescent="0.25">
      <c r="A2455">
        <v>134</v>
      </c>
      <c r="B2455" s="2" t="s">
        <v>280</v>
      </c>
    </row>
    <row r="2456" spans="1:2" x14ac:dyDescent="0.25">
      <c r="A2456">
        <v>135</v>
      </c>
      <c r="B2456" s="2" t="s">
        <v>281</v>
      </c>
    </row>
    <row r="2457" spans="1:2" x14ac:dyDescent="0.25">
      <c r="A2457" t="s">
        <v>1356</v>
      </c>
    </row>
    <row r="2458" spans="1:2" x14ac:dyDescent="0.25">
      <c r="A2458" t="s">
        <v>1357</v>
      </c>
    </row>
    <row r="2460" spans="1:2" x14ac:dyDescent="0.25">
      <c r="B2460" s="2" t="s">
        <v>17</v>
      </c>
    </row>
    <row r="2461" spans="1:2" x14ac:dyDescent="0.25">
      <c r="A2461">
        <v>136</v>
      </c>
      <c r="B2461" s="2" t="s">
        <v>224</v>
      </c>
    </row>
    <row r="2462" spans="1:2" x14ac:dyDescent="0.25">
      <c r="A2462">
        <v>137</v>
      </c>
      <c r="B2462" s="2" t="s">
        <v>1176</v>
      </c>
    </row>
    <row r="2463" spans="1:2" x14ac:dyDescent="0.25">
      <c r="A2463">
        <v>138</v>
      </c>
      <c r="B2463" s="2" t="s">
        <v>1177</v>
      </c>
    </row>
    <row r="2464" spans="1:2" x14ac:dyDescent="0.25">
      <c r="A2464">
        <v>251</v>
      </c>
      <c r="B2464" s="2" t="s">
        <v>1178</v>
      </c>
    </row>
    <row r="2465" spans="1:2" x14ac:dyDescent="0.25">
      <c r="A2465" t="s">
        <v>1358</v>
      </c>
    </row>
    <row r="2466" spans="1:2" x14ac:dyDescent="0.25">
      <c r="A2466" t="s">
        <v>1391</v>
      </c>
    </row>
    <row r="2468" spans="1:2" x14ac:dyDescent="0.25">
      <c r="B2468" s="2" t="s">
        <v>17</v>
      </c>
    </row>
    <row r="2469" spans="1:2" x14ac:dyDescent="0.25">
      <c r="A2469">
        <v>210</v>
      </c>
      <c r="B2469" s="2" t="s">
        <v>542</v>
      </c>
    </row>
    <row r="2470" spans="1:2" x14ac:dyDescent="0.25">
      <c r="A2470">
        <v>211</v>
      </c>
      <c r="B2470" s="2" t="s">
        <v>543</v>
      </c>
    </row>
    <row r="2471" spans="1:2" x14ac:dyDescent="0.25">
      <c r="A2471">
        <v>212</v>
      </c>
      <c r="B2471" s="2" t="s">
        <v>544</v>
      </c>
    </row>
    <row r="2472" spans="1:2" x14ac:dyDescent="0.25">
      <c r="A2472">
        <v>213</v>
      </c>
      <c r="B2472" s="2" t="s">
        <v>545</v>
      </c>
    </row>
    <row r="2473" spans="1:2" x14ac:dyDescent="0.25">
      <c r="A2473">
        <v>310</v>
      </c>
      <c r="B2473" s="2" t="s">
        <v>546</v>
      </c>
    </row>
    <row r="2474" spans="1:2" x14ac:dyDescent="0.25">
      <c r="A2474">
        <v>214</v>
      </c>
      <c r="B2474" s="2" t="s">
        <v>809</v>
      </c>
    </row>
    <row r="2475" spans="1:2" x14ac:dyDescent="0.25">
      <c r="A2475">
        <v>215</v>
      </c>
      <c r="B2475" s="2" t="s">
        <v>548</v>
      </c>
    </row>
    <row r="2476" spans="1:2" x14ac:dyDescent="0.25">
      <c r="A2476">
        <v>216</v>
      </c>
      <c r="B2476" s="2" t="s">
        <v>549</v>
      </c>
    </row>
    <row r="2477" spans="1:2" x14ac:dyDescent="0.25">
      <c r="A2477">
        <v>217</v>
      </c>
      <c r="B2477" s="2" t="s">
        <v>550</v>
      </c>
    </row>
    <row r="2478" spans="1:2" x14ac:dyDescent="0.25">
      <c r="A2478">
        <v>311</v>
      </c>
      <c r="B2478" s="2" t="s">
        <v>826</v>
      </c>
    </row>
    <row r="2479" spans="1:2" x14ac:dyDescent="0.25">
      <c r="A2479">
        <v>258</v>
      </c>
      <c r="B2479" s="2" t="s">
        <v>551</v>
      </c>
    </row>
    <row r="2480" spans="1:2" x14ac:dyDescent="0.25">
      <c r="A2480">
        <v>259</v>
      </c>
      <c r="B2480" s="2" t="s">
        <v>552</v>
      </c>
    </row>
    <row r="2481" spans="1:2" x14ac:dyDescent="0.25">
      <c r="A2481">
        <v>261</v>
      </c>
      <c r="B2481" s="2" t="s">
        <v>650</v>
      </c>
    </row>
    <row r="2482" spans="1:2" x14ac:dyDescent="0.25">
      <c r="A2482">
        <v>319</v>
      </c>
      <c r="B2482" s="2" t="s">
        <v>845</v>
      </c>
    </row>
    <row r="2483" spans="1:2" x14ac:dyDescent="0.25">
      <c r="A2483">
        <v>320</v>
      </c>
      <c r="B2483" s="2" t="s">
        <v>847</v>
      </c>
    </row>
    <row r="2484" spans="1:2" x14ac:dyDescent="0.25">
      <c r="A2484">
        <v>324</v>
      </c>
      <c r="B2484" s="2" t="s">
        <v>989</v>
      </c>
    </row>
    <row r="2485" spans="1:2" x14ac:dyDescent="0.25">
      <c r="A2485">
        <v>312</v>
      </c>
      <c r="B2485" s="2" t="s">
        <v>818</v>
      </c>
    </row>
    <row r="2486" spans="1:2" x14ac:dyDescent="0.25">
      <c r="A2486">
        <v>251</v>
      </c>
      <c r="B2486" s="2" t="s">
        <v>555</v>
      </c>
    </row>
    <row r="2487" spans="1:2" x14ac:dyDescent="0.25">
      <c r="A2487">
        <v>254</v>
      </c>
      <c r="B2487" s="2" t="s">
        <v>651</v>
      </c>
    </row>
    <row r="2488" spans="1:2" x14ac:dyDescent="0.25">
      <c r="A2488">
        <v>313</v>
      </c>
      <c r="B2488" s="2" t="s">
        <v>821</v>
      </c>
    </row>
    <row r="2489" spans="1:2" x14ac:dyDescent="0.25">
      <c r="A2489">
        <v>279</v>
      </c>
      <c r="B2489" s="2" t="s">
        <v>557</v>
      </c>
    </row>
    <row r="2490" spans="1:2" x14ac:dyDescent="0.25">
      <c r="A2490">
        <v>315</v>
      </c>
      <c r="B2490" s="2" t="s">
        <v>827</v>
      </c>
    </row>
    <row r="2491" spans="1:2" x14ac:dyDescent="0.25">
      <c r="A2491">
        <v>280</v>
      </c>
      <c r="B2491" s="2" t="s">
        <v>559</v>
      </c>
    </row>
    <row r="2492" spans="1:2" x14ac:dyDescent="0.25">
      <c r="A2492">
        <v>316</v>
      </c>
      <c r="B2492" s="2" t="s">
        <v>828</v>
      </c>
    </row>
    <row r="2493" spans="1:2" x14ac:dyDescent="0.25">
      <c r="A2493">
        <v>265</v>
      </c>
      <c r="B2493" s="2" t="s">
        <v>561</v>
      </c>
    </row>
    <row r="2494" spans="1:2" x14ac:dyDescent="0.25">
      <c r="A2494">
        <v>266</v>
      </c>
      <c r="B2494" s="2" t="s">
        <v>563</v>
      </c>
    </row>
    <row r="2495" spans="1:2" x14ac:dyDescent="0.25">
      <c r="A2495">
        <v>262</v>
      </c>
      <c r="B2495" s="2" t="s">
        <v>569</v>
      </c>
    </row>
    <row r="2496" spans="1:2" x14ac:dyDescent="0.25">
      <c r="A2496">
        <v>263</v>
      </c>
      <c r="B2496" s="2" t="s">
        <v>571</v>
      </c>
    </row>
    <row r="2497" spans="1:2" x14ac:dyDescent="0.25">
      <c r="A2497">
        <v>264</v>
      </c>
      <c r="B2497" s="2" t="s">
        <v>575</v>
      </c>
    </row>
    <row r="2498" spans="1:2" x14ac:dyDescent="0.25">
      <c r="A2498">
        <v>267</v>
      </c>
      <c r="B2498" s="2" t="s">
        <v>577</v>
      </c>
    </row>
    <row r="2499" spans="1:2" x14ac:dyDescent="0.25">
      <c r="A2499">
        <v>268</v>
      </c>
      <c r="B2499" s="2" t="s">
        <v>579</v>
      </c>
    </row>
    <row r="2500" spans="1:2" x14ac:dyDescent="0.25">
      <c r="A2500">
        <v>269</v>
      </c>
      <c r="B2500" s="2" t="s">
        <v>580</v>
      </c>
    </row>
    <row r="2501" spans="1:2" x14ac:dyDescent="0.25">
      <c r="A2501">
        <v>270</v>
      </c>
      <c r="B2501" s="2" t="s">
        <v>874</v>
      </c>
    </row>
    <row r="2502" spans="1:2" x14ac:dyDescent="0.25">
      <c r="A2502">
        <v>271</v>
      </c>
      <c r="B2502" s="2" t="s">
        <v>875</v>
      </c>
    </row>
    <row r="2503" spans="1:2" x14ac:dyDescent="0.25">
      <c r="A2503">
        <v>275</v>
      </c>
      <c r="B2503" s="2" t="s">
        <v>879</v>
      </c>
    </row>
    <row r="2504" spans="1:2" x14ac:dyDescent="0.25">
      <c r="A2504">
        <v>321</v>
      </c>
      <c r="B2504" s="2" t="s">
        <v>848</v>
      </c>
    </row>
    <row r="2505" spans="1:2" x14ac:dyDescent="0.25">
      <c r="A2505">
        <v>322</v>
      </c>
      <c r="B2505" s="2" t="s">
        <v>849</v>
      </c>
    </row>
    <row r="2506" spans="1:2" x14ac:dyDescent="0.25">
      <c r="A2506">
        <v>325</v>
      </c>
      <c r="B2506" s="2" t="s">
        <v>990</v>
      </c>
    </row>
    <row r="2507" spans="1:2" x14ac:dyDescent="0.25">
      <c r="A2507">
        <v>255</v>
      </c>
      <c r="B2507" s="2" t="s">
        <v>598</v>
      </c>
    </row>
    <row r="2508" spans="1:2" x14ac:dyDescent="0.25">
      <c r="A2508">
        <v>256</v>
      </c>
      <c r="B2508" s="2" t="s">
        <v>599</v>
      </c>
    </row>
    <row r="2509" spans="1:2" x14ac:dyDescent="0.25">
      <c r="A2509">
        <v>257</v>
      </c>
      <c r="B2509" s="2" t="s">
        <v>877</v>
      </c>
    </row>
    <row r="2510" spans="1:2" x14ac:dyDescent="0.25">
      <c r="A2510">
        <v>317</v>
      </c>
      <c r="B2510" s="2" t="s">
        <v>831</v>
      </c>
    </row>
    <row r="2511" spans="1:2" x14ac:dyDescent="0.25">
      <c r="A2511">
        <v>276</v>
      </c>
      <c r="B2511" s="2" t="s">
        <v>603</v>
      </c>
    </row>
    <row r="2512" spans="1:2" x14ac:dyDescent="0.25">
      <c r="A2512">
        <v>318</v>
      </c>
      <c r="B2512" s="2" t="s">
        <v>833</v>
      </c>
    </row>
    <row r="2513" spans="1:2" x14ac:dyDescent="0.25">
      <c r="A2513">
        <v>278</v>
      </c>
      <c r="B2513" s="2" t="s">
        <v>605</v>
      </c>
    </row>
    <row r="2514" spans="1:2" x14ac:dyDescent="0.25">
      <c r="A2514">
        <v>281</v>
      </c>
      <c r="B2514" s="2" t="s">
        <v>606</v>
      </c>
    </row>
    <row r="2515" spans="1:2" x14ac:dyDescent="0.25">
      <c r="A2515">
        <v>282</v>
      </c>
      <c r="B2515" s="2" t="s">
        <v>608</v>
      </c>
    </row>
    <row r="2516" spans="1:2" x14ac:dyDescent="0.25">
      <c r="A2516">
        <v>284</v>
      </c>
      <c r="B2516" s="2" t="s">
        <v>991</v>
      </c>
    </row>
    <row r="2517" spans="1:2" x14ac:dyDescent="0.25">
      <c r="A2517">
        <v>285</v>
      </c>
      <c r="B2517" s="2" t="s">
        <v>609</v>
      </c>
    </row>
    <row r="2518" spans="1:2" x14ac:dyDescent="0.25">
      <c r="A2518">
        <v>220</v>
      </c>
      <c r="B2518" s="2" t="s">
        <v>610</v>
      </c>
    </row>
    <row r="2519" spans="1:2" x14ac:dyDescent="0.25">
      <c r="A2519">
        <v>221</v>
      </c>
      <c r="B2519" s="2" t="s">
        <v>612</v>
      </c>
    </row>
    <row r="2520" spans="1:2" x14ac:dyDescent="0.25">
      <c r="A2520">
        <v>224</v>
      </c>
      <c r="B2520" s="2" t="s">
        <v>614</v>
      </c>
    </row>
    <row r="2521" spans="1:2" x14ac:dyDescent="0.25">
      <c r="A2521">
        <v>227</v>
      </c>
      <c r="B2521" s="2" t="s">
        <v>615</v>
      </c>
    </row>
    <row r="2522" spans="1:2" x14ac:dyDescent="0.25">
      <c r="A2522">
        <v>228</v>
      </c>
      <c r="B2522" s="2" t="s">
        <v>616</v>
      </c>
    </row>
    <row r="2523" spans="1:2" x14ac:dyDescent="0.25">
      <c r="A2523">
        <v>231</v>
      </c>
      <c r="B2523" s="2" t="s">
        <v>617</v>
      </c>
    </row>
    <row r="2524" spans="1:2" x14ac:dyDescent="0.25">
      <c r="A2524">
        <v>234</v>
      </c>
      <c r="B2524" s="2" t="s">
        <v>618</v>
      </c>
    </row>
    <row r="2525" spans="1:2" x14ac:dyDescent="0.25">
      <c r="A2525">
        <v>232</v>
      </c>
      <c r="B2525" s="2" t="s">
        <v>620</v>
      </c>
    </row>
    <row r="2526" spans="1:2" x14ac:dyDescent="0.25">
      <c r="A2526">
        <v>233</v>
      </c>
      <c r="B2526" s="2" t="s">
        <v>622</v>
      </c>
    </row>
    <row r="2527" spans="1:2" x14ac:dyDescent="0.25">
      <c r="A2527">
        <v>235</v>
      </c>
      <c r="B2527" s="2" t="s">
        <v>654</v>
      </c>
    </row>
    <row r="2528" spans="1:2" x14ac:dyDescent="0.25">
      <c r="A2528">
        <v>286</v>
      </c>
      <c r="B2528" s="2" t="s">
        <v>623</v>
      </c>
    </row>
    <row r="2529" spans="1:2" x14ac:dyDescent="0.25">
      <c r="A2529">
        <v>323</v>
      </c>
      <c r="B2529" s="2" t="s">
        <v>992</v>
      </c>
    </row>
    <row r="2530" spans="1:2" x14ac:dyDescent="0.25">
      <c r="A2530">
        <v>248</v>
      </c>
      <c r="B2530" s="2" t="s">
        <v>872</v>
      </c>
    </row>
    <row r="2531" spans="1:2" x14ac:dyDescent="0.25">
      <c r="A2531">
        <v>249</v>
      </c>
      <c r="B2531" s="2" t="s">
        <v>873</v>
      </c>
    </row>
    <row r="2532" spans="1:2" x14ac:dyDescent="0.25">
      <c r="A2532">
        <v>250</v>
      </c>
      <c r="B2532" s="2" t="s">
        <v>655</v>
      </c>
    </row>
    <row r="2533" spans="1:2" x14ac:dyDescent="0.25">
      <c r="A2533">
        <v>287</v>
      </c>
      <c r="B2533" s="2" t="s">
        <v>628</v>
      </c>
    </row>
    <row r="2534" spans="1:2" x14ac:dyDescent="0.25">
      <c r="A2534">
        <v>239</v>
      </c>
      <c r="B2534" s="2" t="s">
        <v>656</v>
      </c>
    </row>
    <row r="2535" spans="1:2" x14ac:dyDescent="0.25">
      <c r="A2535">
        <v>240</v>
      </c>
      <c r="B2535" s="2" t="s">
        <v>657</v>
      </c>
    </row>
    <row r="2536" spans="1:2" x14ac:dyDescent="0.25">
      <c r="A2536">
        <v>243</v>
      </c>
      <c r="B2536" s="2" t="s">
        <v>631</v>
      </c>
    </row>
    <row r="2537" spans="1:2" x14ac:dyDescent="0.25">
      <c r="A2537">
        <v>241</v>
      </c>
      <c r="B2537" s="2" t="s">
        <v>633</v>
      </c>
    </row>
    <row r="2538" spans="1:2" x14ac:dyDescent="0.25">
      <c r="A2538">
        <v>242</v>
      </c>
      <c r="B2538" s="2" t="s">
        <v>635</v>
      </c>
    </row>
    <row r="2539" spans="1:2" x14ac:dyDescent="0.25">
      <c r="A2539">
        <v>244</v>
      </c>
      <c r="B2539" s="2" t="s">
        <v>659</v>
      </c>
    </row>
    <row r="2540" spans="1:2" x14ac:dyDescent="0.25">
      <c r="A2540">
        <v>306</v>
      </c>
      <c r="B2540" s="2" t="s">
        <v>800</v>
      </c>
    </row>
    <row r="2541" spans="1:2" x14ac:dyDescent="0.25">
      <c r="A2541">
        <v>292</v>
      </c>
      <c r="B2541" s="2" t="s">
        <v>794</v>
      </c>
    </row>
    <row r="2542" spans="1:2" x14ac:dyDescent="0.25">
      <c r="A2542">
        <v>293</v>
      </c>
      <c r="B2542" s="2" t="s">
        <v>795</v>
      </c>
    </row>
    <row r="2543" spans="1:2" x14ac:dyDescent="0.25">
      <c r="A2543">
        <v>307</v>
      </c>
      <c r="B2543" s="2" t="s">
        <v>801</v>
      </c>
    </row>
    <row r="2544" spans="1:2" x14ac:dyDescent="0.25">
      <c r="A2544">
        <v>297</v>
      </c>
      <c r="B2544" s="2" t="s">
        <v>796</v>
      </c>
    </row>
    <row r="2545" spans="1:2" x14ac:dyDescent="0.25">
      <c r="A2545">
        <v>299</v>
      </c>
      <c r="B2545" s="2" t="s">
        <v>797</v>
      </c>
    </row>
    <row r="2546" spans="1:2" x14ac:dyDescent="0.25">
      <c r="A2546">
        <v>308</v>
      </c>
      <c r="B2546" s="2" t="s">
        <v>802</v>
      </c>
    </row>
    <row r="2547" spans="1:2" x14ac:dyDescent="0.25">
      <c r="A2547">
        <v>298</v>
      </c>
      <c r="B2547" s="2" t="s">
        <v>798</v>
      </c>
    </row>
    <row r="2548" spans="1:2" x14ac:dyDescent="0.25">
      <c r="A2548">
        <v>300</v>
      </c>
      <c r="B2548" s="2" t="s">
        <v>799</v>
      </c>
    </row>
    <row r="2549" spans="1:2" x14ac:dyDescent="0.25">
      <c r="A2549">
        <v>309</v>
      </c>
      <c r="B2549" s="2" t="s">
        <v>803</v>
      </c>
    </row>
    <row r="2550" spans="1:2" x14ac:dyDescent="0.25">
      <c r="A2550">
        <v>305</v>
      </c>
      <c r="B2550" s="2" t="s">
        <v>804</v>
      </c>
    </row>
    <row r="2551" spans="1:2" x14ac:dyDescent="0.25">
      <c r="A2551">
        <v>314</v>
      </c>
      <c r="B2551" s="2" t="s">
        <v>824</v>
      </c>
    </row>
    <row r="2552" spans="1:2" x14ac:dyDescent="0.25">
      <c r="A2552" t="s">
        <v>1392</v>
      </c>
    </row>
    <row r="2553" spans="1:2" x14ac:dyDescent="0.25">
      <c r="A2553" t="s">
        <v>1393</v>
      </c>
    </row>
    <row r="2555" spans="1:2" x14ac:dyDescent="0.25">
      <c r="B2555" s="2" t="s">
        <v>17</v>
      </c>
    </row>
    <row r="2556" spans="1:2" x14ac:dyDescent="0.25">
      <c r="A2556">
        <v>140</v>
      </c>
      <c r="B2556" s="2" t="s">
        <v>553</v>
      </c>
    </row>
    <row r="2557" spans="1:2" x14ac:dyDescent="0.25">
      <c r="A2557">
        <v>141</v>
      </c>
      <c r="B2557" s="2" t="s">
        <v>660</v>
      </c>
    </row>
    <row r="2558" spans="1:2" x14ac:dyDescent="0.25">
      <c r="A2558">
        <v>142</v>
      </c>
      <c r="B2558" s="2" t="s">
        <v>661</v>
      </c>
    </row>
    <row r="2559" spans="1:2" x14ac:dyDescent="0.25">
      <c r="A2559">
        <v>234</v>
      </c>
      <c r="B2559" s="2" t="s">
        <v>565</v>
      </c>
    </row>
    <row r="2560" spans="1:2" x14ac:dyDescent="0.25">
      <c r="A2560">
        <v>235</v>
      </c>
      <c r="B2560" s="2" t="s">
        <v>567</v>
      </c>
    </row>
    <row r="2561" spans="1:2" x14ac:dyDescent="0.25">
      <c r="A2561">
        <v>236</v>
      </c>
      <c r="B2561" s="2" t="s">
        <v>573</v>
      </c>
    </row>
    <row r="2562" spans="1:2" x14ac:dyDescent="0.25">
      <c r="A2562">
        <v>227</v>
      </c>
      <c r="B2562" s="2" t="s">
        <v>581</v>
      </c>
    </row>
    <row r="2563" spans="1:2" x14ac:dyDescent="0.25">
      <c r="A2563">
        <v>228</v>
      </c>
      <c r="B2563" s="2" t="s">
        <v>583</v>
      </c>
    </row>
    <row r="2564" spans="1:2" x14ac:dyDescent="0.25">
      <c r="A2564">
        <v>229</v>
      </c>
      <c r="B2564" s="2" t="s">
        <v>585</v>
      </c>
    </row>
    <row r="2565" spans="1:2" x14ac:dyDescent="0.25">
      <c r="A2565">
        <v>230</v>
      </c>
      <c r="B2565" s="2" t="s">
        <v>587</v>
      </c>
    </row>
    <row r="2566" spans="1:2" x14ac:dyDescent="0.25">
      <c r="A2566">
        <v>231</v>
      </c>
      <c r="B2566" s="2" t="s">
        <v>590</v>
      </c>
    </row>
    <row r="2567" spans="1:2" x14ac:dyDescent="0.25">
      <c r="A2567">
        <v>232</v>
      </c>
      <c r="B2567" s="2" t="s">
        <v>592</v>
      </c>
    </row>
    <row r="2568" spans="1:2" x14ac:dyDescent="0.25">
      <c r="A2568">
        <v>233</v>
      </c>
      <c r="B2568" s="2" t="s">
        <v>594</v>
      </c>
    </row>
    <row r="2569" spans="1:2" x14ac:dyDescent="0.25">
      <c r="A2569">
        <v>237</v>
      </c>
      <c r="B2569" s="2" t="s">
        <v>596</v>
      </c>
    </row>
    <row r="2570" spans="1:2" x14ac:dyDescent="0.25">
      <c r="A2570">
        <v>238</v>
      </c>
      <c r="B2570" s="2" t="s">
        <v>662</v>
      </c>
    </row>
    <row r="2571" spans="1:2" x14ac:dyDescent="0.25">
      <c r="A2571">
        <v>139</v>
      </c>
      <c r="B2571" s="2" t="s">
        <v>219</v>
      </c>
    </row>
    <row r="2572" spans="1:2" x14ac:dyDescent="0.25">
      <c r="A2572" t="s">
        <v>1394</v>
      </c>
    </row>
    <row r="2573" spans="1:2" x14ac:dyDescent="0.25">
      <c r="A2573" t="s">
        <v>1395</v>
      </c>
    </row>
    <row r="2575" spans="1:2" x14ac:dyDescent="0.25">
      <c r="B2575" s="2" t="s">
        <v>17</v>
      </c>
    </row>
    <row r="2576" spans="1:2" x14ac:dyDescent="0.25">
      <c r="A2576">
        <v>129</v>
      </c>
      <c r="B2576" s="2" t="s">
        <v>663</v>
      </c>
    </row>
    <row r="2577" spans="1:2" x14ac:dyDescent="0.25">
      <c r="A2577">
        <v>130</v>
      </c>
      <c r="B2577" s="2" t="s">
        <v>664</v>
      </c>
    </row>
    <row r="2578" spans="1:2" x14ac:dyDescent="0.25">
      <c r="A2578">
        <v>131</v>
      </c>
      <c r="B2578" s="2" t="s">
        <v>665</v>
      </c>
    </row>
    <row r="2579" spans="1:2" x14ac:dyDescent="0.25">
      <c r="A2579">
        <v>132</v>
      </c>
      <c r="B2579" s="2" t="s">
        <v>666</v>
      </c>
    </row>
    <row r="2580" spans="1:2" x14ac:dyDescent="0.25">
      <c r="A2580" t="s">
        <v>1396</v>
      </c>
    </row>
    <row r="2581" spans="1:2" x14ac:dyDescent="0.25">
      <c r="A2581" t="s">
        <v>1397</v>
      </c>
    </row>
    <row r="2583" spans="1:2" x14ac:dyDescent="0.25">
      <c r="B2583" s="2" t="s">
        <v>17</v>
      </c>
    </row>
    <row r="2584" spans="1:2" x14ac:dyDescent="0.25">
      <c r="A2584">
        <v>133</v>
      </c>
      <c r="B2584" s="2" t="s">
        <v>225</v>
      </c>
    </row>
    <row r="2585" spans="1:2" x14ac:dyDescent="0.25">
      <c r="A2585">
        <v>134</v>
      </c>
      <c r="B2585" s="2" t="s">
        <v>280</v>
      </c>
    </row>
    <row r="2586" spans="1:2" x14ac:dyDescent="0.25">
      <c r="A2586">
        <v>135</v>
      </c>
      <c r="B2586" s="2" t="s">
        <v>281</v>
      </c>
    </row>
    <row r="2587" spans="1:2" x14ac:dyDescent="0.25">
      <c r="A2587" t="s">
        <v>1398</v>
      </c>
    </row>
    <row r="2588" spans="1:2" x14ac:dyDescent="0.25">
      <c r="A2588" t="s">
        <v>1399</v>
      </c>
    </row>
    <row r="2590" spans="1:2" x14ac:dyDescent="0.25">
      <c r="B2590" s="2" t="s">
        <v>17</v>
      </c>
    </row>
    <row r="2591" spans="1:2" x14ac:dyDescent="0.25">
      <c r="A2591">
        <v>136</v>
      </c>
      <c r="B2591" s="2" t="s">
        <v>224</v>
      </c>
    </row>
    <row r="2592" spans="1:2" x14ac:dyDescent="0.25">
      <c r="A2592">
        <v>137</v>
      </c>
      <c r="B2592" s="2" t="s">
        <v>1176</v>
      </c>
    </row>
    <row r="2593" spans="1:2" x14ac:dyDescent="0.25">
      <c r="A2593">
        <v>138</v>
      </c>
      <c r="B2593" s="2" t="s">
        <v>1177</v>
      </c>
    </row>
    <row r="2594" spans="1:2" x14ac:dyDescent="0.25">
      <c r="A2594">
        <v>251</v>
      </c>
      <c r="B2594" s="2" t="s">
        <v>1178</v>
      </c>
    </row>
    <row r="2595" spans="1:2" x14ac:dyDescent="0.25">
      <c r="A2595" t="s">
        <v>1400</v>
      </c>
    </row>
    <row r="2596" spans="1:2" x14ac:dyDescent="0.25">
      <c r="A2596" t="s">
        <v>1445</v>
      </c>
    </row>
    <row r="2598" spans="1:2" x14ac:dyDescent="0.25">
      <c r="B2598" s="2" t="s">
        <v>17</v>
      </c>
    </row>
    <row r="2599" spans="1:2" x14ac:dyDescent="0.25">
      <c r="A2599">
        <v>129</v>
      </c>
      <c r="B2599" s="2" t="s">
        <v>663</v>
      </c>
    </row>
    <row r="2600" spans="1:2" x14ac:dyDescent="0.25">
      <c r="A2600">
        <v>130</v>
      </c>
      <c r="B2600" s="2" t="s">
        <v>664</v>
      </c>
    </row>
    <row r="2601" spans="1:2" x14ac:dyDescent="0.25">
      <c r="A2601">
        <v>131</v>
      </c>
      <c r="B2601" s="2" t="s">
        <v>665</v>
      </c>
    </row>
    <row r="2602" spans="1:2" x14ac:dyDescent="0.25">
      <c r="A2602">
        <v>132</v>
      </c>
      <c r="B2602" s="2" t="s">
        <v>666</v>
      </c>
    </row>
    <row r="2603" spans="1:2" x14ac:dyDescent="0.25">
      <c r="A2603" t="s">
        <v>1446</v>
      </c>
    </row>
    <row r="2604" spans="1:2" x14ac:dyDescent="0.25">
      <c r="A2604" t="s">
        <v>1459</v>
      </c>
    </row>
    <row r="2606" spans="1:2" x14ac:dyDescent="0.25">
      <c r="B2606" s="2" t="s">
        <v>17</v>
      </c>
    </row>
    <row r="2607" spans="1:2" x14ac:dyDescent="0.25">
      <c r="A2607">
        <v>3</v>
      </c>
      <c r="B2607" s="2" t="s">
        <v>226</v>
      </c>
    </row>
    <row r="2608" spans="1:2" x14ac:dyDescent="0.25">
      <c r="A2608">
        <v>4</v>
      </c>
      <c r="B2608" s="2" t="s">
        <v>24</v>
      </c>
    </row>
    <row r="2609" spans="1:11" x14ac:dyDescent="0.25">
      <c r="A2609" t="s">
        <v>1460</v>
      </c>
    </row>
    <row r="2610" spans="1:11" x14ac:dyDescent="0.25">
      <c r="A2610" t="s">
        <v>1523</v>
      </c>
    </row>
    <row r="2612" spans="1:11" x14ac:dyDescent="0.25">
      <c r="B2612" s="2" t="s">
        <v>17</v>
      </c>
    </row>
    <row r="2613" spans="1:11" x14ac:dyDescent="0.25">
      <c r="A2613">
        <v>14</v>
      </c>
      <c r="B2613" s="2" t="s">
        <v>781</v>
      </c>
    </row>
    <row r="2614" spans="1:11" x14ac:dyDescent="0.25">
      <c r="A2614">
        <v>15</v>
      </c>
      <c r="B2614" s="2" t="s">
        <v>782</v>
      </c>
    </row>
    <row r="2615" spans="1:11" x14ac:dyDescent="0.25">
      <c r="A2615">
        <v>16</v>
      </c>
      <c r="B2615" s="2" t="s">
        <v>783</v>
      </c>
    </row>
    <row r="2616" spans="1:11" x14ac:dyDescent="0.25">
      <c r="A2616">
        <v>17</v>
      </c>
      <c r="B2616" s="2" t="s">
        <v>784</v>
      </c>
    </row>
    <row r="2617" spans="1:11" x14ac:dyDescent="0.25">
      <c r="A2617">
        <v>18</v>
      </c>
      <c r="B2617" s="2" t="s">
        <v>785</v>
      </c>
    </row>
    <row r="2618" spans="1:11" x14ac:dyDescent="0.25">
      <c r="A2618">
        <v>19</v>
      </c>
      <c r="B2618" s="2" t="s">
        <v>786</v>
      </c>
    </row>
    <row r="2619" spans="1:11" x14ac:dyDescent="0.25">
      <c r="A2619" t="s">
        <v>1524</v>
      </c>
    </row>
    <row r="2620" spans="1:11" x14ac:dyDescent="0.25">
      <c r="A2620" t="s">
        <v>1306</v>
      </c>
    </row>
    <row r="2621" spans="1:11" x14ac:dyDescent="0.25">
      <c r="D2621">
        <v>1</v>
      </c>
      <c r="E2621" t="s">
        <v>15</v>
      </c>
      <c r="F2621" s="2" t="s">
        <v>67</v>
      </c>
      <c r="G2621" t="s">
        <v>14</v>
      </c>
      <c r="I2621">
        <v>10</v>
      </c>
      <c r="J2621">
        <v>0</v>
      </c>
      <c r="K2621" t="s">
        <v>881</v>
      </c>
    </row>
    <row r="2622" spans="1:11" x14ac:dyDescent="0.25">
      <c r="D2622">
        <v>2</v>
      </c>
      <c r="E2622" t="s">
        <v>15</v>
      </c>
      <c r="F2622" s="2" t="s">
        <v>2</v>
      </c>
      <c r="G2622" t="s">
        <v>160</v>
      </c>
      <c r="H2622">
        <v>50</v>
      </c>
      <c r="K2622" t="s">
        <v>896</v>
      </c>
    </row>
    <row r="2623" spans="1:11" x14ac:dyDescent="0.25">
      <c r="D2623">
        <v>3</v>
      </c>
      <c r="E2623" t="s">
        <v>15</v>
      </c>
      <c r="F2623" s="2" t="s">
        <v>3</v>
      </c>
      <c r="G2623" t="s">
        <v>160</v>
      </c>
      <c r="H2623">
        <v>100</v>
      </c>
      <c r="K2623" t="s">
        <v>897</v>
      </c>
    </row>
    <row r="2624" spans="1:11" x14ac:dyDescent="0.25">
      <c r="D2624">
        <v>4</v>
      </c>
      <c r="E2624" t="s">
        <v>15</v>
      </c>
      <c r="F2624" s="2" t="s">
        <v>916</v>
      </c>
      <c r="G2624" t="s">
        <v>160</v>
      </c>
      <c r="H2624">
        <v>100</v>
      </c>
      <c r="K2624" t="s">
        <v>988</v>
      </c>
    </row>
    <row r="2625" spans="1:11" x14ac:dyDescent="0.25">
      <c r="D2625">
        <v>5</v>
      </c>
      <c r="E2625" t="s">
        <v>15</v>
      </c>
      <c r="F2625" s="2" t="s">
        <v>326</v>
      </c>
      <c r="G2625" t="s">
        <v>14</v>
      </c>
      <c r="I2625">
        <v>10</v>
      </c>
      <c r="J2625">
        <v>0</v>
      </c>
      <c r="K2625" t="s">
        <v>973</v>
      </c>
    </row>
    <row r="2626" spans="1:11" x14ac:dyDescent="0.25">
      <c r="D2626">
        <v>6</v>
      </c>
      <c r="E2626" t="s">
        <v>15</v>
      </c>
      <c r="F2626" s="2" t="s">
        <v>329</v>
      </c>
      <c r="G2626" t="s">
        <v>141</v>
      </c>
      <c r="I2626">
        <v>3</v>
      </c>
      <c r="J2626">
        <v>0</v>
      </c>
      <c r="K2626" t="s">
        <v>909</v>
      </c>
    </row>
    <row r="2627" spans="1:11" x14ac:dyDescent="0.25">
      <c r="D2627">
        <v>7</v>
      </c>
      <c r="E2627" t="s">
        <v>15</v>
      </c>
      <c r="F2627" s="2" t="s">
        <v>351</v>
      </c>
      <c r="G2627" t="s">
        <v>14</v>
      </c>
      <c r="I2627">
        <v>10</v>
      </c>
      <c r="J2627">
        <v>0</v>
      </c>
      <c r="K2627" t="s">
        <v>1076</v>
      </c>
    </row>
    <row r="2628" spans="1:11" x14ac:dyDescent="0.25">
      <c r="D2628">
        <v>8</v>
      </c>
      <c r="E2628" t="s">
        <v>15</v>
      </c>
      <c r="F2628" s="2" t="s">
        <v>352</v>
      </c>
      <c r="G2628" t="s">
        <v>14</v>
      </c>
      <c r="I2628">
        <v>10</v>
      </c>
      <c r="J2628">
        <v>0</v>
      </c>
      <c r="K2628" t="s">
        <v>1077</v>
      </c>
    </row>
    <row r="2629" spans="1:11" x14ac:dyDescent="0.25">
      <c r="D2629">
        <v>9</v>
      </c>
      <c r="E2629" t="s">
        <v>15</v>
      </c>
      <c r="F2629" s="2" t="s">
        <v>353</v>
      </c>
      <c r="G2629" t="s">
        <v>14</v>
      </c>
      <c r="I2629">
        <v>10</v>
      </c>
      <c r="J2629">
        <v>0</v>
      </c>
      <c r="K2629" t="s">
        <v>1078</v>
      </c>
    </row>
    <row r="2630" spans="1:11" x14ac:dyDescent="0.25">
      <c r="D2630">
        <v>10</v>
      </c>
      <c r="E2630" t="s">
        <v>15</v>
      </c>
      <c r="F2630" s="2" t="s">
        <v>354</v>
      </c>
      <c r="G2630" t="s">
        <v>14</v>
      </c>
      <c r="I2630">
        <v>10</v>
      </c>
      <c r="J2630">
        <v>0</v>
      </c>
      <c r="K2630" t="s">
        <v>1079</v>
      </c>
    </row>
    <row r="2631" spans="1:11" x14ac:dyDescent="0.25">
      <c r="D2631">
        <v>11</v>
      </c>
      <c r="E2631" t="s">
        <v>15</v>
      </c>
      <c r="F2631" s="2" t="s">
        <v>458</v>
      </c>
      <c r="G2631" t="s">
        <v>14</v>
      </c>
      <c r="I2631">
        <v>10</v>
      </c>
      <c r="J2631">
        <v>0</v>
      </c>
      <c r="K2631" t="s">
        <v>1237</v>
      </c>
    </row>
    <row r="2632" spans="1:11" x14ac:dyDescent="0.25">
      <c r="D2632">
        <v>12</v>
      </c>
      <c r="E2632" t="s">
        <v>15</v>
      </c>
      <c r="F2632" s="2" t="s">
        <v>38</v>
      </c>
      <c r="G2632" t="s">
        <v>39</v>
      </c>
      <c r="H2632">
        <v>2</v>
      </c>
      <c r="K2632" t="s">
        <v>38</v>
      </c>
    </row>
    <row r="2633" spans="1:11" x14ac:dyDescent="0.25">
      <c r="A2633" t="s">
        <v>1307</v>
      </c>
    </row>
    <row r="2634" spans="1:11" x14ac:dyDescent="0.25">
      <c r="A2634" t="s">
        <v>1308</v>
      </c>
    </row>
    <row r="2635" spans="1:11" x14ac:dyDescent="0.25">
      <c r="D2635">
        <v>1</v>
      </c>
      <c r="E2635" t="s">
        <v>15</v>
      </c>
      <c r="F2635" s="2" t="s">
        <v>1</v>
      </c>
      <c r="G2635" t="s">
        <v>14</v>
      </c>
      <c r="I2635">
        <v>10</v>
      </c>
      <c r="J2635">
        <v>0</v>
      </c>
      <c r="K2635" t="s">
        <v>0</v>
      </c>
    </row>
    <row r="2636" spans="1:11" x14ac:dyDescent="0.25">
      <c r="D2636">
        <v>2</v>
      </c>
      <c r="E2636" t="s">
        <v>15</v>
      </c>
      <c r="F2636" s="2" t="s">
        <v>2</v>
      </c>
      <c r="G2636" t="s">
        <v>160</v>
      </c>
      <c r="H2636">
        <v>50</v>
      </c>
      <c r="K2636" t="s">
        <v>896</v>
      </c>
    </row>
    <row r="2637" spans="1:11" x14ac:dyDescent="0.25">
      <c r="D2637">
        <v>3</v>
      </c>
      <c r="E2637" t="s">
        <v>15</v>
      </c>
      <c r="F2637" s="2" t="s">
        <v>3</v>
      </c>
      <c r="G2637" t="s">
        <v>160</v>
      </c>
      <c r="H2637">
        <v>100</v>
      </c>
      <c r="K2637" t="s">
        <v>897</v>
      </c>
    </row>
    <row r="2638" spans="1:11" x14ac:dyDescent="0.25">
      <c r="D2638">
        <v>4</v>
      </c>
      <c r="E2638" t="s">
        <v>15</v>
      </c>
      <c r="F2638" s="2" t="s">
        <v>916</v>
      </c>
      <c r="G2638" t="s">
        <v>160</v>
      </c>
      <c r="H2638">
        <v>100</v>
      </c>
      <c r="K2638" t="s">
        <v>988</v>
      </c>
    </row>
    <row r="2639" spans="1:11" x14ac:dyDescent="0.25">
      <c r="D2639">
        <v>5</v>
      </c>
      <c r="E2639" t="s">
        <v>15</v>
      </c>
      <c r="F2639" s="2" t="s">
        <v>326</v>
      </c>
      <c r="G2639" t="s">
        <v>14</v>
      </c>
      <c r="I2639">
        <v>10</v>
      </c>
      <c r="J2639">
        <v>0</v>
      </c>
      <c r="K2639" t="s">
        <v>973</v>
      </c>
    </row>
    <row r="2640" spans="1:11" x14ac:dyDescent="0.25">
      <c r="D2640">
        <v>6</v>
      </c>
      <c r="E2640" t="s">
        <v>15</v>
      </c>
      <c r="F2640" s="2" t="s">
        <v>329</v>
      </c>
      <c r="G2640" t="s">
        <v>141</v>
      </c>
      <c r="I2640">
        <v>3</v>
      </c>
      <c r="J2640">
        <v>0</v>
      </c>
      <c r="K2640" t="s">
        <v>909</v>
      </c>
    </row>
    <row r="2641" spans="1:19" x14ac:dyDescent="0.25">
      <c r="D2641">
        <v>7</v>
      </c>
      <c r="E2641" t="s">
        <v>15</v>
      </c>
      <c r="F2641" s="2" t="s">
        <v>351</v>
      </c>
      <c r="G2641" t="s">
        <v>14</v>
      </c>
      <c r="I2641">
        <v>10</v>
      </c>
      <c r="J2641">
        <v>0</v>
      </c>
      <c r="K2641" t="s">
        <v>1076</v>
      </c>
    </row>
    <row r="2642" spans="1:19" x14ac:dyDescent="0.25">
      <c r="D2642">
        <v>8</v>
      </c>
      <c r="E2642" t="s">
        <v>15</v>
      </c>
      <c r="F2642" s="2" t="s">
        <v>352</v>
      </c>
      <c r="G2642" t="s">
        <v>14</v>
      </c>
      <c r="I2642">
        <v>10</v>
      </c>
      <c r="J2642">
        <v>0</v>
      </c>
      <c r="K2642" t="s">
        <v>1077</v>
      </c>
    </row>
    <row r="2643" spans="1:19" x14ac:dyDescent="0.25">
      <c r="D2643">
        <v>9</v>
      </c>
      <c r="E2643" t="s">
        <v>15</v>
      </c>
      <c r="F2643" s="2" t="s">
        <v>353</v>
      </c>
      <c r="G2643" t="s">
        <v>14</v>
      </c>
      <c r="I2643">
        <v>10</v>
      </c>
      <c r="J2643">
        <v>0</v>
      </c>
      <c r="K2643" t="s">
        <v>1078</v>
      </c>
    </row>
    <row r="2644" spans="1:19" x14ac:dyDescent="0.25">
      <c r="D2644">
        <v>10</v>
      </c>
      <c r="E2644" t="s">
        <v>15</v>
      </c>
      <c r="F2644" s="2" t="s">
        <v>354</v>
      </c>
      <c r="G2644" t="s">
        <v>14</v>
      </c>
      <c r="I2644">
        <v>10</v>
      </c>
      <c r="J2644">
        <v>0</v>
      </c>
      <c r="K2644" t="s">
        <v>1079</v>
      </c>
    </row>
    <row r="2645" spans="1:19" x14ac:dyDescent="0.25">
      <c r="D2645">
        <v>11</v>
      </c>
      <c r="E2645" t="s">
        <v>15</v>
      </c>
      <c r="F2645" s="2" t="s">
        <v>458</v>
      </c>
      <c r="G2645" t="s">
        <v>14</v>
      </c>
      <c r="I2645">
        <v>10</v>
      </c>
      <c r="J2645">
        <v>0</v>
      </c>
      <c r="K2645" t="s">
        <v>1237</v>
      </c>
    </row>
    <row r="2646" spans="1:19" x14ac:dyDescent="0.25">
      <c r="D2646">
        <v>12</v>
      </c>
      <c r="E2646" t="s">
        <v>15</v>
      </c>
      <c r="F2646" s="2" t="s">
        <v>38</v>
      </c>
      <c r="G2646" t="s">
        <v>39</v>
      </c>
      <c r="H2646">
        <v>2</v>
      </c>
      <c r="K2646" t="s">
        <v>38</v>
      </c>
    </row>
    <row r="2647" spans="1:19" x14ac:dyDescent="0.25">
      <c r="A2647" t="s">
        <v>1309</v>
      </c>
    </row>
    <row r="2648" spans="1:19" x14ac:dyDescent="0.25">
      <c r="A2648" t="s">
        <v>1310</v>
      </c>
    </row>
    <row r="2649" spans="1:19" x14ac:dyDescent="0.25">
      <c r="D2649">
        <v>1</v>
      </c>
      <c r="E2649" t="s">
        <v>15</v>
      </c>
      <c r="F2649" s="2" t="s">
        <v>1</v>
      </c>
      <c r="G2649" t="s">
        <v>14</v>
      </c>
      <c r="I2649">
        <v>10</v>
      </c>
      <c r="J2649">
        <v>0</v>
      </c>
      <c r="K2649" t="s">
        <v>0</v>
      </c>
    </row>
    <row r="2650" spans="1:19" x14ac:dyDescent="0.25">
      <c r="A2650" t="s">
        <v>1311</v>
      </c>
    </row>
    <row r="2651" spans="1:19" x14ac:dyDescent="0.25">
      <c r="A2651" t="s">
        <v>1601</v>
      </c>
    </row>
    <row r="2652" spans="1:19" x14ac:dyDescent="0.25">
      <c r="D2652">
        <v>1</v>
      </c>
      <c r="E2652" t="s">
        <v>15</v>
      </c>
      <c r="F2652" s="2" t="s">
        <v>38</v>
      </c>
      <c r="G2652" t="s">
        <v>1728</v>
      </c>
      <c r="H2652">
        <v>10</v>
      </c>
      <c r="K2652" t="s">
        <v>38</v>
      </c>
      <c r="S2652" t="b">
        <v>1</v>
      </c>
    </row>
    <row r="2653" spans="1:19" x14ac:dyDescent="0.25">
      <c r="A2653" t="s">
        <v>1602</v>
      </c>
    </row>
    <row r="2654" spans="1:19" x14ac:dyDescent="0.25">
      <c r="A2654" t="s">
        <v>1603</v>
      </c>
    </row>
    <row r="2655" spans="1:19" x14ac:dyDescent="0.25">
      <c r="D2655">
        <v>1</v>
      </c>
      <c r="E2655" t="s">
        <v>15</v>
      </c>
      <c r="F2655" s="2" t="s">
        <v>67</v>
      </c>
      <c r="G2655" t="s">
        <v>14</v>
      </c>
      <c r="I2655">
        <v>10</v>
      </c>
      <c r="J2655">
        <v>0</v>
      </c>
      <c r="K2655" t="s">
        <v>881</v>
      </c>
      <c r="S2655" t="b">
        <v>1</v>
      </c>
    </row>
    <row r="2656" spans="1:19" x14ac:dyDescent="0.25">
      <c r="D2656">
        <v>2</v>
      </c>
      <c r="E2656" t="s">
        <v>15</v>
      </c>
      <c r="F2656" s="2" t="s">
        <v>38</v>
      </c>
      <c r="G2656" t="s">
        <v>1728</v>
      </c>
      <c r="H2656">
        <v>10</v>
      </c>
      <c r="K2656" t="s">
        <v>38</v>
      </c>
      <c r="S2656" t="b">
        <v>1</v>
      </c>
    </row>
    <row r="2657" spans="1:19" x14ac:dyDescent="0.25">
      <c r="A2657" t="s">
        <v>1604</v>
      </c>
    </row>
    <row r="2658" spans="1:19" x14ac:dyDescent="0.25">
      <c r="A2658" t="s">
        <v>1605</v>
      </c>
    </row>
    <row r="2659" spans="1:19" x14ac:dyDescent="0.25">
      <c r="D2659">
        <v>1</v>
      </c>
      <c r="E2659" t="s">
        <v>15</v>
      </c>
      <c r="F2659" s="2" t="s">
        <v>67</v>
      </c>
      <c r="G2659" t="s">
        <v>14</v>
      </c>
      <c r="I2659">
        <v>10</v>
      </c>
      <c r="J2659">
        <v>0</v>
      </c>
      <c r="K2659" t="s">
        <v>881</v>
      </c>
      <c r="S2659" t="b">
        <v>1</v>
      </c>
    </row>
    <row r="2660" spans="1:19" x14ac:dyDescent="0.25">
      <c r="D2660">
        <v>2</v>
      </c>
      <c r="E2660" t="s">
        <v>15</v>
      </c>
      <c r="F2660" s="2" t="s">
        <v>38</v>
      </c>
      <c r="G2660" t="s">
        <v>1728</v>
      </c>
      <c r="H2660">
        <v>10</v>
      </c>
      <c r="K2660" t="s">
        <v>38</v>
      </c>
      <c r="S2660" t="b">
        <v>1</v>
      </c>
    </row>
    <row r="2661" spans="1:19" x14ac:dyDescent="0.25">
      <c r="A2661" t="s">
        <v>1606</v>
      </c>
    </row>
    <row r="2662" spans="1:19" x14ac:dyDescent="0.25">
      <c r="A2662" t="s">
        <v>1607</v>
      </c>
    </row>
    <row r="2663" spans="1:19" x14ac:dyDescent="0.25">
      <c r="D2663">
        <v>1</v>
      </c>
      <c r="E2663" t="s">
        <v>15</v>
      </c>
      <c r="F2663" s="2" t="s">
        <v>67</v>
      </c>
      <c r="G2663" t="s">
        <v>14</v>
      </c>
      <c r="I2663">
        <v>10</v>
      </c>
      <c r="J2663">
        <v>0</v>
      </c>
      <c r="K2663" t="s">
        <v>881</v>
      </c>
      <c r="S2663" t="b">
        <v>1</v>
      </c>
    </row>
    <row r="2664" spans="1:19" x14ac:dyDescent="0.25">
      <c r="D2664">
        <v>2</v>
      </c>
      <c r="E2664" t="s">
        <v>15</v>
      </c>
      <c r="F2664" s="2" t="s">
        <v>38</v>
      </c>
      <c r="G2664" t="s">
        <v>1728</v>
      </c>
      <c r="H2664">
        <v>10</v>
      </c>
      <c r="K2664" t="s">
        <v>38</v>
      </c>
      <c r="S2664" t="b">
        <v>1</v>
      </c>
    </row>
    <row r="2665" spans="1:19" x14ac:dyDescent="0.25">
      <c r="A2665" t="s">
        <v>1608</v>
      </c>
    </row>
    <row r="2666" spans="1:19" x14ac:dyDescent="0.25">
      <c r="A2666" t="s">
        <v>1609</v>
      </c>
    </row>
    <row r="2667" spans="1:19" x14ac:dyDescent="0.25">
      <c r="D2667">
        <v>1</v>
      </c>
      <c r="E2667" t="s">
        <v>15</v>
      </c>
      <c r="F2667" s="2" t="s">
        <v>67</v>
      </c>
      <c r="G2667" t="s">
        <v>14</v>
      </c>
      <c r="I2667">
        <v>10</v>
      </c>
      <c r="J2667">
        <v>0</v>
      </c>
      <c r="K2667" t="s">
        <v>881</v>
      </c>
      <c r="S2667" t="b">
        <v>1</v>
      </c>
    </row>
    <row r="2668" spans="1:19" x14ac:dyDescent="0.25">
      <c r="D2668">
        <v>2</v>
      </c>
      <c r="E2668" t="s">
        <v>15</v>
      </c>
      <c r="F2668" s="2" t="s">
        <v>38</v>
      </c>
      <c r="G2668" t="s">
        <v>1728</v>
      </c>
      <c r="H2668">
        <v>10</v>
      </c>
      <c r="K2668" t="s">
        <v>38</v>
      </c>
      <c r="S2668" t="b">
        <v>1</v>
      </c>
    </row>
    <row r="2669" spans="1:19" x14ac:dyDescent="0.25">
      <c r="A2669" t="s">
        <v>1610</v>
      </c>
    </row>
    <row r="2670" spans="1:19" x14ac:dyDescent="0.25">
      <c r="A2670" t="s">
        <v>1611</v>
      </c>
    </row>
    <row r="2671" spans="1:19" x14ac:dyDescent="0.25">
      <c r="D2671">
        <v>1</v>
      </c>
      <c r="E2671" t="s">
        <v>15</v>
      </c>
      <c r="F2671" s="2" t="s">
        <v>67</v>
      </c>
      <c r="G2671" t="s">
        <v>14</v>
      </c>
      <c r="I2671">
        <v>10</v>
      </c>
      <c r="J2671">
        <v>0</v>
      </c>
      <c r="K2671" t="s">
        <v>881</v>
      </c>
      <c r="S2671" t="b">
        <v>1</v>
      </c>
    </row>
    <row r="2672" spans="1:19" x14ac:dyDescent="0.25">
      <c r="A2672" t="s">
        <v>1612</v>
      </c>
    </row>
    <row r="2673" spans="1:19" x14ac:dyDescent="0.25">
      <c r="A2673" t="s">
        <v>1613</v>
      </c>
    </row>
    <row r="2674" spans="1:19" x14ac:dyDescent="0.25">
      <c r="D2674">
        <v>1</v>
      </c>
      <c r="E2674" t="s">
        <v>15</v>
      </c>
      <c r="F2674" s="2" t="s">
        <v>67</v>
      </c>
      <c r="G2674" t="s">
        <v>14</v>
      </c>
      <c r="I2674">
        <v>10</v>
      </c>
      <c r="J2674">
        <v>0</v>
      </c>
      <c r="K2674" t="s">
        <v>881</v>
      </c>
      <c r="S2674" t="b">
        <v>1</v>
      </c>
    </row>
    <row r="2675" spans="1:19" x14ac:dyDescent="0.25">
      <c r="A2675" t="s">
        <v>1614</v>
      </c>
    </row>
    <row r="2676" spans="1:19" x14ac:dyDescent="0.25">
      <c r="A2676" t="s">
        <v>1615</v>
      </c>
    </row>
    <row r="2677" spans="1:19" x14ac:dyDescent="0.25">
      <c r="D2677">
        <v>1</v>
      </c>
      <c r="E2677" t="s">
        <v>15</v>
      </c>
      <c r="F2677" s="2" t="s">
        <v>38</v>
      </c>
      <c r="G2677" t="s">
        <v>1728</v>
      </c>
      <c r="H2677">
        <v>10</v>
      </c>
      <c r="K2677" t="s">
        <v>38</v>
      </c>
      <c r="S2677" t="b">
        <v>1</v>
      </c>
    </row>
    <row r="2678" spans="1:19" x14ac:dyDescent="0.25">
      <c r="A2678" t="s">
        <v>1616</v>
      </c>
    </row>
    <row r="2679" spans="1:19" x14ac:dyDescent="0.25">
      <c r="A2679" t="s">
        <v>1617</v>
      </c>
    </row>
    <row r="2680" spans="1:19" x14ac:dyDescent="0.25">
      <c r="D2680">
        <v>1</v>
      </c>
      <c r="E2680" t="s">
        <v>15</v>
      </c>
      <c r="F2680" s="2" t="s">
        <v>67</v>
      </c>
      <c r="G2680" t="s">
        <v>14</v>
      </c>
      <c r="I2680">
        <v>10</v>
      </c>
      <c r="J2680">
        <v>0</v>
      </c>
      <c r="K2680" t="s">
        <v>881</v>
      </c>
      <c r="S2680" t="b">
        <v>1</v>
      </c>
    </row>
    <row r="2681" spans="1:19" x14ac:dyDescent="0.25">
      <c r="D2681">
        <v>2</v>
      </c>
      <c r="E2681" t="s">
        <v>15</v>
      </c>
      <c r="F2681" s="2" t="s">
        <v>9</v>
      </c>
      <c r="G2681" t="s">
        <v>9</v>
      </c>
      <c r="I2681">
        <v>0</v>
      </c>
      <c r="K2681" t="s">
        <v>1103</v>
      </c>
      <c r="S2681" t="b">
        <v>1</v>
      </c>
    </row>
    <row r="2682" spans="1:19" x14ac:dyDescent="0.25">
      <c r="D2682">
        <v>3</v>
      </c>
      <c r="E2682" t="s">
        <v>15</v>
      </c>
      <c r="F2682" s="2" t="s">
        <v>35</v>
      </c>
      <c r="G2682" t="s">
        <v>176</v>
      </c>
      <c r="I2682">
        <v>19</v>
      </c>
      <c r="J2682">
        <v>4</v>
      </c>
      <c r="K2682" t="s">
        <v>1182</v>
      </c>
      <c r="S2682" t="b">
        <v>1</v>
      </c>
    </row>
    <row r="2683" spans="1:19" x14ac:dyDescent="0.25">
      <c r="D2683">
        <v>4</v>
      </c>
      <c r="E2683" t="s">
        <v>15</v>
      </c>
      <c r="F2683" s="2" t="s">
        <v>36</v>
      </c>
      <c r="G2683" t="s">
        <v>160</v>
      </c>
      <c r="H2683">
        <v>255</v>
      </c>
      <c r="K2683" t="s">
        <v>1185</v>
      </c>
      <c r="S2683" t="b">
        <v>1</v>
      </c>
    </row>
    <row r="2684" spans="1:19" x14ac:dyDescent="0.25">
      <c r="D2684">
        <v>5</v>
      </c>
      <c r="E2684" t="s">
        <v>15</v>
      </c>
      <c r="F2684" s="2" t="s">
        <v>18</v>
      </c>
      <c r="G2684" t="s">
        <v>14</v>
      </c>
      <c r="I2684">
        <v>10</v>
      </c>
      <c r="J2684">
        <v>0</v>
      </c>
      <c r="K2684" t="s">
        <v>1180</v>
      </c>
      <c r="S2684" t="b">
        <v>1</v>
      </c>
    </row>
    <row r="2685" spans="1:19" x14ac:dyDescent="0.25">
      <c r="D2685">
        <v>6</v>
      </c>
      <c r="E2685" t="s">
        <v>15</v>
      </c>
      <c r="F2685" s="2" t="s">
        <v>80</v>
      </c>
      <c r="G2685" t="s">
        <v>14</v>
      </c>
      <c r="I2685">
        <v>10</v>
      </c>
      <c r="J2685">
        <v>0</v>
      </c>
      <c r="K2685" t="s">
        <v>1183</v>
      </c>
      <c r="S2685" t="b">
        <v>1</v>
      </c>
    </row>
    <row r="2686" spans="1:19" x14ac:dyDescent="0.25">
      <c r="D2686">
        <v>7</v>
      </c>
      <c r="E2686" t="s">
        <v>15</v>
      </c>
      <c r="F2686" s="2" t="s">
        <v>19</v>
      </c>
      <c r="G2686" t="s">
        <v>14</v>
      </c>
      <c r="I2686">
        <v>10</v>
      </c>
      <c r="J2686">
        <v>0</v>
      </c>
      <c r="K2686" t="s">
        <v>1181</v>
      </c>
      <c r="S2686" t="b">
        <v>1</v>
      </c>
    </row>
    <row r="2687" spans="1:19" x14ac:dyDescent="0.25">
      <c r="D2687">
        <v>8</v>
      </c>
      <c r="E2687" t="s">
        <v>15</v>
      </c>
      <c r="F2687" s="2" t="s">
        <v>81</v>
      </c>
      <c r="G2687" t="s">
        <v>14</v>
      </c>
      <c r="I2687">
        <v>10</v>
      </c>
      <c r="J2687">
        <v>0</v>
      </c>
      <c r="K2687" t="s">
        <v>1184</v>
      </c>
      <c r="S2687" t="b">
        <v>1</v>
      </c>
    </row>
    <row r="2688" spans="1:19" x14ac:dyDescent="0.25">
      <c r="D2688">
        <v>9</v>
      </c>
      <c r="E2688" t="s">
        <v>15</v>
      </c>
      <c r="F2688" s="2" t="s">
        <v>88</v>
      </c>
      <c r="G2688" t="s">
        <v>14</v>
      </c>
      <c r="I2688">
        <v>10</v>
      </c>
      <c r="J2688">
        <v>0</v>
      </c>
      <c r="K2688" t="s">
        <v>883</v>
      </c>
      <c r="S2688" t="b">
        <v>1</v>
      </c>
    </row>
    <row r="2689" spans="1:19" x14ac:dyDescent="0.25">
      <c r="D2689">
        <v>10</v>
      </c>
      <c r="E2689" t="s">
        <v>15</v>
      </c>
      <c r="F2689" s="2" t="s">
        <v>13</v>
      </c>
      <c r="G2689" t="s">
        <v>14</v>
      </c>
      <c r="I2689">
        <v>10</v>
      </c>
      <c r="J2689">
        <v>0</v>
      </c>
      <c r="K2689" t="s">
        <v>1108</v>
      </c>
      <c r="S2689" t="b">
        <v>1</v>
      </c>
    </row>
    <row r="2690" spans="1:19" x14ac:dyDescent="0.25">
      <c r="D2690">
        <v>11</v>
      </c>
      <c r="E2690" t="s">
        <v>15</v>
      </c>
      <c r="F2690" s="2" t="s">
        <v>89</v>
      </c>
      <c r="G2690" t="s">
        <v>14</v>
      </c>
      <c r="I2690">
        <v>10</v>
      </c>
      <c r="J2690">
        <v>0</v>
      </c>
      <c r="K2690" t="s">
        <v>1172</v>
      </c>
      <c r="S2690" t="b">
        <v>1</v>
      </c>
    </row>
    <row r="2691" spans="1:19" x14ac:dyDescent="0.25">
      <c r="D2691">
        <v>12</v>
      </c>
      <c r="E2691" t="s">
        <v>15</v>
      </c>
      <c r="F2691" s="2" t="s">
        <v>90</v>
      </c>
      <c r="G2691" t="s">
        <v>14</v>
      </c>
      <c r="I2691">
        <v>10</v>
      </c>
      <c r="J2691">
        <v>0</v>
      </c>
      <c r="K2691" t="s">
        <v>1173</v>
      </c>
      <c r="S2691" t="b">
        <v>1</v>
      </c>
    </row>
    <row r="2692" spans="1:19" x14ac:dyDescent="0.25">
      <c r="D2692">
        <v>13</v>
      </c>
      <c r="E2692" t="s">
        <v>15</v>
      </c>
      <c r="F2692" s="2" t="s">
        <v>91</v>
      </c>
      <c r="G2692" t="s">
        <v>177</v>
      </c>
      <c r="K2692" t="s">
        <v>1204</v>
      </c>
      <c r="S2692" t="b">
        <v>1</v>
      </c>
    </row>
    <row r="2693" spans="1:19" x14ac:dyDescent="0.25">
      <c r="A2693" t="s">
        <v>1618</v>
      </c>
    </row>
    <row r="2694" spans="1:19" x14ac:dyDescent="0.25">
      <c r="A2694" t="s">
        <v>1619</v>
      </c>
    </row>
    <row r="2695" spans="1:19" x14ac:dyDescent="0.25">
      <c r="D2695">
        <v>1</v>
      </c>
      <c r="E2695" t="s">
        <v>15</v>
      </c>
      <c r="F2695" s="2" t="s">
        <v>1</v>
      </c>
      <c r="G2695" t="s">
        <v>14</v>
      </c>
      <c r="I2695">
        <v>10</v>
      </c>
      <c r="J2695">
        <v>0</v>
      </c>
      <c r="K2695" t="s">
        <v>0</v>
      </c>
      <c r="S2695" t="b">
        <v>1</v>
      </c>
    </row>
    <row r="2696" spans="1:19" x14ac:dyDescent="0.25">
      <c r="D2696">
        <v>2</v>
      </c>
      <c r="E2696" t="s">
        <v>15</v>
      </c>
      <c r="F2696" s="2" t="s">
        <v>67</v>
      </c>
      <c r="G2696" t="s">
        <v>14</v>
      </c>
      <c r="I2696">
        <v>10</v>
      </c>
      <c r="J2696">
        <v>0</v>
      </c>
      <c r="K2696" t="s">
        <v>881</v>
      </c>
      <c r="S2696" t="b">
        <v>1</v>
      </c>
    </row>
    <row r="2697" spans="1:19" x14ac:dyDescent="0.25">
      <c r="D2697">
        <v>3</v>
      </c>
      <c r="E2697" t="s">
        <v>15</v>
      </c>
      <c r="F2697" s="2" t="s">
        <v>9</v>
      </c>
      <c r="G2697" t="s">
        <v>9</v>
      </c>
      <c r="I2697">
        <v>0</v>
      </c>
      <c r="K2697" t="s">
        <v>1103</v>
      </c>
      <c r="S2697" t="b">
        <v>1</v>
      </c>
    </row>
    <row r="2698" spans="1:19" x14ac:dyDescent="0.25">
      <c r="D2698">
        <v>4</v>
      </c>
      <c r="E2698" t="s">
        <v>15</v>
      </c>
      <c r="F2698" s="2" t="s">
        <v>35</v>
      </c>
      <c r="G2698" t="s">
        <v>176</v>
      </c>
      <c r="I2698">
        <v>19</v>
      </c>
      <c r="J2698">
        <v>4</v>
      </c>
      <c r="K2698" t="s">
        <v>1182</v>
      </c>
      <c r="S2698" t="b">
        <v>1</v>
      </c>
    </row>
    <row r="2699" spans="1:19" x14ac:dyDescent="0.25">
      <c r="D2699">
        <v>5</v>
      </c>
      <c r="E2699" t="s">
        <v>15</v>
      </c>
      <c r="F2699" s="2" t="s">
        <v>36</v>
      </c>
      <c r="G2699" t="s">
        <v>160</v>
      </c>
      <c r="H2699">
        <v>255</v>
      </c>
      <c r="K2699" t="s">
        <v>1185</v>
      </c>
      <c r="S2699" t="b">
        <v>1</v>
      </c>
    </row>
    <row r="2700" spans="1:19" x14ac:dyDescent="0.25">
      <c r="D2700">
        <v>6</v>
      </c>
      <c r="E2700" t="s">
        <v>15</v>
      </c>
      <c r="F2700" s="2" t="s">
        <v>18</v>
      </c>
      <c r="G2700" t="s">
        <v>14</v>
      </c>
      <c r="I2700">
        <v>10</v>
      </c>
      <c r="J2700">
        <v>0</v>
      </c>
      <c r="K2700" t="s">
        <v>1180</v>
      </c>
      <c r="S2700" t="b">
        <v>1</v>
      </c>
    </row>
    <row r="2701" spans="1:19" x14ac:dyDescent="0.25">
      <c r="D2701">
        <v>7</v>
      </c>
      <c r="E2701" t="s">
        <v>15</v>
      </c>
      <c r="F2701" s="2" t="s">
        <v>80</v>
      </c>
      <c r="G2701" t="s">
        <v>14</v>
      </c>
      <c r="I2701">
        <v>10</v>
      </c>
      <c r="J2701">
        <v>0</v>
      </c>
      <c r="K2701" t="s">
        <v>1183</v>
      </c>
      <c r="S2701" t="b">
        <v>1</v>
      </c>
    </row>
    <row r="2702" spans="1:19" x14ac:dyDescent="0.25">
      <c r="D2702">
        <v>8</v>
      </c>
      <c r="E2702" t="s">
        <v>15</v>
      </c>
      <c r="F2702" s="2" t="s">
        <v>19</v>
      </c>
      <c r="G2702" t="s">
        <v>14</v>
      </c>
      <c r="I2702">
        <v>10</v>
      </c>
      <c r="J2702">
        <v>0</v>
      </c>
      <c r="K2702" t="s">
        <v>1181</v>
      </c>
      <c r="S2702" t="b">
        <v>1</v>
      </c>
    </row>
    <row r="2703" spans="1:19" x14ac:dyDescent="0.25">
      <c r="D2703">
        <v>9</v>
      </c>
      <c r="E2703" t="s">
        <v>15</v>
      </c>
      <c r="F2703" s="2" t="s">
        <v>81</v>
      </c>
      <c r="G2703" t="s">
        <v>14</v>
      </c>
      <c r="I2703">
        <v>10</v>
      </c>
      <c r="J2703">
        <v>0</v>
      </c>
      <c r="K2703" t="s">
        <v>1184</v>
      </c>
      <c r="S2703" t="b">
        <v>1</v>
      </c>
    </row>
    <row r="2704" spans="1:19" x14ac:dyDescent="0.25">
      <c r="D2704">
        <v>10</v>
      </c>
      <c r="E2704" t="s">
        <v>15</v>
      </c>
      <c r="F2704" s="2" t="s">
        <v>88</v>
      </c>
      <c r="G2704" t="s">
        <v>14</v>
      </c>
      <c r="I2704">
        <v>10</v>
      </c>
      <c r="J2704">
        <v>0</v>
      </c>
      <c r="K2704" t="s">
        <v>883</v>
      </c>
      <c r="S2704" t="b">
        <v>1</v>
      </c>
    </row>
    <row r="2705" spans="1:19" x14ac:dyDescent="0.25">
      <c r="D2705">
        <v>11</v>
      </c>
      <c r="E2705" t="s">
        <v>15</v>
      </c>
      <c r="F2705" s="2" t="s">
        <v>13</v>
      </c>
      <c r="G2705" t="s">
        <v>14</v>
      </c>
      <c r="I2705">
        <v>10</v>
      </c>
      <c r="J2705">
        <v>0</v>
      </c>
      <c r="K2705" t="s">
        <v>1108</v>
      </c>
      <c r="S2705" t="b">
        <v>1</v>
      </c>
    </row>
    <row r="2706" spans="1:19" x14ac:dyDescent="0.25">
      <c r="D2706">
        <v>12</v>
      </c>
      <c r="E2706" t="s">
        <v>15</v>
      </c>
      <c r="F2706" s="2" t="s">
        <v>89</v>
      </c>
      <c r="G2706" t="s">
        <v>14</v>
      </c>
      <c r="I2706">
        <v>10</v>
      </c>
      <c r="J2706">
        <v>0</v>
      </c>
      <c r="K2706" t="s">
        <v>1172</v>
      </c>
      <c r="S2706" t="b">
        <v>1</v>
      </c>
    </row>
    <row r="2707" spans="1:19" x14ac:dyDescent="0.25">
      <c r="D2707">
        <v>13</v>
      </c>
      <c r="E2707" t="s">
        <v>15</v>
      </c>
      <c r="F2707" s="2" t="s">
        <v>90</v>
      </c>
      <c r="G2707" t="s">
        <v>14</v>
      </c>
      <c r="I2707">
        <v>10</v>
      </c>
      <c r="J2707">
        <v>0</v>
      </c>
      <c r="K2707" t="s">
        <v>1173</v>
      </c>
      <c r="S2707" t="b">
        <v>1</v>
      </c>
    </row>
    <row r="2708" spans="1:19" x14ac:dyDescent="0.25">
      <c r="D2708">
        <v>14</v>
      </c>
      <c r="E2708" t="s">
        <v>15</v>
      </c>
      <c r="F2708" s="2" t="s">
        <v>91</v>
      </c>
      <c r="G2708" t="s">
        <v>177</v>
      </c>
      <c r="K2708" t="s">
        <v>1204</v>
      </c>
      <c r="S2708" t="b">
        <v>1</v>
      </c>
    </row>
    <row r="2709" spans="1:19" x14ac:dyDescent="0.25">
      <c r="D2709">
        <v>15</v>
      </c>
      <c r="E2709" t="s">
        <v>15</v>
      </c>
      <c r="F2709" s="2" t="s">
        <v>38</v>
      </c>
      <c r="G2709" t="s">
        <v>1728</v>
      </c>
      <c r="H2709">
        <v>10</v>
      </c>
      <c r="K2709" t="s">
        <v>38</v>
      </c>
      <c r="S2709" t="b">
        <v>1</v>
      </c>
    </row>
    <row r="2710" spans="1:19" x14ac:dyDescent="0.25">
      <c r="A2710" t="s">
        <v>1620</v>
      </c>
    </row>
    <row r="2711" spans="1:19" x14ac:dyDescent="0.25">
      <c r="A2711" t="s">
        <v>1621</v>
      </c>
    </row>
    <row r="2712" spans="1:19" x14ac:dyDescent="0.25">
      <c r="D2712">
        <v>1</v>
      </c>
      <c r="E2712" t="s">
        <v>15</v>
      </c>
      <c r="F2712" s="2" t="s">
        <v>1</v>
      </c>
      <c r="G2712" t="s">
        <v>14</v>
      </c>
      <c r="I2712">
        <v>10</v>
      </c>
      <c r="J2712">
        <v>0</v>
      </c>
      <c r="K2712" t="s">
        <v>0</v>
      </c>
      <c r="S2712" t="b">
        <v>1</v>
      </c>
    </row>
    <row r="2713" spans="1:19" x14ac:dyDescent="0.25">
      <c r="D2713">
        <v>2</v>
      </c>
      <c r="E2713" t="s">
        <v>15</v>
      </c>
      <c r="F2713" s="2" t="s">
        <v>38</v>
      </c>
      <c r="G2713" t="s">
        <v>1728</v>
      </c>
      <c r="H2713">
        <v>10</v>
      </c>
      <c r="K2713" t="s">
        <v>38</v>
      </c>
      <c r="S2713" t="b">
        <v>1</v>
      </c>
    </row>
    <row r="2714" spans="1:19" x14ac:dyDescent="0.25">
      <c r="A2714" t="s">
        <v>1622</v>
      </c>
    </row>
    <row r="2715" spans="1:19" x14ac:dyDescent="0.25">
      <c r="A2715" t="s">
        <v>1623</v>
      </c>
    </row>
    <row r="2716" spans="1:19" x14ac:dyDescent="0.25">
      <c r="D2716">
        <v>1</v>
      </c>
      <c r="E2716" t="s">
        <v>15</v>
      </c>
      <c r="F2716" s="2" t="s">
        <v>67</v>
      </c>
      <c r="G2716" t="s">
        <v>14</v>
      </c>
      <c r="I2716">
        <v>10</v>
      </c>
      <c r="J2716">
        <v>0</v>
      </c>
      <c r="K2716" t="s">
        <v>881</v>
      </c>
      <c r="S2716" t="b">
        <v>1</v>
      </c>
    </row>
    <row r="2717" spans="1:19" x14ac:dyDescent="0.25">
      <c r="A2717" t="s">
        <v>1624</v>
      </c>
    </row>
    <row r="2718" spans="1:19" x14ac:dyDescent="0.25">
      <c r="A2718" t="s">
        <v>1625</v>
      </c>
    </row>
    <row r="2719" spans="1:19" x14ac:dyDescent="0.25">
      <c r="D2719">
        <v>1</v>
      </c>
      <c r="E2719" t="s">
        <v>15</v>
      </c>
      <c r="F2719" s="2" t="s">
        <v>67</v>
      </c>
      <c r="G2719" t="s">
        <v>14</v>
      </c>
      <c r="I2719">
        <v>10</v>
      </c>
      <c r="J2719">
        <v>0</v>
      </c>
      <c r="K2719" t="s">
        <v>881</v>
      </c>
      <c r="M2719" t="s">
        <v>68</v>
      </c>
      <c r="N2719" t="s">
        <v>69</v>
      </c>
      <c r="O2719" t="s">
        <v>12</v>
      </c>
      <c r="S2719" t="b">
        <v>0</v>
      </c>
    </row>
    <row r="2720" spans="1:19" x14ac:dyDescent="0.25">
      <c r="A2720" t="s">
        <v>1626</v>
      </c>
    </row>
    <row r="2721" spans="1:19" x14ac:dyDescent="0.25">
      <c r="A2721" t="s">
        <v>1629</v>
      </c>
    </row>
    <row r="2722" spans="1:19" x14ac:dyDescent="0.25">
      <c r="D2722">
        <v>1</v>
      </c>
      <c r="E2722" t="s">
        <v>15</v>
      </c>
      <c r="F2722" s="2" t="s">
        <v>38</v>
      </c>
      <c r="G2722" t="s">
        <v>1728</v>
      </c>
      <c r="H2722">
        <v>10</v>
      </c>
      <c r="K2722" t="s">
        <v>38</v>
      </c>
      <c r="S2722" t="b">
        <v>1</v>
      </c>
    </row>
    <row r="2723" spans="1:19" x14ac:dyDescent="0.25">
      <c r="A2723" t="s">
        <v>1630</v>
      </c>
    </row>
    <row r="2724" spans="1:19" x14ac:dyDescent="0.25">
      <c r="A2724" t="s">
        <v>1631</v>
      </c>
    </row>
    <row r="2725" spans="1:19" x14ac:dyDescent="0.25">
      <c r="D2725">
        <v>1</v>
      </c>
      <c r="E2725" t="s">
        <v>15</v>
      </c>
      <c r="F2725" s="2" t="s">
        <v>67</v>
      </c>
      <c r="G2725" t="s">
        <v>14</v>
      </c>
      <c r="I2725">
        <v>10</v>
      </c>
      <c r="J2725">
        <v>0</v>
      </c>
      <c r="K2725" t="s">
        <v>881</v>
      </c>
      <c r="S2725" t="b">
        <v>1</v>
      </c>
    </row>
    <row r="2726" spans="1:19" x14ac:dyDescent="0.25">
      <c r="D2726">
        <v>2</v>
      </c>
      <c r="E2726" t="s">
        <v>15</v>
      </c>
      <c r="F2726" s="2" t="s">
        <v>523</v>
      </c>
      <c r="G2726" t="s">
        <v>14</v>
      </c>
      <c r="I2726">
        <v>10</v>
      </c>
      <c r="J2726">
        <v>0</v>
      </c>
      <c r="K2726" t="s">
        <v>882</v>
      </c>
      <c r="S2726" t="b">
        <v>1</v>
      </c>
    </row>
    <row r="2727" spans="1:19" x14ac:dyDescent="0.25">
      <c r="D2727">
        <v>3</v>
      </c>
      <c r="E2727" t="s">
        <v>15</v>
      </c>
      <c r="F2727" s="2" t="s">
        <v>88</v>
      </c>
      <c r="G2727" t="s">
        <v>14</v>
      </c>
      <c r="I2727">
        <v>10</v>
      </c>
      <c r="J2727">
        <v>0</v>
      </c>
      <c r="K2727" t="s">
        <v>883</v>
      </c>
      <c r="S2727" t="b">
        <v>1</v>
      </c>
    </row>
    <row r="2728" spans="1:19" x14ac:dyDescent="0.25">
      <c r="D2728">
        <v>4</v>
      </c>
      <c r="E2728" t="s">
        <v>15</v>
      </c>
      <c r="F2728" s="2" t="s">
        <v>459</v>
      </c>
      <c r="G2728" t="s">
        <v>14</v>
      </c>
      <c r="I2728">
        <v>10</v>
      </c>
      <c r="J2728">
        <v>0</v>
      </c>
      <c r="K2728" t="s">
        <v>884</v>
      </c>
      <c r="S2728" t="b">
        <v>1</v>
      </c>
    </row>
    <row r="2729" spans="1:19" x14ac:dyDescent="0.25">
      <c r="D2729">
        <v>5</v>
      </c>
      <c r="E2729" t="s">
        <v>15</v>
      </c>
      <c r="F2729" s="2" t="s">
        <v>458</v>
      </c>
      <c r="G2729" t="s">
        <v>14</v>
      </c>
      <c r="I2729">
        <v>10</v>
      </c>
      <c r="J2729">
        <v>0</v>
      </c>
      <c r="K2729" t="s">
        <v>1237</v>
      </c>
      <c r="S2729" t="b">
        <v>1</v>
      </c>
    </row>
    <row r="2730" spans="1:19" x14ac:dyDescent="0.25">
      <c r="D2730">
        <v>6</v>
      </c>
      <c r="E2730" t="s">
        <v>15</v>
      </c>
      <c r="F2730" s="2" t="s">
        <v>28</v>
      </c>
      <c r="G2730" t="s">
        <v>160</v>
      </c>
      <c r="H2730">
        <v>50</v>
      </c>
      <c r="K2730" t="s">
        <v>1108</v>
      </c>
      <c r="S2730" t="b">
        <v>1</v>
      </c>
    </row>
    <row r="2731" spans="1:19" x14ac:dyDescent="0.25">
      <c r="D2731">
        <v>7</v>
      </c>
      <c r="E2731" t="s">
        <v>15</v>
      </c>
      <c r="F2731" s="2" t="s">
        <v>464</v>
      </c>
      <c r="G2731" t="s">
        <v>160</v>
      </c>
      <c r="H2731">
        <v>50</v>
      </c>
      <c r="K2731" t="s">
        <v>894</v>
      </c>
      <c r="S2731" t="b">
        <v>1</v>
      </c>
    </row>
    <row r="2732" spans="1:19" x14ac:dyDescent="0.25">
      <c r="D2732">
        <v>8</v>
      </c>
      <c r="E2732" t="s">
        <v>15</v>
      </c>
      <c r="F2732" s="2" t="s">
        <v>465</v>
      </c>
      <c r="G2732" t="s">
        <v>160</v>
      </c>
      <c r="H2732">
        <v>50</v>
      </c>
      <c r="K2732" t="s">
        <v>895</v>
      </c>
      <c r="S2732" t="b">
        <v>1</v>
      </c>
    </row>
    <row r="2733" spans="1:19" x14ac:dyDescent="0.25">
      <c r="D2733">
        <v>9</v>
      </c>
      <c r="E2733" t="s">
        <v>15</v>
      </c>
      <c r="F2733" s="2" t="s">
        <v>159</v>
      </c>
      <c r="G2733" t="s">
        <v>160</v>
      </c>
      <c r="H2733">
        <v>128</v>
      </c>
      <c r="K2733" t="s">
        <v>1102</v>
      </c>
      <c r="S2733" t="b">
        <v>1</v>
      </c>
    </row>
    <row r="2734" spans="1:19" x14ac:dyDescent="0.25">
      <c r="D2734">
        <v>10</v>
      </c>
      <c r="E2734" t="s">
        <v>15</v>
      </c>
      <c r="F2734" s="2" t="s">
        <v>38</v>
      </c>
      <c r="G2734" t="s">
        <v>1728</v>
      </c>
      <c r="H2734">
        <v>10</v>
      </c>
      <c r="K2734" t="s">
        <v>38</v>
      </c>
      <c r="S2734" t="b">
        <v>1</v>
      </c>
    </row>
    <row r="2735" spans="1:19" x14ac:dyDescent="0.25">
      <c r="A2735" t="s">
        <v>1632</v>
      </c>
    </row>
    <row r="2736" spans="1:19" x14ac:dyDescent="0.25">
      <c r="A2736" t="s">
        <v>1633</v>
      </c>
    </row>
    <row r="2737" spans="1:19" x14ac:dyDescent="0.25">
      <c r="D2737">
        <v>1</v>
      </c>
      <c r="E2737" t="s">
        <v>15</v>
      </c>
      <c r="F2737" s="2" t="s">
        <v>128</v>
      </c>
      <c r="G2737" t="s">
        <v>14</v>
      </c>
      <c r="I2737">
        <v>10</v>
      </c>
      <c r="J2737">
        <v>0</v>
      </c>
      <c r="K2737" t="s">
        <v>972</v>
      </c>
      <c r="S2737" t="b">
        <v>1</v>
      </c>
    </row>
    <row r="2738" spans="1:19" x14ac:dyDescent="0.25">
      <c r="D2738">
        <v>2</v>
      </c>
      <c r="E2738" t="s">
        <v>15</v>
      </c>
      <c r="F2738" s="2" t="s">
        <v>9</v>
      </c>
      <c r="G2738" t="s">
        <v>9</v>
      </c>
      <c r="I2738">
        <v>0</v>
      </c>
      <c r="K2738" t="s">
        <v>1103</v>
      </c>
      <c r="S2738" t="b">
        <v>1</v>
      </c>
    </row>
    <row r="2739" spans="1:19" x14ac:dyDescent="0.25">
      <c r="D2739">
        <v>3</v>
      </c>
      <c r="E2739" t="s">
        <v>15</v>
      </c>
      <c r="F2739" s="2" t="s">
        <v>40</v>
      </c>
      <c r="G2739" t="s">
        <v>136</v>
      </c>
      <c r="I2739">
        <v>10</v>
      </c>
      <c r="J2739">
        <v>4</v>
      </c>
      <c r="K2739" t="s">
        <v>1137</v>
      </c>
      <c r="S2739" t="b">
        <v>1</v>
      </c>
    </row>
    <row r="2740" spans="1:19" x14ac:dyDescent="0.25">
      <c r="A2740" t="s">
        <v>1634</v>
      </c>
    </row>
    <row r="2741" spans="1:19" x14ac:dyDescent="0.25">
      <c r="A2741" t="s">
        <v>1635</v>
      </c>
    </row>
    <row r="2742" spans="1:19" x14ac:dyDescent="0.25">
      <c r="D2742">
        <v>1</v>
      </c>
      <c r="E2742" t="s">
        <v>15</v>
      </c>
      <c r="F2742" s="2" t="s">
        <v>128</v>
      </c>
      <c r="G2742" t="s">
        <v>14</v>
      </c>
      <c r="I2742">
        <v>10</v>
      </c>
      <c r="J2742">
        <v>0</v>
      </c>
      <c r="K2742" t="s">
        <v>972</v>
      </c>
      <c r="S2742" t="b">
        <v>1</v>
      </c>
    </row>
    <row r="2743" spans="1:19" x14ac:dyDescent="0.25">
      <c r="D2743">
        <v>2</v>
      </c>
      <c r="E2743" t="s">
        <v>15</v>
      </c>
      <c r="F2743" s="2" t="s">
        <v>9</v>
      </c>
      <c r="G2743" t="s">
        <v>9</v>
      </c>
      <c r="I2743">
        <v>0</v>
      </c>
      <c r="K2743" t="s">
        <v>1103</v>
      </c>
      <c r="S2743" t="b">
        <v>1</v>
      </c>
    </row>
    <row r="2744" spans="1:19" x14ac:dyDescent="0.25">
      <c r="D2744">
        <v>3</v>
      </c>
      <c r="E2744" t="s">
        <v>15</v>
      </c>
      <c r="F2744" s="2" t="s">
        <v>40</v>
      </c>
      <c r="G2744" t="s">
        <v>136</v>
      </c>
      <c r="I2744">
        <v>10</v>
      </c>
      <c r="J2744">
        <v>4</v>
      </c>
      <c r="K2744" t="s">
        <v>1137</v>
      </c>
      <c r="S2744" t="b">
        <v>1</v>
      </c>
    </row>
    <row r="2745" spans="1:19" x14ac:dyDescent="0.25">
      <c r="D2745">
        <v>4</v>
      </c>
      <c r="E2745" t="s">
        <v>15</v>
      </c>
      <c r="F2745" s="2" t="s">
        <v>38</v>
      </c>
      <c r="G2745" t="s">
        <v>39</v>
      </c>
      <c r="H2745">
        <v>2</v>
      </c>
      <c r="K2745" t="s">
        <v>38</v>
      </c>
      <c r="S2745" t="b">
        <v>1</v>
      </c>
    </row>
    <row r="2746" spans="1:19" x14ac:dyDescent="0.25">
      <c r="A2746" t="s">
        <v>1636</v>
      </c>
    </row>
    <row r="2747" spans="1:19" x14ac:dyDescent="0.25">
      <c r="A2747" t="s">
        <v>1637</v>
      </c>
    </row>
    <row r="2748" spans="1:19" x14ac:dyDescent="0.25">
      <c r="D2748">
        <v>1</v>
      </c>
      <c r="E2748" t="s">
        <v>15</v>
      </c>
      <c r="F2748" s="2" t="s">
        <v>128</v>
      </c>
      <c r="G2748" t="s">
        <v>141</v>
      </c>
      <c r="I2748">
        <v>3</v>
      </c>
      <c r="J2748">
        <v>0</v>
      </c>
      <c r="K2748" t="s">
        <v>972</v>
      </c>
      <c r="S2748" t="b">
        <v>1</v>
      </c>
    </row>
    <row r="2749" spans="1:19" x14ac:dyDescent="0.25">
      <c r="D2749">
        <v>2</v>
      </c>
      <c r="E2749" t="s">
        <v>15</v>
      </c>
      <c r="F2749" s="2" t="s">
        <v>9</v>
      </c>
      <c r="G2749" t="s">
        <v>9</v>
      </c>
      <c r="I2749">
        <v>0</v>
      </c>
      <c r="K2749" t="s">
        <v>1103</v>
      </c>
      <c r="S2749" t="b">
        <v>1</v>
      </c>
    </row>
    <row r="2750" spans="1:19" x14ac:dyDescent="0.25">
      <c r="D2750">
        <v>3</v>
      </c>
      <c r="E2750" t="s">
        <v>15</v>
      </c>
      <c r="F2750" s="2" t="s">
        <v>38</v>
      </c>
      <c r="G2750" t="s">
        <v>39</v>
      </c>
      <c r="H2750">
        <v>2</v>
      </c>
      <c r="K2750" t="s">
        <v>38</v>
      </c>
      <c r="S2750" t="b">
        <v>1</v>
      </c>
    </row>
    <row r="2751" spans="1:19" x14ac:dyDescent="0.25">
      <c r="A2751" t="s">
        <v>1638</v>
      </c>
    </row>
    <row r="2752" spans="1:19" x14ac:dyDescent="0.25">
      <c r="A2752" t="s">
        <v>1639</v>
      </c>
    </row>
    <row r="2753" spans="1:19" x14ac:dyDescent="0.25">
      <c r="D2753">
        <v>1</v>
      </c>
      <c r="E2753" t="s">
        <v>15</v>
      </c>
      <c r="F2753" s="2" t="s">
        <v>67</v>
      </c>
      <c r="G2753" t="s">
        <v>14</v>
      </c>
      <c r="I2753">
        <v>10</v>
      </c>
      <c r="J2753">
        <v>0</v>
      </c>
      <c r="K2753" t="s">
        <v>881</v>
      </c>
      <c r="S2753" t="b">
        <v>1</v>
      </c>
    </row>
    <row r="2754" spans="1:19" x14ac:dyDescent="0.25">
      <c r="D2754">
        <v>2</v>
      </c>
      <c r="E2754" t="s">
        <v>15</v>
      </c>
      <c r="F2754" s="2" t="s">
        <v>38</v>
      </c>
      <c r="G2754" t="s">
        <v>1728</v>
      </c>
      <c r="H2754">
        <v>10</v>
      </c>
      <c r="K2754" t="s">
        <v>38</v>
      </c>
      <c r="S2754" t="b">
        <v>1</v>
      </c>
    </row>
    <row r="2755" spans="1:19" x14ac:dyDescent="0.25">
      <c r="A2755" t="s">
        <v>1640</v>
      </c>
    </row>
    <row r="2756" spans="1:19" x14ac:dyDescent="0.25">
      <c r="A2756" t="s">
        <v>1641</v>
      </c>
    </row>
    <row r="2757" spans="1:19" x14ac:dyDescent="0.25">
      <c r="D2757">
        <v>1</v>
      </c>
      <c r="E2757" t="s">
        <v>15</v>
      </c>
      <c r="F2757" s="2" t="s">
        <v>13</v>
      </c>
      <c r="G2757" t="s">
        <v>14</v>
      </c>
      <c r="I2757">
        <v>10</v>
      </c>
      <c r="J2757">
        <v>0</v>
      </c>
      <c r="K2757" t="s">
        <v>1108</v>
      </c>
      <c r="S2757" t="b">
        <v>1</v>
      </c>
    </row>
    <row r="2758" spans="1:19" x14ac:dyDescent="0.25">
      <c r="D2758">
        <v>2</v>
      </c>
      <c r="E2758" t="s">
        <v>15</v>
      </c>
      <c r="F2758" s="2" t="s">
        <v>76</v>
      </c>
      <c r="G2758" t="s">
        <v>14</v>
      </c>
      <c r="I2758">
        <v>10</v>
      </c>
      <c r="J2758">
        <v>0</v>
      </c>
      <c r="K2758" t="s">
        <v>1190</v>
      </c>
      <c r="S2758" t="b">
        <v>1</v>
      </c>
    </row>
    <row r="2759" spans="1:19" x14ac:dyDescent="0.25">
      <c r="D2759">
        <v>3</v>
      </c>
      <c r="E2759" t="s">
        <v>15</v>
      </c>
      <c r="F2759" s="2" t="s">
        <v>10</v>
      </c>
      <c r="G2759" t="s">
        <v>149</v>
      </c>
      <c r="I2759">
        <v>53</v>
      </c>
      <c r="K2759" t="s">
        <v>1109</v>
      </c>
      <c r="S2759" t="b">
        <v>1</v>
      </c>
    </row>
    <row r="2760" spans="1:19" x14ac:dyDescent="0.25">
      <c r="D2760">
        <v>4</v>
      </c>
      <c r="E2760" t="s">
        <v>15</v>
      </c>
      <c r="F2760" s="2" t="s">
        <v>11</v>
      </c>
      <c r="G2760" t="s">
        <v>149</v>
      </c>
      <c r="I2760">
        <v>53</v>
      </c>
      <c r="K2760" t="s">
        <v>1110</v>
      </c>
      <c r="S2760" t="b">
        <v>1</v>
      </c>
    </row>
    <row r="2761" spans="1:19" x14ac:dyDescent="0.25">
      <c r="A2761" t="s">
        <v>1642</v>
      </c>
    </row>
    <row r="2762" spans="1:19" x14ac:dyDescent="0.25">
      <c r="A2762" t="s">
        <v>1643</v>
      </c>
    </row>
    <row r="2763" spans="1:19" x14ac:dyDescent="0.25">
      <c r="D2763">
        <v>1</v>
      </c>
      <c r="E2763" t="s">
        <v>15</v>
      </c>
      <c r="F2763" s="2" t="s">
        <v>13</v>
      </c>
      <c r="G2763" t="s">
        <v>14</v>
      </c>
      <c r="I2763">
        <v>10</v>
      </c>
      <c r="J2763">
        <v>0</v>
      </c>
      <c r="K2763" t="s">
        <v>1108</v>
      </c>
      <c r="S2763" t="b">
        <v>1</v>
      </c>
    </row>
    <row r="2764" spans="1:19" x14ac:dyDescent="0.25">
      <c r="D2764">
        <v>2</v>
      </c>
      <c r="E2764" t="s">
        <v>15</v>
      </c>
      <c r="F2764" s="2" t="s">
        <v>76</v>
      </c>
      <c r="G2764" t="s">
        <v>14</v>
      </c>
      <c r="I2764">
        <v>10</v>
      </c>
      <c r="J2764">
        <v>0</v>
      </c>
      <c r="K2764" t="s">
        <v>1190</v>
      </c>
      <c r="S2764" t="b">
        <v>1</v>
      </c>
    </row>
    <row r="2765" spans="1:19" x14ac:dyDescent="0.25">
      <c r="D2765">
        <v>3</v>
      </c>
      <c r="E2765" t="s">
        <v>15</v>
      </c>
      <c r="F2765" s="2" t="s">
        <v>10</v>
      </c>
      <c r="G2765" t="s">
        <v>149</v>
      </c>
      <c r="I2765">
        <v>53</v>
      </c>
      <c r="K2765" t="s">
        <v>1109</v>
      </c>
      <c r="S2765" t="b">
        <v>1</v>
      </c>
    </row>
    <row r="2766" spans="1:19" x14ac:dyDescent="0.25">
      <c r="D2766">
        <v>4</v>
      </c>
      <c r="E2766" t="s">
        <v>15</v>
      </c>
      <c r="F2766" s="2" t="s">
        <v>11</v>
      </c>
      <c r="G2766" t="s">
        <v>149</v>
      </c>
      <c r="I2766">
        <v>53</v>
      </c>
      <c r="K2766" t="s">
        <v>1110</v>
      </c>
      <c r="S2766" t="b">
        <v>1</v>
      </c>
    </row>
    <row r="2767" spans="1:19" x14ac:dyDescent="0.25">
      <c r="D2767">
        <v>5</v>
      </c>
      <c r="E2767" t="s">
        <v>15</v>
      </c>
      <c r="F2767" s="2" t="s">
        <v>38</v>
      </c>
      <c r="G2767" t="s">
        <v>39</v>
      </c>
      <c r="H2767">
        <v>2</v>
      </c>
      <c r="K2767" t="s">
        <v>38</v>
      </c>
      <c r="S2767" t="b">
        <v>1</v>
      </c>
    </row>
    <row r="2768" spans="1:19" x14ac:dyDescent="0.25">
      <c r="A2768" t="s">
        <v>1644</v>
      </c>
    </row>
    <row r="2769" spans="1:19" x14ac:dyDescent="0.25">
      <c r="A2769" t="s">
        <v>1645</v>
      </c>
    </row>
    <row r="2770" spans="1:19" x14ac:dyDescent="0.25">
      <c r="D2770">
        <v>1</v>
      </c>
      <c r="E2770" t="s">
        <v>15</v>
      </c>
      <c r="F2770" s="2" t="s">
        <v>13</v>
      </c>
      <c r="G2770" t="s">
        <v>14</v>
      </c>
      <c r="I2770">
        <v>10</v>
      </c>
      <c r="J2770">
        <v>0</v>
      </c>
      <c r="K2770" t="s">
        <v>1108</v>
      </c>
      <c r="S2770" t="b">
        <v>1</v>
      </c>
    </row>
    <row r="2771" spans="1:19" x14ac:dyDescent="0.25">
      <c r="D2771">
        <v>2</v>
      </c>
      <c r="E2771" t="s">
        <v>15</v>
      </c>
      <c r="F2771" s="2" t="s">
        <v>76</v>
      </c>
      <c r="G2771" t="s">
        <v>14</v>
      </c>
      <c r="I2771">
        <v>10</v>
      </c>
      <c r="J2771">
        <v>0</v>
      </c>
      <c r="K2771" t="s">
        <v>1190</v>
      </c>
      <c r="S2771" t="b">
        <v>1</v>
      </c>
    </row>
    <row r="2772" spans="1:19" x14ac:dyDescent="0.25">
      <c r="D2772">
        <v>3</v>
      </c>
      <c r="E2772" t="s">
        <v>15</v>
      </c>
      <c r="F2772" s="2" t="s">
        <v>38</v>
      </c>
      <c r="G2772" t="s">
        <v>39</v>
      </c>
      <c r="H2772">
        <v>2</v>
      </c>
      <c r="K2772" t="s">
        <v>38</v>
      </c>
      <c r="S2772" t="b">
        <v>1</v>
      </c>
    </row>
    <row r="2773" spans="1:19" x14ac:dyDescent="0.25">
      <c r="A2773" t="s">
        <v>1646</v>
      </c>
    </row>
    <row r="2774" spans="1:19" x14ac:dyDescent="0.25">
      <c r="A2774" t="s">
        <v>1647</v>
      </c>
    </row>
    <row r="2775" spans="1:19" x14ac:dyDescent="0.25">
      <c r="D2775">
        <v>1</v>
      </c>
      <c r="E2775" t="s">
        <v>15</v>
      </c>
      <c r="F2775" s="2" t="s">
        <v>159</v>
      </c>
      <c r="G2775" t="s">
        <v>160</v>
      </c>
      <c r="H2775">
        <v>128</v>
      </c>
      <c r="K2775" t="s">
        <v>1102</v>
      </c>
      <c r="S2775" t="b">
        <v>1</v>
      </c>
    </row>
    <row r="2776" spans="1:19" x14ac:dyDescent="0.25">
      <c r="D2776">
        <v>2</v>
      </c>
      <c r="E2776" t="s">
        <v>15</v>
      </c>
      <c r="F2776" s="2" t="s">
        <v>161</v>
      </c>
      <c r="G2776" t="s">
        <v>14</v>
      </c>
      <c r="I2776">
        <v>10</v>
      </c>
      <c r="J2776">
        <v>0</v>
      </c>
      <c r="K2776" t="s">
        <v>161</v>
      </c>
      <c r="S2776" t="b">
        <v>1</v>
      </c>
    </row>
    <row r="2777" spans="1:19" x14ac:dyDescent="0.25">
      <c r="D2777">
        <v>3</v>
      </c>
      <c r="E2777" t="s">
        <v>15</v>
      </c>
      <c r="F2777" s="2" t="s">
        <v>67</v>
      </c>
      <c r="G2777" t="s">
        <v>14</v>
      </c>
      <c r="I2777">
        <v>10</v>
      </c>
      <c r="J2777">
        <v>0</v>
      </c>
      <c r="K2777" t="s">
        <v>881</v>
      </c>
      <c r="S2777" t="b">
        <v>1</v>
      </c>
    </row>
    <row r="2778" spans="1:19" x14ac:dyDescent="0.25">
      <c r="D2778">
        <v>4</v>
      </c>
      <c r="E2778" t="s">
        <v>15</v>
      </c>
      <c r="F2778" s="2" t="s">
        <v>9</v>
      </c>
      <c r="G2778" t="s">
        <v>9</v>
      </c>
      <c r="I2778">
        <v>0</v>
      </c>
      <c r="K2778" t="s">
        <v>1103</v>
      </c>
      <c r="S2778" t="b">
        <v>1</v>
      </c>
    </row>
    <row r="2779" spans="1:19" x14ac:dyDescent="0.25">
      <c r="A2779" t="s">
        <v>1648</v>
      </c>
    </row>
    <row r="2780" spans="1:19" x14ac:dyDescent="0.25">
      <c r="A2780" t="s">
        <v>1649</v>
      </c>
    </row>
    <row r="2781" spans="1:19" x14ac:dyDescent="0.25">
      <c r="D2781">
        <v>1</v>
      </c>
      <c r="E2781" t="s">
        <v>15</v>
      </c>
      <c r="F2781" s="2" t="s">
        <v>38</v>
      </c>
      <c r="G2781" t="s">
        <v>1728</v>
      </c>
      <c r="H2781">
        <v>10</v>
      </c>
      <c r="K2781" t="s">
        <v>38</v>
      </c>
      <c r="S2781" t="b">
        <v>1</v>
      </c>
    </row>
    <row r="2782" spans="1:19" x14ac:dyDescent="0.25">
      <c r="A2782" t="s">
        <v>1650</v>
      </c>
    </row>
    <row r="2783" spans="1:19" x14ac:dyDescent="0.25">
      <c r="A2783" t="s">
        <v>1651</v>
      </c>
    </row>
    <row r="2784" spans="1:19" x14ac:dyDescent="0.25">
      <c r="D2784">
        <v>1</v>
      </c>
      <c r="E2784" t="s">
        <v>15</v>
      </c>
      <c r="F2784" s="2" t="s">
        <v>67</v>
      </c>
      <c r="G2784" t="s">
        <v>14</v>
      </c>
      <c r="I2784">
        <v>10</v>
      </c>
      <c r="J2784">
        <v>0</v>
      </c>
      <c r="K2784" t="s">
        <v>881</v>
      </c>
      <c r="S2784" t="b">
        <v>1</v>
      </c>
    </row>
    <row r="2785" spans="1:19" x14ac:dyDescent="0.25">
      <c r="D2785">
        <v>2</v>
      </c>
      <c r="E2785" t="s">
        <v>15</v>
      </c>
      <c r="F2785" s="2" t="s">
        <v>2</v>
      </c>
      <c r="G2785" t="s">
        <v>160</v>
      </c>
      <c r="H2785">
        <v>50</v>
      </c>
      <c r="K2785" t="s">
        <v>896</v>
      </c>
      <c r="S2785" t="b">
        <v>1</v>
      </c>
    </row>
    <row r="2786" spans="1:19" x14ac:dyDescent="0.25">
      <c r="D2786">
        <v>3</v>
      </c>
      <c r="E2786" t="s">
        <v>15</v>
      </c>
      <c r="F2786" s="2" t="s">
        <v>3</v>
      </c>
      <c r="G2786" t="s">
        <v>160</v>
      </c>
      <c r="H2786">
        <v>100</v>
      </c>
      <c r="K2786" t="s">
        <v>897</v>
      </c>
      <c r="S2786" t="b">
        <v>1</v>
      </c>
    </row>
    <row r="2787" spans="1:19" x14ac:dyDescent="0.25">
      <c r="D2787">
        <v>4</v>
      </c>
      <c r="E2787" t="s">
        <v>15</v>
      </c>
      <c r="F2787" s="2" t="s">
        <v>916</v>
      </c>
      <c r="G2787" t="s">
        <v>160</v>
      </c>
      <c r="H2787">
        <v>100</v>
      </c>
      <c r="K2787" t="s">
        <v>988</v>
      </c>
      <c r="S2787" t="b">
        <v>1</v>
      </c>
    </row>
    <row r="2788" spans="1:19" x14ac:dyDescent="0.25">
      <c r="D2788">
        <v>5</v>
      </c>
      <c r="E2788" t="s">
        <v>15</v>
      </c>
      <c r="F2788" s="2" t="s">
        <v>326</v>
      </c>
      <c r="G2788" t="s">
        <v>14</v>
      </c>
      <c r="I2788">
        <v>10</v>
      </c>
      <c r="J2788">
        <v>0</v>
      </c>
      <c r="K2788" t="s">
        <v>973</v>
      </c>
      <c r="S2788" t="b">
        <v>1</v>
      </c>
    </row>
    <row r="2789" spans="1:19" x14ac:dyDescent="0.25">
      <c r="D2789">
        <v>6</v>
      </c>
      <c r="E2789" t="s">
        <v>15</v>
      </c>
      <c r="F2789" s="2" t="s">
        <v>329</v>
      </c>
      <c r="G2789" t="s">
        <v>141</v>
      </c>
      <c r="I2789">
        <v>3</v>
      </c>
      <c r="J2789">
        <v>0</v>
      </c>
      <c r="K2789" t="s">
        <v>909</v>
      </c>
      <c r="S2789" t="b">
        <v>1</v>
      </c>
    </row>
    <row r="2790" spans="1:19" x14ac:dyDescent="0.25">
      <c r="D2790">
        <v>7</v>
      </c>
      <c r="E2790" t="s">
        <v>15</v>
      </c>
      <c r="F2790" s="2" t="s">
        <v>351</v>
      </c>
      <c r="G2790" t="s">
        <v>14</v>
      </c>
      <c r="I2790">
        <v>10</v>
      </c>
      <c r="J2790">
        <v>0</v>
      </c>
      <c r="K2790" t="s">
        <v>1076</v>
      </c>
      <c r="S2790" t="b">
        <v>1</v>
      </c>
    </row>
    <row r="2791" spans="1:19" x14ac:dyDescent="0.25">
      <c r="D2791">
        <v>8</v>
      </c>
      <c r="E2791" t="s">
        <v>15</v>
      </c>
      <c r="F2791" s="2" t="s">
        <v>352</v>
      </c>
      <c r="G2791" t="s">
        <v>14</v>
      </c>
      <c r="I2791">
        <v>10</v>
      </c>
      <c r="J2791">
        <v>0</v>
      </c>
      <c r="K2791" t="s">
        <v>1077</v>
      </c>
      <c r="S2791" t="b">
        <v>1</v>
      </c>
    </row>
    <row r="2792" spans="1:19" x14ac:dyDescent="0.25">
      <c r="D2792">
        <v>9</v>
      </c>
      <c r="E2792" t="s">
        <v>15</v>
      </c>
      <c r="F2792" s="2" t="s">
        <v>353</v>
      </c>
      <c r="G2792" t="s">
        <v>14</v>
      </c>
      <c r="I2792">
        <v>10</v>
      </c>
      <c r="J2792">
        <v>0</v>
      </c>
      <c r="K2792" t="s">
        <v>1078</v>
      </c>
      <c r="S2792" t="b">
        <v>1</v>
      </c>
    </row>
    <row r="2793" spans="1:19" x14ac:dyDescent="0.25">
      <c r="D2793">
        <v>10</v>
      </c>
      <c r="E2793" t="s">
        <v>15</v>
      </c>
      <c r="F2793" s="2" t="s">
        <v>354</v>
      </c>
      <c r="G2793" t="s">
        <v>14</v>
      </c>
      <c r="I2793">
        <v>10</v>
      </c>
      <c r="J2793">
        <v>0</v>
      </c>
      <c r="K2793" t="s">
        <v>1079</v>
      </c>
      <c r="S2793" t="b">
        <v>1</v>
      </c>
    </row>
    <row r="2794" spans="1:19" x14ac:dyDescent="0.25">
      <c r="D2794">
        <v>11</v>
      </c>
      <c r="E2794" t="s">
        <v>15</v>
      </c>
      <c r="F2794" s="2" t="s">
        <v>458</v>
      </c>
      <c r="G2794" t="s">
        <v>14</v>
      </c>
      <c r="I2794">
        <v>10</v>
      </c>
      <c r="J2794">
        <v>0</v>
      </c>
      <c r="K2794" t="s">
        <v>1237</v>
      </c>
      <c r="S2794" t="b">
        <v>1</v>
      </c>
    </row>
    <row r="2795" spans="1:19" x14ac:dyDescent="0.25">
      <c r="D2795">
        <v>12</v>
      </c>
      <c r="E2795" t="s">
        <v>15</v>
      </c>
      <c r="F2795" s="2" t="s">
        <v>38</v>
      </c>
      <c r="G2795" t="s">
        <v>39</v>
      </c>
      <c r="H2795">
        <v>2</v>
      </c>
      <c r="K2795" t="s">
        <v>38</v>
      </c>
      <c r="S2795" t="b">
        <v>1</v>
      </c>
    </row>
    <row r="2796" spans="1:19" x14ac:dyDescent="0.25">
      <c r="A2796" t="s">
        <v>1652</v>
      </c>
    </row>
    <row r="2797" spans="1:19" x14ac:dyDescent="0.25">
      <c r="A2797" t="s">
        <v>1653</v>
      </c>
    </row>
    <row r="2798" spans="1:19" x14ac:dyDescent="0.25">
      <c r="D2798">
        <v>1</v>
      </c>
      <c r="E2798" t="s">
        <v>15</v>
      </c>
      <c r="F2798" s="2" t="s">
        <v>1</v>
      </c>
      <c r="G2798" t="s">
        <v>14</v>
      </c>
      <c r="I2798">
        <v>10</v>
      </c>
      <c r="J2798">
        <v>0</v>
      </c>
      <c r="K2798" t="s">
        <v>0</v>
      </c>
      <c r="S2798" t="b">
        <v>1</v>
      </c>
    </row>
    <row r="2799" spans="1:19" x14ac:dyDescent="0.25">
      <c r="D2799">
        <v>2</v>
      </c>
      <c r="E2799" t="s">
        <v>15</v>
      </c>
      <c r="F2799" s="2" t="s">
        <v>2</v>
      </c>
      <c r="G2799" t="s">
        <v>160</v>
      </c>
      <c r="H2799">
        <v>50</v>
      </c>
      <c r="K2799" t="s">
        <v>896</v>
      </c>
      <c r="S2799" t="b">
        <v>1</v>
      </c>
    </row>
    <row r="2800" spans="1:19" x14ac:dyDescent="0.25">
      <c r="D2800">
        <v>3</v>
      </c>
      <c r="E2800" t="s">
        <v>15</v>
      </c>
      <c r="F2800" s="2" t="s">
        <v>3</v>
      </c>
      <c r="G2800" t="s">
        <v>160</v>
      </c>
      <c r="H2800">
        <v>100</v>
      </c>
      <c r="K2800" t="s">
        <v>897</v>
      </c>
      <c r="S2800" t="b">
        <v>1</v>
      </c>
    </row>
    <row r="2801" spans="1:19" x14ac:dyDescent="0.25">
      <c r="D2801">
        <v>4</v>
      </c>
      <c r="E2801" t="s">
        <v>15</v>
      </c>
      <c r="F2801" s="2" t="s">
        <v>916</v>
      </c>
      <c r="G2801" t="s">
        <v>160</v>
      </c>
      <c r="H2801">
        <v>100</v>
      </c>
      <c r="K2801" t="s">
        <v>988</v>
      </c>
      <c r="S2801" t="b">
        <v>1</v>
      </c>
    </row>
    <row r="2802" spans="1:19" x14ac:dyDescent="0.25">
      <c r="D2802">
        <v>5</v>
      </c>
      <c r="E2802" t="s">
        <v>15</v>
      </c>
      <c r="F2802" s="2" t="s">
        <v>326</v>
      </c>
      <c r="G2802" t="s">
        <v>14</v>
      </c>
      <c r="I2802">
        <v>10</v>
      </c>
      <c r="J2802">
        <v>0</v>
      </c>
      <c r="K2802" t="s">
        <v>973</v>
      </c>
      <c r="S2802" t="b">
        <v>1</v>
      </c>
    </row>
    <row r="2803" spans="1:19" x14ac:dyDescent="0.25">
      <c r="D2803">
        <v>6</v>
      </c>
      <c r="E2803" t="s">
        <v>15</v>
      </c>
      <c r="F2803" s="2" t="s">
        <v>329</v>
      </c>
      <c r="G2803" t="s">
        <v>141</v>
      </c>
      <c r="I2803">
        <v>3</v>
      </c>
      <c r="J2803">
        <v>0</v>
      </c>
      <c r="K2803" t="s">
        <v>909</v>
      </c>
      <c r="S2803" t="b">
        <v>1</v>
      </c>
    </row>
    <row r="2804" spans="1:19" x14ac:dyDescent="0.25">
      <c r="D2804">
        <v>7</v>
      </c>
      <c r="E2804" t="s">
        <v>15</v>
      </c>
      <c r="F2804" s="2" t="s">
        <v>351</v>
      </c>
      <c r="G2804" t="s">
        <v>14</v>
      </c>
      <c r="I2804">
        <v>10</v>
      </c>
      <c r="J2804">
        <v>0</v>
      </c>
      <c r="K2804" t="s">
        <v>1076</v>
      </c>
      <c r="S2804" t="b">
        <v>1</v>
      </c>
    </row>
    <row r="2805" spans="1:19" x14ac:dyDescent="0.25">
      <c r="D2805">
        <v>8</v>
      </c>
      <c r="E2805" t="s">
        <v>15</v>
      </c>
      <c r="F2805" s="2" t="s">
        <v>352</v>
      </c>
      <c r="G2805" t="s">
        <v>14</v>
      </c>
      <c r="I2805">
        <v>10</v>
      </c>
      <c r="J2805">
        <v>0</v>
      </c>
      <c r="K2805" t="s">
        <v>1077</v>
      </c>
      <c r="S2805" t="b">
        <v>1</v>
      </c>
    </row>
    <row r="2806" spans="1:19" x14ac:dyDescent="0.25">
      <c r="D2806">
        <v>9</v>
      </c>
      <c r="E2806" t="s">
        <v>15</v>
      </c>
      <c r="F2806" s="2" t="s">
        <v>353</v>
      </c>
      <c r="G2806" t="s">
        <v>14</v>
      </c>
      <c r="I2806">
        <v>10</v>
      </c>
      <c r="J2806">
        <v>0</v>
      </c>
      <c r="K2806" t="s">
        <v>1078</v>
      </c>
      <c r="S2806" t="b">
        <v>1</v>
      </c>
    </row>
    <row r="2807" spans="1:19" x14ac:dyDescent="0.25">
      <c r="D2807">
        <v>10</v>
      </c>
      <c r="E2807" t="s">
        <v>15</v>
      </c>
      <c r="F2807" s="2" t="s">
        <v>354</v>
      </c>
      <c r="G2807" t="s">
        <v>14</v>
      </c>
      <c r="I2807">
        <v>10</v>
      </c>
      <c r="J2807">
        <v>0</v>
      </c>
      <c r="K2807" t="s">
        <v>1079</v>
      </c>
      <c r="S2807" t="b">
        <v>1</v>
      </c>
    </row>
    <row r="2808" spans="1:19" x14ac:dyDescent="0.25">
      <c r="D2808">
        <v>11</v>
      </c>
      <c r="E2808" t="s">
        <v>15</v>
      </c>
      <c r="F2808" s="2" t="s">
        <v>458</v>
      </c>
      <c r="G2808" t="s">
        <v>14</v>
      </c>
      <c r="I2808">
        <v>10</v>
      </c>
      <c r="J2808">
        <v>0</v>
      </c>
      <c r="K2808" t="s">
        <v>1237</v>
      </c>
      <c r="S2808" t="b">
        <v>1</v>
      </c>
    </row>
    <row r="2809" spans="1:19" x14ac:dyDescent="0.25">
      <c r="D2809">
        <v>12</v>
      </c>
      <c r="E2809" t="s">
        <v>15</v>
      </c>
      <c r="F2809" s="2" t="s">
        <v>38</v>
      </c>
      <c r="G2809" t="s">
        <v>39</v>
      </c>
      <c r="H2809">
        <v>2</v>
      </c>
      <c r="K2809" t="s">
        <v>38</v>
      </c>
      <c r="S2809" t="b">
        <v>1</v>
      </c>
    </row>
    <row r="2810" spans="1:19" x14ac:dyDescent="0.25">
      <c r="A2810" t="s">
        <v>1654</v>
      </c>
    </row>
    <row r="2811" spans="1:19" x14ac:dyDescent="0.25">
      <c r="A2811" t="s">
        <v>1655</v>
      </c>
    </row>
    <row r="2812" spans="1:19" x14ac:dyDescent="0.25">
      <c r="D2812">
        <v>1</v>
      </c>
      <c r="E2812" t="s">
        <v>15</v>
      </c>
      <c r="F2812" s="2" t="s">
        <v>1</v>
      </c>
      <c r="G2812" t="s">
        <v>14</v>
      </c>
      <c r="I2812">
        <v>10</v>
      </c>
      <c r="J2812">
        <v>0</v>
      </c>
      <c r="K2812" t="s">
        <v>0</v>
      </c>
      <c r="S2812" t="b">
        <v>1</v>
      </c>
    </row>
    <row r="2813" spans="1:19" x14ac:dyDescent="0.25">
      <c r="A2813" t="s">
        <v>1656</v>
      </c>
    </row>
    <row r="2814" spans="1:19" x14ac:dyDescent="0.25">
      <c r="A2814" t="s">
        <v>1658</v>
      </c>
    </row>
    <row r="2815" spans="1:19" x14ac:dyDescent="0.25">
      <c r="D2815">
        <v>1</v>
      </c>
      <c r="E2815" t="s">
        <v>15</v>
      </c>
      <c r="F2815" s="2" t="s">
        <v>67</v>
      </c>
      <c r="G2815" t="s">
        <v>14</v>
      </c>
      <c r="I2815">
        <v>10</v>
      </c>
      <c r="J2815">
        <v>0</v>
      </c>
      <c r="K2815" t="s">
        <v>881</v>
      </c>
      <c r="S2815" t="b">
        <v>1</v>
      </c>
    </row>
    <row r="2816" spans="1:19" x14ac:dyDescent="0.25">
      <c r="D2816">
        <v>2</v>
      </c>
      <c r="E2816" t="s">
        <v>15</v>
      </c>
      <c r="F2816" s="2" t="s">
        <v>408</v>
      </c>
      <c r="G2816" t="s">
        <v>14</v>
      </c>
      <c r="I2816">
        <v>10</v>
      </c>
      <c r="J2816">
        <v>0</v>
      </c>
      <c r="K2816" t="s">
        <v>1086</v>
      </c>
      <c r="S2816" t="b">
        <v>1</v>
      </c>
    </row>
    <row r="2817" spans="1:19" x14ac:dyDescent="0.25">
      <c r="D2817">
        <v>3</v>
      </c>
      <c r="E2817" t="s">
        <v>15</v>
      </c>
      <c r="F2817" s="2" t="s">
        <v>357</v>
      </c>
      <c r="G2817" t="s">
        <v>14</v>
      </c>
      <c r="I2817">
        <v>10</v>
      </c>
      <c r="J2817">
        <v>0</v>
      </c>
      <c r="K2817" t="s">
        <v>1087</v>
      </c>
      <c r="S2817" t="b">
        <v>1</v>
      </c>
    </row>
    <row r="2818" spans="1:19" x14ac:dyDescent="0.25">
      <c r="D2818">
        <v>4</v>
      </c>
      <c r="E2818" t="s">
        <v>15</v>
      </c>
      <c r="F2818" s="2" t="s">
        <v>2</v>
      </c>
      <c r="G2818" t="s">
        <v>160</v>
      </c>
      <c r="H2818">
        <v>50</v>
      </c>
      <c r="K2818" t="s">
        <v>896</v>
      </c>
      <c r="S2818" t="b">
        <v>1</v>
      </c>
    </row>
    <row r="2819" spans="1:19" x14ac:dyDescent="0.25">
      <c r="D2819">
        <v>5</v>
      </c>
      <c r="E2819" t="s">
        <v>15</v>
      </c>
      <c r="F2819" s="2" t="s">
        <v>3</v>
      </c>
      <c r="G2819" t="s">
        <v>160</v>
      </c>
      <c r="H2819">
        <v>100</v>
      </c>
      <c r="K2819" t="s">
        <v>897</v>
      </c>
      <c r="S2819" t="b">
        <v>1</v>
      </c>
    </row>
    <row r="2820" spans="1:19" x14ac:dyDescent="0.25">
      <c r="D2820">
        <v>6</v>
      </c>
      <c r="E2820" t="s">
        <v>15</v>
      </c>
      <c r="F2820" s="2" t="s">
        <v>916</v>
      </c>
      <c r="G2820" t="s">
        <v>160</v>
      </c>
      <c r="H2820">
        <v>100</v>
      </c>
      <c r="K2820" t="s">
        <v>988</v>
      </c>
      <c r="S2820" t="b">
        <v>1</v>
      </c>
    </row>
    <row r="2821" spans="1:19" x14ac:dyDescent="0.25">
      <c r="D2821">
        <v>7</v>
      </c>
      <c r="E2821" t="s">
        <v>15</v>
      </c>
      <c r="F2821" s="2" t="s">
        <v>346</v>
      </c>
      <c r="G2821" t="s">
        <v>177</v>
      </c>
      <c r="K2821" t="s">
        <v>912</v>
      </c>
      <c r="S2821" t="b">
        <v>1</v>
      </c>
    </row>
    <row r="2822" spans="1:19" x14ac:dyDescent="0.25">
      <c r="D2822">
        <v>8</v>
      </c>
      <c r="E2822" t="s">
        <v>15</v>
      </c>
      <c r="F2822" s="2" t="s">
        <v>38</v>
      </c>
      <c r="G2822" t="s">
        <v>39</v>
      </c>
      <c r="H2822">
        <v>2</v>
      </c>
      <c r="K2822" t="s">
        <v>38</v>
      </c>
      <c r="S2822" t="b">
        <v>1</v>
      </c>
    </row>
    <row r="2823" spans="1:19" x14ac:dyDescent="0.25">
      <c r="A2823" t="s">
        <v>1659</v>
      </c>
    </row>
    <row r="2824" spans="1:19" x14ac:dyDescent="0.25">
      <c r="A2824" t="s">
        <v>1660</v>
      </c>
    </row>
    <row r="2825" spans="1:19" x14ac:dyDescent="0.25">
      <c r="D2825">
        <v>1</v>
      </c>
      <c r="E2825" t="s">
        <v>15</v>
      </c>
      <c r="F2825" s="2" t="s">
        <v>1</v>
      </c>
      <c r="G2825" t="s">
        <v>14</v>
      </c>
      <c r="I2825">
        <v>10</v>
      </c>
      <c r="J2825">
        <v>0</v>
      </c>
      <c r="K2825" t="s">
        <v>0</v>
      </c>
      <c r="S2825" t="b">
        <v>1</v>
      </c>
    </row>
    <row r="2826" spans="1:19" x14ac:dyDescent="0.25">
      <c r="D2826">
        <v>2</v>
      </c>
      <c r="E2826" t="s">
        <v>15</v>
      </c>
      <c r="F2826" s="2" t="s">
        <v>357</v>
      </c>
      <c r="G2826" t="s">
        <v>14</v>
      </c>
      <c r="I2826">
        <v>10</v>
      </c>
      <c r="J2826">
        <v>0</v>
      </c>
      <c r="K2826" t="s">
        <v>1087</v>
      </c>
      <c r="S2826" t="b">
        <v>1</v>
      </c>
    </row>
    <row r="2827" spans="1:19" x14ac:dyDescent="0.25">
      <c r="D2827">
        <v>3</v>
      </c>
      <c r="E2827" t="s">
        <v>15</v>
      </c>
      <c r="F2827" s="2" t="s">
        <v>2</v>
      </c>
      <c r="G2827" t="s">
        <v>160</v>
      </c>
      <c r="H2827">
        <v>50</v>
      </c>
      <c r="K2827" t="s">
        <v>896</v>
      </c>
      <c r="S2827" t="b">
        <v>1</v>
      </c>
    </row>
    <row r="2828" spans="1:19" x14ac:dyDescent="0.25">
      <c r="D2828">
        <v>4</v>
      </c>
      <c r="E2828" t="s">
        <v>15</v>
      </c>
      <c r="F2828" s="2" t="s">
        <v>3</v>
      </c>
      <c r="G2828" t="s">
        <v>160</v>
      </c>
      <c r="H2828">
        <v>100</v>
      </c>
      <c r="K2828" t="s">
        <v>897</v>
      </c>
      <c r="S2828" t="b">
        <v>1</v>
      </c>
    </row>
    <row r="2829" spans="1:19" x14ac:dyDescent="0.25">
      <c r="D2829">
        <v>5</v>
      </c>
      <c r="E2829" t="s">
        <v>15</v>
      </c>
      <c r="F2829" s="2" t="s">
        <v>916</v>
      </c>
      <c r="G2829" t="s">
        <v>160</v>
      </c>
      <c r="H2829">
        <v>100</v>
      </c>
      <c r="K2829" t="s">
        <v>988</v>
      </c>
      <c r="S2829" t="b">
        <v>1</v>
      </c>
    </row>
    <row r="2830" spans="1:19" x14ac:dyDescent="0.25">
      <c r="D2830">
        <v>6</v>
      </c>
      <c r="E2830" t="s">
        <v>15</v>
      </c>
      <c r="F2830" s="2" t="s">
        <v>346</v>
      </c>
      <c r="G2830" t="s">
        <v>177</v>
      </c>
      <c r="K2830" t="s">
        <v>912</v>
      </c>
      <c r="S2830" t="b">
        <v>1</v>
      </c>
    </row>
    <row r="2831" spans="1:19" x14ac:dyDescent="0.25">
      <c r="D2831">
        <v>7</v>
      </c>
      <c r="E2831" t="s">
        <v>15</v>
      </c>
      <c r="F2831" s="2" t="s">
        <v>38</v>
      </c>
      <c r="G2831" t="s">
        <v>39</v>
      </c>
      <c r="H2831">
        <v>2</v>
      </c>
      <c r="K2831" t="s">
        <v>38</v>
      </c>
      <c r="S2831" t="b">
        <v>1</v>
      </c>
    </row>
    <row r="2832" spans="1:19" x14ac:dyDescent="0.25">
      <c r="A2832" t="s">
        <v>1661</v>
      </c>
    </row>
    <row r="2833" spans="1:19" x14ac:dyDescent="0.25">
      <c r="A2833" t="s">
        <v>1662</v>
      </c>
    </row>
    <row r="2834" spans="1:19" x14ac:dyDescent="0.25">
      <c r="D2834">
        <v>1</v>
      </c>
      <c r="E2834" t="s">
        <v>15</v>
      </c>
      <c r="F2834" s="2" t="s">
        <v>1</v>
      </c>
      <c r="G2834" t="s">
        <v>14</v>
      </c>
      <c r="I2834">
        <v>10</v>
      </c>
      <c r="J2834">
        <v>0</v>
      </c>
      <c r="K2834" t="s">
        <v>0</v>
      </c>
      <c r="S2834" t="b">
        <v>1</v>
      </c>
    </row>
    <row r="2835" spans="1:19" x14ac:dyDescent="0.25">
      <c r="A2835" t="s">
        <v>1663</v>
      </c>
    </row>
    <row r="2836" spans="1:19" x14ac:dyDescent="0.25">
      <c r="A2836" t="s">
        <v>1664</v>
      </c>
    </row>
    <row r="2837" spans="1:19" x14ac:dyDescent="0.25">
      <c r="D2837">
        <v>1</v>
      </c>
      <c r="E2837" t="s">
        <v>15</v>
      </c>
      <c r="F2837" s="2" t="s">
        <v>38</v>
      </c>
      <c r="G2837" t="s">
        <v>1728</v>
      </c>
      <c r="H2837">
        <v>10</v>
      </c>
      <c r="K2837" t="s">
        <v>38</v>
      </c>
      <c r="S2837" t="b">
        <v>1</v>
      </c>
    </row>
    <row r="2838" spans="1:19" x14ac:dyDescent="0.25">
      <c r="A2838" t="s">
        <v>1665</v>
      </c>
    </row>
    <row r="2839" spans="1:19" x14ac:dyDescent="0.25">
      <c r="A2839" t="s">
        <v>1666</v>
      </c>
    </row>
    <row r="2840" spans="1:19" x14ac:dyDescent="0.25">
      <c r="D2840">
        <v>1</v>
      </c>
      <c r="E2840" t="s">
        <v>15</v>
      </c>
      <c r="F2840" s="2" t="s">
        <v>67</v>
      </c>
      <c r="G2840" t="s">
        <v>14</v>
      </c>
      <c r="I2840">
        <v>10</v>
      </c>
      <c r="J2840">
        <v>0</v>
      </c>
      <c r="K2840" t="s">
        <v>881</v>
      </c>
      <c r="S2840" t="b">
        <v>1</v>
      </c>
    </row>
    <row r="2841" spans="1:19" x14ac:dyDescent="0.25">
      <c r="D2841">
        <v>2</v>
      </c>
      <c r="E2841" t="s">
        <v>15</v>
      </c>
      <c r="F2841" s="2" t="s">
        <v>2</v>
      </c>
      <c r="G2841" t="s">
        <v>160</v>
      </c>
      <c r="H2841">
        <v>50</v>
      </c>
      <c r="K2841" t="s">
        <v>896</v>
      </c>
      <c r="S2841" t="b">
        <v>1</v>
      </c>
    </row>
    <row r="2842" spans="1:19" x14ac:dyDescent="0.25">
      <c r="D2842">
        <v>3</v>
      </c>
      <c r="E2842" t="s">
        <v>15</v>
      </c>
      <c r="F2842" s="2" t="s">
        <v>3</v>
      </c>
      <c r="G2842" t="s">
        <v>160</v>
      </c>
      <c r="H2842">
        <v>100</v>
      </c>
      <c r="K2842" t="s">
        <v>897</v>
      </c>
      <c r="S2842" t="b">
        <v>1</v>
      </c>
    </row>
    <row r="2843" spans="1:19" x14ac:dyDescent="0.25">
      <c r="D2843">
        <v>4</v>
      </c>
      <c r="E2843" t="s">
        <v>15</v>
      </c>
      <c r="F2843" s="2" t="s">
        <v>128</v>
      </c>
      <c r="G2843" t="s">
        <v>141</v>
      </c>
      <c r="I2843">
        <v>3</v>
      </c>
      <c r="J2843">
        <v>0</v>
      </c>
      <c r="K2843" t="s">
        <v>972</v>
      </c>
      <c r="S2843" t="b">
        <v>1</v>
      </c>
    </row>
    <row r="2844" spans="1:19" x14ac:dyDescent="0.25">
      <c r="D2844">
        <v>5</v>
      </c>
      <c r="E2844" t="s">
        <v>15</v>
      </c>
      <c r="F2844" s="2" t="s">
        <v>375</v>
      </c>
      <c r="G2844" t="s">
        <v>141</v>
      </c>
      <c r="I2844">
        <v>3</v>
      </c>
      <c r="J2844">
        <v>0</v>
      </c>
      <c r="K2844" t="s">
        <v>1279</v>
      </c>
      <c r="S2844" t="b">
        <v>1</v>
      </c>
    </row>
    <row r="2845" spans="1:19" x14ac:dyDescent="0.25">
      <c r="D2845">
        <v>6</v>
      </c>
      <c r="E2845" t="s">
        <v>15</v>
      </c>
      <c r="F2845" s="2" t="s">
        <v>376</v>
      </c>
      <c r="G2845" t="s">
        <v>141</v>
      </c>
      <c r="I2845">
        <v>3</v>
      </c>
      <c r="J2845">
        <v>0</v>
      </c>
      <c r="K2845" t="s">
        <v>1280</v>
      </c>
      <c r="S2845" t="b">
        <v>1</v>
      </c>
    </row>
    <row r="2846" spans="1:19" x14ac:dyDescent="0.25">
      <c r="D2846">
        <v>7</v>
      </c>
      <c r="E2846" t="s">
        <v>15</v>
      </c>
      <c r="F2846" s="2" t="s">
        <v>377</v>
      </c>
      <c r="G2846" t="s">
        <v>141</v>
      </c>
      <c r="I2846">
        <v>3</v>
      </c>
      <c r="J2846">
        <v>0</v>
      </c>
      <c r="K2846" t="s">
        <v>1281</v>
      </c>
      <c r="S2846" t="b">
        <v>1</v>
      </c>
    </row>
    <row r="2847" spans="1:19" x14ac:dyDescent="0.25">
      <c r="A2847" t="s">
        <v>1667</v>
      </c>
    </row>
    <row r="2848" spans="1:19" x14ac:dyDescent="0.25">
      <c r="A2848" t="s">
        <v>1668</v>
      </c>
    </row>
    <row r="2849" spans="1:19" x14ac:dyDescent="0.25">
      <c r="D2849">
        <v>1</v>
      </c>
      <c r="E2849" t="s">
        <v>15</v>
      </c>
      <c r="F2849" s="2" t="s">
        <v>1</v>
      </c>
      <c r="G2849" t="s">
        <v>14</v>
      </c>
      <c r="I2849">
        <v>10</v>
      </c>
      <c r="J2849">
        <v>0</v>
      </c>
      <c r="K2849" t="s">
        <v>0</v>
      </c>
      <c r="S2849" t="b">
        <v>1</v>
      </c>
    </row>
    <row r="2850" spans="1:19" x14ac:dyDescent="0.25">
      <c r="D2850">
        <v>2</v>
      </c>
      <c r="E2850" t="s">
        <v>15</v>
      </c>
      <c r="F2850" s="2" t="s">
        <v>2</v>
      </c>
      <c r="G2850" t="s">
        <v>160</v>
      </c>
      <c r="H2850">
        <v>50</v>
      </c>
      <c r="K2850" t="s">
        <v>896</v>
      </c>
      <c r="S2850" t="b">
        <v>1</v>
      </c>
    </row>
    <row r="2851" spans="1:19" x14ac:dyDescent="0.25">
      <c r="D2851">
        <v>3</v>
      </c>
      <c r="E2851" t="s">
        <v>15</v>
      </c>
      <c r="F2851" s="2" t="s">
        <v>3</v>
      </c>
      <c r="G2851" t="s">
        <v>160</v>
      </c>
      <c r="H2851">
        <v>100</v>
      </c>
      <c r="K2851" t="s">
        <v>897</v>
      </c>
      <c r="S2851" t="b">
        <v>1</v>
      </c>
    </row>
    <row r="2852" spans="1:19" x14ac:dyDescent="0.25">
      <c r="D2852">
        <v>4</v>
      </c>
      <c r="E2852" t="s">
        <v>15</v>
      </c>
      <c r="F2852" s="2" t="s">
        <v>128</v>
      </c>
      <c r="G2852" t="s">
        <v>141</v>
      </c>
      <c r="I2852">
        <v>3</v>
      </c>
      <c r="J2852">
        <v>0</v>
      </c>
      <c r="K2852" t="s">
        <v>972</v>
      </c>
      <c r="S2852" t="b">
        <v>1</v>
      </c>
    </row>
    <row r="2853" spans="1:19" x14ac:dyDescent="0.25">
      <c r="D2853">
        <v>5</v>
      </c>
      <c r="E2853" t="s">
        <v>15</v>
      </c>
      <c r="F2853" s="2" t="s">
        <v>375</v>
      </c>
      <c r="G2853" t="s">
        <v>141</v>
      </c>
      <c r="I2853">
        <v>3</v>
      </c>
      <c r="J2853">
        <v>0</v>
      </c>
      <c r="K2853" t="s">
        <v>1279</v>
      </c>
      <c r="S2853" t="b">
        <v>1</v>
      </c>
    </row>
    <row r="2854" spans="1:19" x14ac:dyDescent="0.25">
      <c r="D2854">
        <v>6</v>
      </c>
      <c r="E2854" t="s">
        <v>15</v>
      </c>
      <c r="F2854" s="2" t="s">
        <v>376</v>
      </c>
      <c r="G2854" t="s">
        <v>141</v>
      </c>
      <c r="I2854">
        <v>3</v>
      </c>
      <c r="J2854">
        <v>0</v>
      </c>
      <c r="K2854" t="s">
        <v>1280</v>
      </c>
      <c r="S2854" t="b">
        <v>1</v>
      </c>
    </row>
    <row r="2855" spans="1:19" x14ac:dyDescent="0.25">
      <c r="D2855">
        <v>7</v>
      </c>
      <c r="E2855" t="s">
        <v>15</v>
      </c>
      <c r="F2855" s="2" t="s">
        <v>377</v>
      </c>
      <c r="G2855" t="s">
        <v>141</v>
      </c>
      <c r="I2855">
        <v>3</v>
      </c>
      <c r="J2855">
        <v>0</v>
      </c>
      <c r="K2855" t="s">
        <v>1281</v>
      </c>
      <c r="S2855" t="b">
        <v>1</v>
      </c>
    </row>
    <row r="2856" spans="1:19" x14ac:dyDescent="0.25">
      <c r="D2856">
        <v>8</v>
      </c>
      <c r="E2856" t="s">
        <v>15</v>
      </c>
      <c r="F2856" s="2" t="s">
        <v>38</v>
      </c>
      <c r="G2856" t="s">
        <v>39</v>
      </c>
      <c r="H2856">
        <v>2</v>
      </c>
      <c r="K2856" t="s">
        <v>38</v>
      </c>
      <c r="S2856" t="b">
        <v>1</v>
      </c>
    </row>
    <row r="2857" spans="1:19" x14ac:dyDescent="0.25">
      <c r="A2857" t="s">
        <v>1669</v>
      </c>
    </row>
    <row r="2858" spans="1:19" x14ac:dyDescent="0.25">
      <c r="A2858" t="s">
        <v>1670</v>
      </c>
    </row>
    <row r="2859" spans="1:19" x14ac:dyDescent="0.25">
      <c r="D2859">
        <v>1</v>
      </c>
      <c r="E2859" t="s">
        <v>15</v>
      </c>
      <c r="F2859" s="2" t="s">
        <v>1</v>
      </c>
      <c r="G2859" t="s">
        <v>14</v>
      </c>
      <c r="I2859">
        <v>10</v>
      </c>
      <c r="J2859">
        <v>0</v>
      </c>
      <c r="K2859" t="s">
        <v>0</v>
      </c>
      <c r="S2859" t="b">
        <v>1</v>
      </c>
    </row>
    <row r="2860" spans="1:19" x14ac:dyDescent="0.25">
      <c r="A2860" t="s">
        <v>1671</v>
      </c>
    </row>
    <row r="2861" spans="1:19" x14ac:dyDescent="0.25">
      <c r="A2861" t="s">
        <v>1672</v>
      </c>
    </row>
    <row r="2862" spans="1:19" x14ac:dyDescent="0.25">
      <c r="D2862">
        <v>1</v>
      </c>
      <c r="E2862" t="s">
        <v>15</v>
      </c>
      <c r="F2862" s="2" t="s">
        <v>67</v>
      </c>
      <c r="G2862" t="s">
        <v>14</v>
      </c>
      <c r="I2862">
        <v>10</v>
      </c>
      <c r="J2862">
        <v>0</v>
      </c>
      <c r="K2862" t="s">
        <v>881</v>
      </c>
      <c r="S2862" t="b">
        <v>1</v>
      </c>
    </row>
    <row r="2863" spans="1:19" x14ac:dyDescent="0.25">
      <c r="D2863">
        <v>2</v>
      </c>
      <c r="E2863" t="s">
        <v>15</v>
      </c>
      <c r="F2863" s="2" t="s">
        <v>38</v>
      </c>
      <c r="G2863" t="s">
        <v>1728</v>
      </c>
      <c r="H2863">
        <v>10</v>
      </c>
      <c r="K2863" t="s">
        <v>38</v>
      </c>
      <c r="S2863" t="b">
        <v>1</v>
      </c>
    </row>
    <row r="2864" spans="1:19" x14ac:dyDescent="0.25">
      <c r="A2864" t="s">
        <v>1673</v>
      </c>
    </row>
    <row r="2865" spans="1:2" x14ac:dyDescent="0.25">
      <c r="A2865" t="s">
        <v>1359</v>
      </c>
    </row>
    <row r="2866" spans="1:2" x14ac:dyDescent="0.25">
      <c r="A2866">
        <v>70</v>
      </c>
    </row>
    <row r="2867" spans="1:2" x14ac:dyDescent="0.25">
      <c r="A2867">
        <v>70</v>
      </c>
      <c r="B2867" s="2" t="s">
        <v>681</v>
      </c>
    </row>
    <row r="2868" spans="1:2" x14ac:dyDescent="0.25">
      <c r="A2868" t="s">
        <v>1360</v>
      </c>
    </row>
    <row r="2869" spans="1:2" x14ac:dyDescent="0.25">
      <c r="A2869" t="s">
        <v>1361</v>
      </c>
    </row>
    <row r="2870" spans="1:2" x14ac:dyDescent="0.25">
      <c r="A2870">
        <v>68</v>
      </c>
    </row>
    <row r="2871" spans="1:2" x14ac:dyDescent="0.25">
      <c r="B2871" s="2" t="s">
        <v>17</v>
      </c>
    </row>
    <row r="2872" spans="1:2" x14ac:dyDescent="0.25">
      <c r="A2872">
        <v>68</v>
      </c>
      <c r="B2872" s="2" t="s">
        <v>1729</v>
      </c>
    </row>
    <row r="2873" spans="1:2" x14ac:dyDescent="0.25">
      <c r="A2873" t="s">
        <v>1362</v>
      </c>
    </row>
    <row r="2874" spans="1:2" x14ac:dyDescent="0.25">
      <c r="A2874" t="s">
        <v>1363</v>
      </c>
    </row>
    <row r="2876" spans="1:2" x14ac:dyDescent="0.25">
      <c r="B2876" s="2" t="s">
        <v>17</v>
      </c>
    </row>
    <row r="2877" spans="1:2" x14ac:dyDescent="0.25">
      <c r="A2877">
        <v>72</v>
      </c>
      <c r="B2877" s="2" t="s">
        <v>663</v>
      </c>
    </row>
    <row r="2878" spans="1:2" x14ac:dyDescent="0.25">
      <c r="A2878">
        <v>73</v>
      </c>
      <c r="B2878" s="2" t="s">
        <v>664</v>
      </c>
    </row>
    <row r="2879" spans="1:2" x14ac:dyDescent="0.25">
      <c r="A2879">
        <v>74</v>
      </c>
      <c r="B2879" s="2" t="s">
        <v>665</v>
      </c>
    </row>
    <row r="2880" spans="1:2" x14ac:dyDescent="0.25">
      <c r="A2880">
        <v>75</v>
      </c>
      <c r="B2880" s="2" t="s">
        <v>666</v>
      </c>
    </row>
    <row r="2881" spans="1:2" x14ac:dyDescent="0.25">
      <c r="A2881" t="s">
        <v>1364</v>
      </c>
    </row>
    <row r="2882" spans="1:2" x14ac:dyDescent="0.25">
      <c r="A2882" t="s">
        <v>1365</v>
      </c>
    </row>
    <row r="2884" spans="1:2" x14ac:dyDescent="0.25">
      <c r="B2884" s="2" t="s">
        <v>17</v>
      </c>
    </row>
    <row r="2885" spans="1:2" x14ac:dyDescent="0.25">
      <c r="A2885">
        <v>84</v>
      </c>
      <c r="B2885" s="2" t="s">
        <v>553</v>
      </c>
    </row>
    <row r="2886" spans="1:2" x14ac:dyDescent="0.25">
      <c r="A2886">
        <v>85</v>
      </c>
      <c r="B2886" s="2" t="s">
        <v>660</v>
      </c>
    </row>
    <row r="2887" spans="1:2" x14ac:dyDescent="0.25">
      <c r="A2887">
        <v>86</v>
      </c>
      <c r="B2887" s="2" t="s">
        <v>661</v>
      </c>
    </row>
    <row r="2888" spans="1:2" x14ac:dyDescent="0.25">
      <c r="A2888">
        <v>96</v>
      </c>
      <c r="B2888" s="2" t="s">
        <v>565</v>
      </c>
    </row>
    <row r="2889" spans="1:2" x14ac:dyDescent="0.25">
      <c r="A2889">
        <v>97</v>
      </c>
      <c r="B2889" s="2" t="s">
        <v>567</v>
      </c>
    </row>
    <row r="2890" spans="1:2" x14ac:dyDescent="0.25">
      <c r="A2890">
        <v>98</v>
      </c>
      <c r="B2890" s="2" t="s">
        <v>573</v>
      </c>
    </row>
    <row r="2891" spans="1:2" x14ac:dyDescent="0.25">
      <c r="A2891">
        <v>87</v>
      </c>
      <c r="B2891" s="2" t="s">
        <v>581</v>
      </c>
    </row>
    <row r="2892" spans="1:2" x14ac:dyDescent="0.25">
      <c r="A2892">
        <v>88</v>
      </c>
      <c r="B2892" s="2" t="s">
        <v>583</v>
      </c>
    </row>
    <row r="2893" spans="1:2" x14ac:dyDescent="0.25">
      <c r="A2893">
        <v>89</v>
      </c>
      <c r="B2893" s="2" t="s">
        <v>585</v>
      </c>
    </row>
    <row r="2894" spans="1:2" x14ac:dyDescent="0.25">
      <c r="A2894">
        <v>90</v>
      </c>
      <c r="B2894" s="2" t="s">
        <v>587</v>
      </c>
    </row>
    <row r="2895" spans="1:2" x14ac:dyDescent="0.25">
      <c r="A2895">
        <v>91</v>
      </c>
      <c r="B2895" s="2" t="s">
        <v>590</v>
      </c>
    </row>
    <row r="2896" spans="1:2" x14ac:dyDescent="0.25">
      <c r="A2896">
        <v>92</v>
      </c>
      <c r="B2896" s="2" t="s">
        <v>592</v>
      </c>
    </row>
    <row r="2897" spans="1:2" x14ac:dyDescent="0.25">
      <c r="A2897">
        <v>93</v>
      </c>
      <c r="B2897" s="2" t="s">
        <v>594</v>
      </c>
    </row>
    <row r="2898" spans="1:2" x14ac:dyDescent="0.25">
      <c r="A2898">
        <v>94</v>
      </c>
      <c r="B2898" s="2" t="s">
        <v>596</v>
      </c>
    </row>
    <row r="2899" spans="1:2" x14ac:dyDescent="0.25">
      <c r="A2899">
        <v>95</v>
      </c>
      <c r="B2899" s="2" t="s">
        <v>662</v>
      </c>
    </row>
    <row r="2900" spans="1:2" x14ac:dyDescent="0.25">
      <c r="A2900">
        <v>83</v>
      </c>
      <c r="B2900" s="2" t="s">
        <v>219</v>
      </c>
    </row>
    <row r="2901" spans="1:2" x14ac:dyDescent="0.25">
      <c r="A2901" t="s">
        <v>1366</v>
      </c>
    </row>
    <row r="2902" spans="1:2" x14ac:dyDescent="0.25">
      <c r="A2902" t="s">
        <v>1367</v>
      </c>
    </row>
    <row r="2904" spans="1:2" x14ac:dyDescent="0.25">
      <c r="B2904" s="2" t="s">
        <v>17</v>
      </c>
    </row>
    <row r="2905" spans="1:2" x14ac:dyDescent="0.25">
      <c r="A2905">
        <v>76</v>
      </c>
      <c r="B2905" s="2" t="s">
        <v>225</v>
      </c>
    </row>
    <row r="2906" spans="1:2" x14ac:dyDescent="0.25">
      <c r="A2906">
        <v>77</v>
      </c>
      <c r="B2906" s="2" t="s">
        <v>280</v>
      </c>
    </row>
    <row r="2907" spans="1:2" x14ac:dyDescent="0.25">
      <c r="A2907">
        <v>78</v>
      </c>
      <c r="B2907" s="2" t="s">
        <v>281</v>
      </c>
    </row>
    <row r="2908" spans="1:2" x14ac:dyDescent="0.25">
      <c r="A2908" t="s">
        <v>1368</v>
      </c>
    </row>
    <row r="2909" spans="1:2" x14ac:dyDescent="0.25">
      <c r="A2909" t="s">
        <v>1369</v>
      </c>
    </row>
    <row r="2911" spans="1:2" x14ac:dyDescent="0.25">
      <c r="B2911" s="2" t="s">
        <v>17</v>
      </c>
    </row>
    <row r="2912" spans="1:2" x14ac:dyDescent="0.25">
      <c r="A2912">
        <v>79</v>
      </c>
      <c r="B2912" s="2" t="s">
        <v>224</v>
      </c>
    </row>
    <row r="2913" spans="1:23" x14ac:dyDescent="0.25">
      <c r="A2913">
        <v>80</v>
      </c>
      <c r="B2913" s="2" t="s">
        <v>1176</v>
      </c>
    </row>
    <row r="2914" spans="1:23" x14ac:dyDescent="0.25">
      <c r="A2914">
        <v>81</v>
      </c>
      <c r="B2914" s="2" t="s">
        <v>1177</v>
      </c>
    </row>
    <row r="2915" spans="1:23" x14ac:dyDescent="0.25">
      <c r="A2915">
        <v>82</v>
      </c>
      <c r="B2915" s="2" t="s">
        <v>1178</v>
      </c>
    </row>
    <row r="2916" spans="1:23" x14ac:dyDescent="0.25">
      <c r="A2916" t="s">
        <v>1370</v>
      </c>
    </row>
    <row r="2917" spans="1:23" x14ac:dyDescent="0.25">
      <c r="A2917" t="s">
        <v>1371</v>
      </c>
    </row>
    <row r="2918" spans="1:23" x14ac:dyDescent="0.25">
      <c r="D2918" s="2" t="s">
        <v>9</v>
      </c>
      <c r="E2918">
        <v>1</v>
      </c>
      <c r="G2918" t="b">
        <v>1</v>
      </c>
      <c r="H2918" t="b">
        <v>0</v>
      </c>
      <c r="I2918" t="b">
        <v>0</v>
      </c>
      <c r="N2918" t="b">
        <v>0</v>
      </c>
      <c r="O2918" t="s">
        <v>1103</v>
      </c>
      <c r="T2918" t="b">
        <v>0</v>
      </c>
      <c r="V2918" t="b">
        <v>0</v>
      </c>
      <c r="W2918" t="b">
        <v>1</v>
      </c>
    </row>
    <row r="2919" spans="1:23" x14ac:dyDescent="0.25">
      <c r="D2919" s="2" t="s">
        <v>18</v>
      </c>
      <c r="E2919">
        <v>2</v>
      </c>
      <c r="G2919" t="b">
        <v>1</v>
      </c>
      <c r="H2919" t="b">
        <v>0</v>
      </c>
      <c r="I2919" t="b">
        <v>0</v>
      </c>
      <c r="N2919" t="b">
        <v>0</v>
      </c>
      <c r="O2919" t="s">
        <v>1180</v>
      </c>
      <c r="T2919" t="b">
        <v>0</v>
      </c>
      <c r="V2919" t="b">
        <v>0</v>
      </c>
      <c r="W2919" t="b">
        <v>1</v>
      </c>
    </row>
    <row r="2920" spans="1:23" x14ac:dyDescent="0.25">
      <c r="D2920" s="2" t="s">
        <v>19</v>
      </c>
      <c r="E2920">
        <v>3</v>
      </c>
      <c r="G2920" t="b">
        <v>1</v>
      </c>
      <c r="H2920" t="b">
        <v>0</v>
      </c>
      <c r="I2920" t="b">
        <v>0</v>
      </c>
      <c r="N2920" t="b">
        <v>0</v>
      </c>
      <c r="O2920" t="s">
        <v>1181</v>
      </c>
      <c r="T2920" t="b">
        <v>0</v>
      </c>
      <c r="V2920" t="b">
        <v>0</v>
      </c>
      <c r="W2920" t="b">
        <v>1</v>
      </c>
    </row>
    <row r="2921" spans="1:23" x14ac:dyDescent="0.25">
      <c r="D2921" s="2" t="s">
        <v>35</v>
      </c>
      <c r="E2921">
        <v>4</v>
      </c>
      <c r="G2921" t="b">
        <v>1</v>
      </c>
      <c r="H2921" t="b">
        <v>0</v>
      </c>
      <c r="I2921" t="b">
        <v>0</v>
      </c>
      <c r="N2921" t="b">
        <v>0</v>
      </c>
      <c r="O2921" t="s">
        <v>1182</v>
      </c>
      <c r="T2921" t="b">
        <v>0</v>
      </c>
      <c r="V2921" t="b">
        <v>0</v>
      </c>
      <c r="W2921" t="b">
        <v>1</v>
      </c>
    </row>
    <row r="2922" spans="1:23" x14ac:dyDescent="0.25">
      <c r="D2922" s="2" t="s">
        <v>80</v>
      </c>
      <c r="E2922">
        <v>5</v>
      </c>
      <c r="G2922" t="b">
        <v>1</v>
      </c>
      <c r="H2922" t="b">
        <v>0</v>
      </c>
      <c r="I2922" t="b">
        <v>0</v>
      </c>
      <c r="N2922" t="b">
        <v>0</v>
      </c>
      <c r="O2922" t="s">
        <v>1183</v>
      </c>
      <c r="T2922" t="b">
        <v>0</v>
      </c>
      <c r="V2922" t="b">
        <v>0</v>
      </c>
      <c r="W2922" t="b">
        <v>1</v>
      </c>
    </row>
    <row r="2923" spans="1:23" x14ac:dyDescent="0.25">
      <c r="D2923" s="2" t="s">
        <v>81</v>
      </c>
      <c r="E2923">
        <v>6</v>
      </c>
      <c r="G2923" t="b">
        <v>1</v>
      </c>
      <c r="H2923" t="b">
        <v>0</v>
      </c>
      <c r="I2923" t="b">
        <v>0</v>
      </c>
      <c r="N2923" t="b">
        <v>0</v>
      </c>
      <c r="O2923" t="s">
        <v>1184</v>
      </c>
      <c r="T2923" t="b">
        <v>0</v>
      </c>
      <c r="V2923" t="b">
        <v>0</v>
      </c>
      <c r="W2923" t="b">
        <v>1</v>
      </c>
    </row>
    <row r="2924" spans="1:23" x14ac:dyDescent="0.25">
      <c r="D2924" s="2" t="s">
        <v>36</v>
      </c>
      <c r="E2924">
        <v>7</v>
      </c>
      <c r="G2924" t="b">
        <v>1</v>
      </c>
      <c r="H2924" t="b">
        <v>0</v>
      </c>
      <c r="I2924" t="b">
        <v>0</v>
      </c>
      <c r="N2924" t="b">
        <v>0</v>
      </c>
      <c r="O2924" t="s">
        <v>1185</v>
      </c>
      <c r="T2924" t="b">
        <v>0</v>
      </c>
      <c r="V2924" t="b">
        <v>0</v>
      </c>
      <c r="W2924" t="b">
        <v>1</v>
      </c>
    </row>
    <row r="2925" spans="1:23" x14ac:dyDescent="0.25">
      <c r="D2925" s="2" t="s">
        <v>29</v>
      </c>
      <c r="E2925">
        <v>8</v>
      </c>
      <c r="G2925" t="b">
        <v>1</v>
      </c>
      <c r="H2925" t="b">
        <v>0</v>
      </c>
      <c r="I2925" t="b">
        <v>0</v>
      </c>
      <c r="N2925" t="b">
        <v>0</v>
      </c>
      <c r="O2925" t="s">
        <v>972</v>
      </c>
      <c r="T2925" t="b">
        <v>0</v>
      </c>
      <c r="V2925" t="b">
        <v>0</v>
      </c>
      <c r="W2925" t="b">
        <v>1</v>
      </c>
    </row>
    <row r="2926" spans="1:23" x14ac:dyDescent="0.25">
      <c r="D2926" s="2" t="s">
        <v>40</v>
      </c>
      <c r="E2926">
        <v>9</v>
      </c>
      <c r="G2926" t="b">
        <v>1</v>
      </c>
      <c r="H2926" t="b">
        <v>0</v>
      </c>
      <c r="I2926" t="b">
        <v>0</v>
      </c>
      <c r="N2926" t="b">
        <v>0</v>
      </c>
      <c r="O2926" t="s">
        <v>1137</v>
      </c>
      <c r="T2926" t="b">
        <v>0</v>
      </c>
      <c r="V2926" t="b">
        <v>0</v>
      </c>
      <c r="W2926" t="b">
        <v>1</v>
      </c>
    </row>
    <row r="2927" spans="1:23" x14ac:dyDescent="0.25">
      <c r="D2927" s="2" t="s">
        <v>37</v>
      </c>
      <c r="E2927">
        <v>10</v>
      </c>
      <c r="G2927" t="b">
        <v>1</v>
      </c>
      <c r="H2927" t="b">
        <v>0</v>
      </c>
      <c r="I2927" t="b">
        <v>0</v>
      </c>
      <c r="N2927" t="b">
        <v>0</v>
      </c>
      <c r="O2927" t="s">
        <v>1186</v>
      </c>
      <c r="T2927" t="b">
        <v>0</v>
      </c>
      <c r="V2927" t="b">
        <v>0</v>
      </c>
      <c r="W2927" t="b">
        <v>1</v>
      </c>
    </row>
    <row r="2928" spans="1:23" x14ac:dyDescent="0.25">
      <c r="D2928" s="2" t="s">
        <v>88</v>
      </c>
      <c r="E2928">
        <v>11</v>
      </c>
      <c r="G2928" t="b">
        <v>1</v>
      </c>
      <c r="H2928" t="b">
        <v>0</v>
      </c>
      <c r="I2928" t="b">
        <v>0</v>
      </c>
      <c r="N2928" t="b">
        <v>0</v>
      </c>
      <c r="O2928" t="s">
        <v>883</v>
      </c>
      <c r="T2928" t="b">
        <v>0</v>
      </c>
      <c r="V2928" t="b">
        <v>0</v>
      </c>
      <c r="W2928" t="b">
        <v>1</v>
      </c>
    </row>
    <row r="2929" spans="1:23" x14ac:dyDescent="0.25">
      <c r="D2929" s="2" t="s">
        <v>13</v>
      </c>
      <c r="E2929">
        <v>12</v>
      </c>
      <c r="G2929" t="b">
        <v>1</v>
      </c>
      <c r="H2929" t="b">
        <v>0</v>
      </c>
      <c r="I2929" t="b">
        <v>0</v>
      </c>
      <c r="N2929" t="b">
        <v>0</v>
      </c>
      <c r="O2929" t="s">
        <v>1108</v>
      </c>
      <c r="T2929" t="b">
        <v>0</v>
      </c>
      <c r="V2929" t="b">
        <v>0</v>
      </c>
      <c r="W2929" t="b">
        <v>1</v>
      </c>
    </row>
    <row r="2930" spans="1:23" x14ac:dyDescent="0.25">
      <c r="D2930" s="2" t="s">
        <v>89</v>
      </c>
      <c r="E2930">
        <v>13</v>
      </c>
      <c r="G2930" t="b">
        <v>1</v>
      </c>
      <c r="H2930" t="b">
        <v>0</v>
      </c>
      <c r="I2930" t="b">
        <v>0</v>
      </c>
      <c r="N2930" t="b">
        <v>0</v>
      </c>
      <c r="O2930" t="s">
        <v>1172</v>
      </c>
      <c r="T2930" t="b">
        <v>0</v>
      </c>
      <c r="V2930" t="b">
        <v>0</v>
      </c>
      <c r="W2930" t="b">
        <v>1</v>
      </c>
    </row>
    <row r="2931" spans="1:23" x14ac:dyDescent="0.25">
      <c r="D2931" s="2" t="s">
        <v>90</v>
      </c>
      <c r="E2931">
        <v>14</v>
      </c>
      <c r="G2931" t="b">
        <v>1</v>
      </c>
      <c r="H2931" t="b">
        <v>0</v>
      </c>
      <c r="I2931" t="b">
        <v>0</v>
      </c>
      <c r="N2931" t="b">
        <v>0</v>
      </c>
      <c r="O2931" t="s">
        <v>1173</v>
      </c>
      <c r="T2931" t="b">
        <v>0</v>
      </c>
      <c r="V2931" t="b">
        <v>0</v>
      </c>
      <c r="W2931" t="b">
        <v>1</v>
      </c>
    </row>
    <row r="2932" spans="1:23" x14ac:dyDescent="0.25">
      <c r="A2932" t="s">
        <v>1372</v>
      </c>
    </row>
    <row r="2933" spans="1:23" x14ac:dyDescent="0.25">
      <c r="A2933" t="s">
        <v>1531</v>
      </c>
    </row>
    <row r="2934" spans="1:23" x14ac:dyDescent="0.25">
      <c r="D2934" s="2" t="s">
        <v>1</v>
      </c>
      <c r="E2934">
        <v>1</v>
      </c>
      <c r="G2934" t="b">
        <v>1</v>
      </c>
      <c r="H2934" t="b">
        <v>0</v>
      </c>
      <c r="I2934" t="b">
        <v>0</v>
      </c>
      <c r="N2934" t="b">
        <v>0</v>
      </c>
      <c r="O2934" t="s">
        <v>0</v>
      </c>
      <c r="T2934" t="b">
        <v>0</v>
      </c>
      <c r="V2934" t="b">
        <v>0</v>
      </c>
      <c r="W2934" t="b">
        <v>1</v>
      </c>
    </row>
    <row r="2935" spans="1:23" x14ac:dyDescent="0.25">
      <c r="D2935" s="2" t="s">
        <v>3</v>
      </c>
      <c r="E2935">
        <v>2</v>
      </c>
      <c r="G2935" t="b">
        <v>1</v>
      </c>
      <c r="H2935" t="b">
        <v>0</v>
      </c>
      <c r="I2935" t="b">
        <v>0</v>
      </c>
      <c r="N2935" t="b">
        <v>0</v>
      </c>
      <c r="O2935" t="s">
        <v>897</v>
      </c>
      <c r="T2935" t="b">
        <v>0</v>
      </c>
      <c r="V2935" t="b">
        <v>0</v>
      </c>
      <c r="W2935" t="b">
        <v>1</v>
      </c>
    </row>
    <row r="2936" spans="1:23" x14ac:dyDescent="0.25">
      <c r="A2936" t="s">
        <v>1532</v>
      </c>
    </row>
    <row r="2937" spans="1:23" x14ac:dyDescent="0.25">
      <c r="A2937" t="s">
        <v>1551</v>
      </c>
    </row>
    <row r="2938" spans="1:23" x14ac:dyDescent="0.25">
      <c r="D2938" s="2" t="s">
        <v>1</v>
      </c>
      <c r="E2938">
        <v>1</v>
      </c>
      <c r="G2938" t="b">
        <v>1</v>
      </c>
      <c r="H2938" t="b">
        <v>0</v>
      </c>
      <c r="I2938" t="b">
        <v>0</v>
      </c>
      <c r="N2938" t="b">
        <v>0</v>
      </c>
      <c r="O2938" t="s">
        <v>0</v>
      </c>
      <c r="T2938" t="b">
        <v>0</v>
      </c>
      <c r="V2938" t="b">
        <v>0</v>
      </c>
      <c r="W2938" t="b">
        <v>1</v>
      </c>
    </row>
    <row r="2939" spans="1:23" x14ac:dyDescent="0.25">
      <c r="D2939" s="2" t="s">
        <v>3</v>
      </c>
      <c r="E2939">
        <v>2</v>
      </c>
      <c r="G2939" t="b">
        <v>1</v>
      </c>
      <c r="H2939" t="b">
        <v>0</v>
      </c>
      <c r="I2939" t="b">
        <v>0</v>
      </c>
      <c r="N2939" t="b">
        <v>0</v>
      </c>
      <c r="O2939" t="s">
        <v>897</v>
      </c>
      <c r="T2939" t="b">
        <v>0</v>
      </c>
      <c r="V2939" t="b">
        <v>0</v>
      </c>
      <c r="W2939" t="b">
        <v>1</v>
      </c>
    </row>
    <row r="2940" spans="1:23" x14ac:dyDescent="0.25">
      <c r="A2940" t="s">
        <v>1552</v>
      </c>
    </row>
    <row r="2941" spans="1:23" x14ac:dyDescent="0.25">
      <c r="A2941" t="s">
        <v>1555</v>
      </c>
    </row>
    <row r="2942" spans="1:23" x14ac:dyDescent="0.25">
      <c r="D2942" s="2" t="s">
        <v>1</v>
      </c>
      <c r="E2942">
        <v>1</v>
      </c>
      <c r="G2942" t="b">
        <v>1</v>
      </c>
      <c r="H2942" t="b">
        <v>0</v>
      </c>
      <c r="I2942" t="b">
        <v>0</v>
      </c>
      <c r="N2942" t="b">
        <v>0</v>
      </c>
      <c r="O2942" t="s">
        <v>0</v>
      </c>
      <c r="T2942" t="b">
        <v>0</v>
      </c>
      <c r="V2942" t="b">
        <v>0</v>
      </c>
      <c r="W2942" t="b">
        <v>1</v>
      </c>
    </row>
    <row r="2943" spans="1:23" x14ac:dyDescent="0.25">
      <c r="D2943" s="2" t="s">
        <v>3</v>
      </c>
      <c r="E2943">
        <v>2</v>
      </c>
      <c r="G2943" t="b">
        <v>1</v>
      </c>
      <c r="H2943" t="b">
        <v>0</v>
      </c>
      <c r="I2943" t="b">
        <v>0</v>
      </c>
      <c r="N2943" t="b">
        <v>0</v>
      </c>
      <c r="O2943" t="s">
        <v>897</v>
      </c>
      <c r="T2943" t="b">
        <v>0</v>
      </c>
      <c r="V2943" t="b">
        <v>0</v>
      </c>
      <c r="W2943" t="b">
        <v>1</v>
      </c>
    </row>
    <row r="2944" spans="1:23" x14ac:dyDescent="0.25">
      <c r="A2944" t="s">
        <v>1556</v>
      </c>
    </row>
    <row r="2945" spans="1:23" x14ac:dyDescent="0.25">
      <c r="A2945" t="s">
        <v>1559</v>
      </c>
    </row>
    <row r="2946" spans="1:23" x14ac:dyDescent="0.25">
      <c r="D2946" s="2" t="s">
        <v>1</v>
      </c>
      <c r="E2946">
        <v>1</v>
      </c>
      <c r="G2946" t="b">
        <v>1</v>
      </c>
      <c r="H2946" t="b">
        <v>0</v>
      </c>
      <c r="I2946" t="b">
        <v>0</v>
      </c>
      <c r="N2946" t="b">
        <v>0</v>
      </c>
      <c r="O2946" t="s">
        <v>0</v>
      </c>
      <c r="T2946" t="b">
        <v>0</v>
      </c>
      <c r="V2946" t="b">
        <v>0</v>
      </c>
      <c r="W2946" t="b">
        <v>1</v>
      </c>
    </row>
    <row r="2947" spans="1:23" x14ac:dyDescent="0.25">
      <c r="D2947" s="2" t="s">
        <v>3</v>
      </c>
      <c r="E2947">
        <v>2</v>
      </c>
      <c r="G2947" t="b">
        <v>1</v>
      </c>
      <c r="H2947" t="b">
        <v>0</v>
      </c>
      <c r="I2947" t="b">
        <v>0</v>
      </c>
      <c r="N2947" t="b">
        <v>0</v>
      </c>
      <c r="O2947" t="s">
        <v>897</v>
      </c>
      <c r="T2947" t="b">
        <v>0</v>
      </c>
      <c r="V2947" t="b">
        <v>0</v>
      </c>
      <c r="W2947" t="b">
        <v>1</v>
      </c>
    </row>
    <row r="2948" spans="1:23" x14ac:dyDescent="0.25">
      <c r="A2948" t="s">
        <v>1560</v>
      </c>
    </row>
    <row r="2949" spans="1:23" x14ac:dyDescent="0.25">
      <c r="A2949" t="s">
        <v>1401</v>
      </c>
    </row>
    <row r="2951" spans="1:23" x14ac:dyDescent="0.25">
      <c r="B2951" s="2" t="s">
        <v>17</v>
      </c>
    </row>
    <row r="2952" spans="1:23" x14ac:dyDescent="0.25">
      <c r="A2952">
        <v>1</v>
      </c>
      <c r="B2952" s="2" t="s">
        <v>542</v>
      </c>
    </row>
    <row r="2953" spans="1:23" x14ac:dyDescent="0.25">
      <c r="A2953">
        <v>2</v>
      </c>
      <c r="B2953" s="2" t="s">
        <v>543</v>
      </c>
    </row>
    <row r="2954" spans="1:23" x14ac:dyDescent="0.25">
      <c r="A2954">
        <v>3</v>
      </c>
      <c r="B2954" s="2" t="s">
        <v>544</v>
      </c>
    </row>
    <row r="2955" spans="1:23" x14ac:dyDescent="0.25">
      <c r="A2955">
        <v>4</v>
      </c>
      <c r="B2955" s="2" t="s">
        <v>545</v>
      </c>
    </row>
    <row r="2956" spans="1:23" x14ac:dyDescent="0.25">
      <c r="A2956">
        <v>5</v>
      </c>
      <c r="B2956" s="2" t="s">
        <v>546</v>
      </c>
    </row>
    <row r="2957" spans="1:23" x14ac:dyDescent="0.25">
      <c r="A2957">
        <v>6</v>
      </c>
      <c r="B2957" s="2" t="s">
        <v>809</v>
      </c>
    </row>
    <row r="2958" spans="1:23" x14ac:dyDescent="0.25">
      <c r="A2958">
        <v>7</v>
      </c>
      <c r="B2958" s="2" t="s">
        <v>548</v>
      </c>
    </row>
    <row r="2959" spans="1:23" x14ac:dyDescent="0.25">
      <c r="A2959">
        <v>8</v>
      </c>
      <c r="B2959" s="2" t="s">
        <v>549</v>
      </c>
    </row>
    <row r="2960" spans="1:23" x14ac:dyDescent="0.25">
      <c r="A2960">
        <v>9</v>
      </c>
      <c r="B2960" s="2" t="s">
        <v>550</v>
      </c>
    </row>
    <row r="2961" spans="1:2" x14ac:dyDescent="0.25">
      <c r="A2961">
        <v>10</v>
      </c>
      <c r="B2961" s="2" t="s">
        <v>826</v>
      </c>
    </row>
    <row r="2962" spans="1:2" x14ac:dyDescent="0.25">
      <c r="A2962">
        <v>11</v>
      </c>
      <c r="B2962" s="2" t="s">
        <v>551</v>
      </c>
    </row>
    <row r="2963" spans="1:2" x14ac:dyDescent="0.25">
      <c r="A2963">
        <v>12</v>
      </c>
      <c r="B2963" s="2" t="s">
        <v>552</v>
      </c>
    </row>
    <row r="2964" spans="1:2" x14ac:dyDescent="0.25">
      <c r="A2964">
        <v>13</v>
      </c>
      <c r="B2964" s="2" t="s">
        <v>650</v>
      </c>
    </row>
    <row r="2965" spans="1:2" x14ac:dyDescent="0.25">
      <c r="A2965">
        <v>14</v>
      </c>
      <c r="B2965" s="2" t="s">
        <v>845</v>
      </c>
    </row>
    <row r="2966" spans="1:2" x14ac:dyDescent="0.25">
      <c r="A2966">
        <v>15</v>
      </c>
      <c r="B2966" s="2" t="s">
        <v>847</v>
      </c>
    </row>
    <row r="2967" spans="1:2" x14ac:dyDescent="0.25">
      <c r="A2967">
        <v>16</v>
      </c>
      <c r="B2967" s="2" t="s">
        <v>989</v>
      </c>
    </row>
    <row r="2968" spans="1:2" x14ac:dyDescent="0.25">
      <c r="A2968">
        <v>17</v>
      </c>
      <c r="B2968" s="2" t="s">
        <v>818</v>
      </c>
    </row>
    <row r="2969" spans="1:2" x14ac:dyDescent="0.25">
      <c r="A2969">
        <v>18</v>
      </c>
      <c r="B2969" s="2" t="s">
        <v>555</v>
      </c>
    </row>
    <row r="2970" spans="1:2" x14ac:dyDescent="0.25">
      <c r="A2970">
        <v>19</v>
      </c>
      <c r="B2970" s="2" t="s">
        <v>651</v>
      </c>
    </row>
    <row r="2971" spans="1:2" x14ac:dyDescent="0.25">
      <c r="A2971">
        <v>20</v>
      </c>
      <c r="B2971" s="2" t="s">
        <v>821</v>
      </c>
    </row>
    <row r="2972" spans="1:2" x14ac:dyDescent="0.25">
      <c r="A2972">
        <v>21</v>
      </c>
      <c r="B2972" s="2" t="s">
        <v>557</v>
      </c>
    </row>
    <row r="2973" spans="1:2" x14ac:dyDescent="0.25">
      <c r="A2973">
        <v>22</v>
      </c>
      <c r="B2973" s="2" t="s">
        <v>827</v>
      </c>
    </row>
    <row r="2974" spans="1:2" x14ac:dyDescent="0.25">
      <c r="A2974">
        <v>23</v>
      </c>
      <c r="B2974" s="2" t="s">
        <v>559</v>
      </c>
    </row>
    <row r="2975" spans="1:2" x14ac:dyDescent="0.25">
      <c r="A2975">
        <v>24</v>
      </c>
      <c r="B2975" s="2" t="s">
        <v>828</v>
      </c>
    </row>
    <row r="2976" spans="1:2" x14ac:dyDescent="0.25">
      <c r="A2976">
        <v>25</v>
      </c>
      <c r="B2976" s="2" t="s">
        <v>561</v>
      </c>
    </row>
    <row r="2977" spans="1:2" x14ac:dyDescent="0.25">
      <c r="A2977">
        <v>26</v>
      </c>
      <c r="B2977" s="2" t="s">
        <v>563</v>
      </c>
    </row>
    <row r="2978" spans="1:2" x14ac:dyDescent="0.25">
      <c r="A2978">
        <v>27</v>
      </c>
      <c r="B2978" s="2" t="s">
        <v>569</v>
      </c>
    </row>
    <row r="2979" spans="1:2" x14ac:dyDescent="0.25">
      <c r="A2979">
        <v>28</v>
      </c>
      <c r="B2979" s="2" t="s">
        <v>571</v>
      </c>
    </row>
    <row r="2980" spans="1:2" x14ac:dyDescent="0.25">
      <c r="A2980">
        <v>29</v>
      </c>
      <c r="B2980" s="2" t="s">
        <v>575</v>
      </c>
    </row>
    <row r="2981" spans="1:2" x14ac:dyDescent="0.25">
      <c r="A2981">
        <v>30</v>
      </c>
      <c r="B2981" s="2" t="s">
        <v>577</v>
      </c>
    </row>
    <row r="2982" spans="1:2" x14ac:dyDescent="0.25">
      <c r="A2982">
        <v>31</v>
      </c>
      <c r="B2982" s="2" t="s">
        <v>579</v>
      </c>
    </row>
    <row r="2983" spans="1:2" x14ac:dyDescent="0.25">
      <c r="A2983">
        <v>32</v>
      </c>
      <c r="B2983" s="2" t="s">
        <v>580</v>
      </c>
    </row>
    <row r="2984" spans="1:2" x14ac:dyDescent="0.25">
      <c r="A2984">
        <v>33</v>
      </c>
      <c r="B2984" s="2" t="s">
        <v>874</v>
      </c>
    </row>
    <row r="2985" spans="1:2" x14ac:dyDescent="0.25">
      <c r="A2985">
        <v>34</v>
      </c>
      <c r="B2985" s="2" t="s">
        <v>875</v>
      </c>
    </row>
    <row r="2986" spans="1:2" x14ac:dyDescent="0.25">
      <c r="A2986">
        <v>35</v>
      </c>
      <c r="B2986" s="2" t="s">
        <v>879</v>
      </c>
    </row>
    <row r="2987" spans="1:2" x14ac:dyDescent="0.25">
      <c r="A2987">
        <v>36</v>
      </c>
      <c r="B2987" s="2" t="s">
        <v>848</v>
      </c>
    </row>
    <row r="2988" spans="1:2" x14ac:dyDescent="0.25">
      <c r="A2988">
        <v>37</v>
      </c>
      <c r="B2988" s="2" t="s">
        <v>849</v>
      </c>
    </row>
    <row r="2989" spans="1:2" x14ac:dyDescent="0.25">
      <c r="A2989">
        <v>38</v>
      </c>
      <c r="B2989" s="2" t="s">
        <v>990</v>
      </c>
    </row>
    <row r="2990" spans="1:2" x14ac:dyDescent="0.25">
      <c r="A2990">
        <v>39</v>
      </c>
      <c r="B2990" s="2" t="s">
        <v>598</v>
      </c>
    </row>
    <row r="2991" spans="1:2" x14ac:dyDescent="0.25">
      <c r="A2991">
        <v>40</v>
      </c>
      <c r="B2991" s="2" t="s">
        <v>599</v>
      </c>
    </row>
    <row r="2992" spans="1:2" x14ac:dyDescent="0.25">
      <c r="A2992">
        <v>41</v>
      </c>
      <c r="B2992" s="2" t="s">
        <v>877</v>
      </c>
    </row>
    <row r="2993" spans="1:2" x14ac:dyDescent="0.25">
      <c r="A2993">
        <v>42</v>
      </c>
      <c r="B2993" s="2" t="s">
        <v>831</v>
      </c>
    </row>
    <row r="2994" spans="1:2" x14ac:dyDescent="0.25">
      <c r="A2994">
        <v>43</v>
      </c>
      <c r="B2994" s="2" t="s">
        <v>603</v>
      </c>
    </row>
    <row r="2995" spans="1:2" x14ac:dyDescent="0.25">
      <c r="A2995">
        <v>44</v>
      </c>
      <c r="B2995" s="2" t="s">
        <v>833</v>
      </c>
    </row>
    <row r="2996" spans="1:2" x14ac:dyDescent="0.25">
      <c r="A2996">
        <v>45</v>
      </c>
      <c r="B2996" s="2" t="s">
        <v>605</v>
      </c>
    </row>
    <row r="2997" spans="1:2" x14ac:dyDescent="0.25">
      <c r="A2997">
        <v>46</v>
      </c>
      <c r="B2997" s="2" t="s">
        <v>606</v>
      </c>
    </row>
    <row r="2998" spans="1:2" x14ac:dyDescent="0.25">
      <c r="A2998">
        <v>47</v>
      </c>
      <c r="B2998" s="2" t="s">
        <v>608</v>
      </c>
    </row>
    <row r="2999" spans="1:2" x14ac:dyDescent="0.25">
      <c r="A2999">
        <v>48</v>
      </c>
      <c r="B2999" s="2" t="s">
        <v>991</v>
      </c>
    </row>
    <row r="3000" spans="1:2" x14ac:dyDescent="0.25">
      <c r="A3000">
        <v>49</v>
      </c>
      <c r="B3000" s="2" t="s">
        <v>609</v>
      </c>
    </row>
    <row r="3001" spans="1:2" x14ac:dyDescent="0.25">
      <c r="A3001">
        <v>50</v>
      </c>
      <c r="B3001" s="2" t="s">
        <v>610</v>
      </c>
    </row>
    <row r="3002" spans="1:2" x14ac:dyDescent="0.25">
      <c r="A3002">
        <v>51</v>
      </c>
      <c r="B3002" s="2" t="s">
        <v>612</v>
      </c>
    </row>
    <row r="3003" spans="1:2" x14ac:dyDescent="0.25">
      <c r="A3003">
        <v>52</v>
      </c>
      <c r="B3003" s="2" t="s">
        <v>614</v>
      </c>
    </row>
    <row r="3004" spans="1:2" x14ac:dyDescent="0.25">
      <c r="A3004">
        <v>53</v>
      </c>
      <c r="B3004" s="2" t="s">
        <v>615</v>
      </c>
    </row>
    <row r="3005" spans="1:2" x14ac:dyDescent="0.25">
      <c r="A3005">
        <v>54</v>
      </c>
      <c r="B3005" s="2" t="s">
        <v>616</v>
      </c>
    </row>
    <row r="3006" spans="1:2" x14ac:dyDescent="0.25">
      <c r="A3006">
        <v>55</v>
      </c>
      <c r="B3006" s="2" t="s">
        <v>617</v>
      </c>
    </row>
    <row r="3007" spans="1:2" x14ac:dyDescent="0.25">
      <c r="A3007">
        <v>56</v>
      </c>
      <c r="B3007" s="2" t="s">
        <v>618</v>
      </c>
    </row>
    <row r="3008" spans="1:2" x14ac:dyDescent="0.25">
      <c r="A3008">
        <v>57</v>
      </c>
      <c r="B3008" s="2" t="s">
        <v>620</v>
      </c>
    </row>
    <row r="3009" spans="1:2" x14ac:dyDescent="0.25">
      <c r="A3009">
        <v>58</v>
      </c>
      <c r="B3009" s="2" t="s">
        <v>622</v>
      </c>
    </row>
    <row r="3010" spans="1:2" x14ac:dyDescent="0.25">
      <c r="A3010">
        <v>59</v>
      </c>
      <c r="B3010" s="2" t="s">
        <v>654</v>
      </c>
    </row>
    <row r="3011" spans="1:2" x14ac:dyDescent="0.25">
      <c r="A3011">
        <v>60</v>
      </c>
      <c r="B3011" s="2" t="s">
        <v>623</v>
      </c>
    </row>
    <row r="3012" spans="1:2" x14ac:dyDescent="0.25">
      <c r="A3012">
        <v>61</v>
      </c>
      <c r="B3012" s="2" t="s">
        <v>992</v>
      </c>
    </row>
    <row r="3013" spans="1:2" x14ac:dyDescent="0.25">
      <c r="A3013">
        <v>62</v>
      </c>
      <c r="B3013" s="2" t="s">
        <v>872</v>
      </c>
    </row>
    <row r="3014" spans="1:2" x14ac:dyDescent="0.25">
      <c r="A3014">
        <v>63</v>
      </c>
      <c r="B3014" s="2" t="s">
        <v>873</v>
      </c>
    </row>
    <row r="3015" spans="1:2" x14ac:dyDescent="0.25">
      <c r="A3015">
        <v>64</v>
      </c>
      <c r="B3015" s="2" t="s">
        <v>655</v>
      </c>
    </row>
    <row r="3016" spans="1:2" x14ac:dyDescent="0.25">
      <c r="A3016">
        <v>65</v>
      </c>
      <c r="B3016" s="2" t="s">
        <v>628</v>
      </c>
    </row>
    <row r="3017" spans="1:2" x14ac:dyDescent="0.25">
      <c r="A3017">
        <v>66</v>
      </c>
      <c r="B3017" s="2" t="s">
        <v>656</v>
      </c>
    </row>
    <row r="3018" spans="1:2" x14ac:dyDescent="0.25">
      <c r="A3018">
        <v>67</v>
      </c>
      <c r="B3018" s="2" t="s">
        <v>657</v>
      </c>
    </row>
    <row r="3019" spans="1:2" x14ac:dyDescent="0.25">
      <c r="A3019">
        <v>68</v>
      </c>
      <c r="B3019" s="2" t="s">
        <v>631</v>
      </c>
    </row>
    <row r="3020" spans="1:2" x14ac:dyDescent="0.25">
      <c r="A3020">
        <v>69</v>
      </c>
      <c r="B3020" s="2" t="s">
        <v>633</v>
      </c>
    </row>
    <row r="3021" spans="1:2" x14ac:dyDescent="0.25">
      <c r="A3021">
        <v>70</v>
      </c>
      <c r="B3021" s="2" t="s">
        <v>635</v>
      </c>
    </row>
    <row r="3022" spans="1:2" x14ac:dyDescent="0.25">
      <c r="A3022">
        <v>71</v>
      </c>
      <c r="B3022" s="2" t="s">
        <v>659</v>
      </c>
    </row>
    <row r="3023" spans="1:2" x14ac:dyDescent="0.25">
      <c r="A3023">
        <v>72</v>
      </c>
      <c r="B3023" s="2" t="s">
        <v>800</v>
      </c>
    </row>
    <row r="3024" spans="1:2" x14ac:dyDescent="0.25">
      <c r="A3024">
        <v>73</v>
      </c>
      <c r="B3024" s="2" t="s">
        <v>794</v>
      </c>
    </row>
    <row r="3025" spans="1:2" x14ac:dyDescent="0.25">
      <c r="A3025">
        <v>74</v>
      </c>
      <c r="B3025" s="2" t="s">
        <v>795</v>
      </c>
    </row>
    <row r="3026" spans="1:2" x14ac:dyDescent="0.25">
      <c r="A3026">
        <v>75</v>
      </c>
      <c r="B3026" s="2" t="s">
        <v>801</v>
      </c>
    </row>
    <row r="3027" spans="1:2" x14ac:dyDescent="0.25">
      <c r="A3027">
        <v>76</v>
      </c>
      <c r="B3027" s="2" t="s">
        <v>796</v>
      </c>
    </row>
    <row r="3028" spans="1:2" x14ac:dyDescent="0.25">
      <c r="A3028">
        <v>77</v>
      </c>
      <c r="B3028" s="2" t="s">
        <v>797</v>
      </c>
    </row>
    <row r="3029" spans="1:2" x14ac:dyDescent="0.25">
      <c r="A3029">
        <v>78</v>
      </c>
      <c r="B3029" s="2" t="s">
        <v>802</v>
      </c>
    </row>
    <row r="3030" spans="1:2" x14ac:dyDescent="0.25">
      <c r="A3030">
        <v>79</v>
      </c>
      <c r="B3030" s="2" t="s">
        <v>798</v>
      </c>
    </row>
    <row r="3031" spans="1:2" x14ac:dyDescent="0.25">
      <c r="A3031">
        <v>80</v>
      </c>
      <c r="B3031" s="2" t="s">
        <v>799</v>
      </c>
    </row>
    <row r="3032" spans="1:2" x14ac:dyDescent="0.25">
      <c r="A3032">
        <v>81</v>
      </c>
      <c r="B3032" s="2" t="s">
        <v>803</v>
      </c>
    </row>
    <row r="3033" spans="1:2" x14ac:dyDescent="0.25">
      <c r="A3033">
        <v>82</v>
      </c>
      <c r="B3033" s="2" t="s">
        <v>804</v>
      </c>
    </row>
    <row r="3034" spans="1:2" x14ac:dyDescent="0.25">
      <c r="A3034">
        <v>83</v>
      </c>
      <c r="B3034" s="2" t="s">
        <v>824</v>
      </c>
    </row>
    <row r="3035" spans="1:2" x14ac:dyDescent="0.25">
      <c r="A3035" t="s">
        <v>1402</v>
      </c>
    </row>
    <row r="3036" spans="1:2" x14ac:dyDescent="0.25">
      <c r="A3036" t="s">
        <v>1403</v>
      </c>
    </row>
    <row r="3038" spans="1:2" x14ac:dyDescent="0.25">
      <c r="B3038" s="2" t="s">
        <v>17</v>
      </c>
    </row>
    <row r="3039" spans="1:2" x14ac:dyDescent="0.25">
      <c r="A3039">
        <v>84</v>
      </c>
      <c r="B3039" s="2" t="s">
        <v>553</v>
      </c>
    </row>
    <row r="3040" spans="1:2" x14ac:dyDescent="0.25">
      <c r="A3040">
        <v>85</v>
      </c>
      <c r="B3040" s="2" t="s">
        <v>660</v>
      </c>
    </row>
    <row r="3041" spans="1:2" x14ac:dyDescent="0.25">
      <c r="A3041">
        <v>86</v>
      </c>
      <c r="B3041" s="2" t="s">
        <v>661</v>
      </c>
    </row>
    <row r="3042" spans="1:2" x14ac:dyDescent="0.25">
      <c r="A3042">
        <v>96</v>
      </c>
      <c r="B3042" s="2" t="s">
        <v>565</v>
      </c>
    </row>
    <row r="3043" spans="1:2" x14ac:dyDescent="0.25">
      <c r="A3043">
        <v>97</v>
      </c>
      <c r="B3043" s="2" t="s">
        <v>567</v>
      </c>
    </row>
    <row r="3044" spans="1:2" x14ac:dyDescent="0.25">
      <c r="A3044">
        <v>98</v>
      </c>
      <c r="B3044" s="2" t="s">
        <v>573</v>
      </c>
    </row>
    <row r="3045" spans="1:2" x14ac:dyDescent="0.25">
      <c r="A3045">
        <v>87</v>
      </c>
      <c r="B3045" s="2" t="s">
        <v>581</v>
      </c>
    </row>
    <row r="3046" spans="1:2" x14ac:dyDescent="0.25">
      <c r="A3046">
        <v>88</v>
      </c>
      <c r="B3046" s="2" t="s">
        <v>583</v>
      </c>
    </row>
    <row r="3047" spans="1:2" x14ac:dyDescent="0.25">
      <c r="A3047">
        <v>89</v>
      </c>
      <c r="B3047" s="2" t="s">
        <v>585</v>
      </c>
    </row>
    <row r="3048" spans="1:2" x14ac:dyDescent="0.25">
      <c r="A3048">
        <v>90</v>
      </c>
      <c r="B3048" s="2" t="s">
        <v>587</v>
      </c>
    </row>
    <row r="3049" spans="1:2" x14ac:dyDescent="0.25">
      <c r="A3049">
        <v>91</v>
      </c>
      <c r="B3049" s="2" t="s">
        <v>590</v>
      </c>
    </row>
    <row r="3050" spans="1:2" x14ac:dyDescent="0.25">
      <c r="A3050">
        <v>92</v>
      </c>
      <c r="B3050" s="2" t="s">
        <v>592</v>
      </c>
    </row>
    <row r="3051" spans="1:2" x14ac:dyDescent="0.25">
      <c r="A3051">
        <v>93</v>
      </c>
      <c r="B3051" s="2" t="s">
        <v>594</v>
      </c>
    </row>
    <row r="3052" spans="1:2" x14ac:dyDescent="0.25">
      <c r="A3052">
        <v>94</v>
      </c>
      <c r="B3052" s="2" t="s">
        <v>596</v>
      </c>
    </row>
    <row r="3053" spans="1:2" x14ac:dyDescent="0.25">
      <c r="A3053">
        <v>95</v>
      </c>
      <c r="B3053" s="2" t="s">
        <v>662</v>
      </c>
    </row>
    <row r="3054" spans="1:2" x14ac:dyDescent="0.25">
      <c r="A3054">
        <v>83</v>
      </c>
      <c r="B3054" s="2" t="s">
        <v>219</v>
      </c>
    </row>
    <row r="3055" spans="1:2" x14ac:dyDescent="0.25">
      <c r="A3055" t="s">
        <v>1404</v>
      </c>
    </row>
    <row r="3056" spans="1:2" x14ac:dyDescent="0.25">
      <c r="A3056" t="s">
        <v>1405</v>
      </c>
    </row>
    <row r="3058" spans="1:2" x14ac:dyDescent="0.25">
      <c r="B3058" s="2" t="s">
        <v>17</v>
      </c>
    </row>
    <row r="3059" spans="1:2" x14ac:dyDescent="0.25">
      <c r="A3059">
        <v>72</v>
      </c>
      <c r="B3059" s="2" t="s">
        <v>663</v>
      </c>
    </row>
    <row r="3060" spans="1:2" x14ac:dyDescent="0.25">
      <c r="A3060">
        <v>73</v>
      </c>
      <c r="B3060" s="2" t="s">
        <v>664</v>
      </c>
    </row>
    <row r="3061" spans="1:2" x14ac:dyDescent="0.25">
      <c r="A3061">
        <v>74</v>
      </c>
      <c r="B3061" s="2" t="s">
        <v>665</v>
      </c>
    </row>
    <row r="3062" spans="1:2" x14ac:dyDescent="0.25">
      <c r="A3062">
        <v>75</v>
      </c>
      <c r="B3062" s="2" t="s">
        <v>666</v>
      </c>
    </row>
    <row r="3063" spans="1:2" x14ac:dyDescent="0.25">
      <c r="A3063" t="s">
        <v>1406</v>
      </c>
    </row>
    <row r="3064" spans="1:2" x14ac:dyDescent="0.25">
      <c r="A3064" t="s">
        <v>1407</v>
      </c>
    </row>
    <row r="3066" spans="1:2" x14ac:dyDescent="0.25">
      <c r="B3066" s="2" t="s">
        <v>17</v>
      </c>
    </row>
    <row r="3067" spans="1:2" x14ac:dyDescent="0.25">
      <c r="A3067">
        <v>76</v>
      </c>
      <c r="B3067" s="2" t="s">
        <v>225</v>
      </c>
    </row>
    <row r="3068" spans="1:2" x14ac:dyDescent="0.25">
      <c r="A3068">
        <v>77</v>
      </c>
      <c r="B3068" s="2" t="s">
        <v>280</v>
      </c>
    </row>
    <row r="3069" spans="1:2" x14ac:dyDescent="0.25">
      <c r="A3069">
        <v>78</v>
      </c>
      <c r="B3069" s="2" t="s">
        <v>281</v>
      </c>
    </row>
    <row r="3070" spans="1:2" x14ac:dyDescent="0.25">
      <c r="A3070" t="s">
        <v>1408</v>
      </c>
    </row>
    <row r="3071" spans="1:2" x14ac:dyDescent="0.25">
      <c r="A3071" t="s">
        <v>1409</v>
      </c>
    </row>
    <row r="3073" spans="1:23" x14ac:dyDescent="0.25">
      <c r="B3073" s="2" t="s">
        <v>17</v>
      </c>
    </row>
    <row r="3074" spans="1:23" x14ac:dyDescent="0.25">
      <c r="A3074">
        <v>79</v>
      </c>
      <c r="B3074" s="2" t="s">
        <v>224</v>
      </c>
    </row>
    <row r="3075" spans="1:23" x14ac:dyDescent="0.25">
      <c r="A3075">
        <v>80</v>
      </c>
      <c r="B3075" s="2" t="s">
        <v>1176</v>
      </c>
    </row>
    <row r="3076" spans="1:23" x14ac:dyDescent="0.25">
      <c r="A3076">
        <v>81</v>
      </c>
      <c r="B3076" s="2" t="s">
        <v>1177</v>
      </c>
    </row>
    <row r="3077" spans="1:23" x14ac:dyDescent="0.25">
      <c r="A3077">
        <v>82</v>
      </c>
      <c r="B3077" s="2" t="s">
        <v>1178</v>
      </c>
    </row>
    <row r="3078" spans="1:23" x14ac:dyDescent="0.25">
      <c r="A3078" t="s">
        <v>1410</v>
      </c>
    </row>
    <row r="3079" spans="1:23" x14ac:dyDescent="0.25">
      <c r="A3079" t="s">
        <v>1411</v>
      </c>
    </row>
    <row r="3080" spans="1:23" x14ac:dyDescent="0.25">
      <c r="D3080" s="2" t="s">
        <v>1</v>
      </c>
      <c r="E3080">
        <v>1</v>
      </c>
      <c r="G3080" t="b">
        <v>1</v>
      </c>
      <c r="H3080" t="b">
        <v>0</v>
      </c>
      <c r="I3080" t="b">
        <v>0</v>
      </c>
      <c r="J3080" t="s">
        <v>14</v>
      </c>
      <c r="L3080">
        <v>10</v>
      </c>
      <c r="M3080">
        <v>0</v>
      </c>
      <c r="N3080" t="b">
        <v>0</v>
      </c>
      <c r="O3080" t="s">
        <v>0</v>
      </c>
      <c r="T3080" t="b">
        <v>0</v>
      </c>
      <c r="V3080" t="b">
        <v>0</v>
      </c>
      <c r="W3080" t="b">
        <v>1</v>
      </c>
    </row>
    <row r="3081" spans="1:23" x14ac:dyDescent="0.25">
      <c r="D3081" s="2" t="s">
        <v>9</v>
      </c>
      <c r="E3081">
        <v>2</v>
      </c>
      <c r="G3081" t="b">
        <v>1</v>
      </c>
      <c r="H3081" t="b">
        <v>0</v>
      </c>
      <c r="I3081" t="b">
        <v>0</v>
      </c>
      <c r="J3081" t="s">
        <v>9</v>
      </c>
      <c r="L3081">
        <v>0</v>
      </c>
      <c r="N3081" t="b">
        <v>0</v>
      </c>
      <c r="O3081" t="s">
        <v>1103</v>
      </c>
      <c r="T3081" t="b">
        <v>0</v>
      </c>
      <c r="V3081" t="b">
        <v>0</v>
      </c>
      <c r="W3081" t="b">
        <v>1</v>
      </c>
    </row>
    <row r="3082" spans="1:23" x14ac:dyDescent="0.25">
      <c r="D3082" s="2" t="s">
        <v>18</v>
      </c>
      <c r="E3082">
        <v>3</v>
      </c>
      <c r="G3082" t="b">
        <v>1</v>
      </c>
      <c r="H3082" t="b">
        <v>0</v>
      </c>
      <c r="I3082" t="b">
        <v>0</v>
      </c>
      <c r="J3082" t="s">
        <v>14</v>
      </c>
      <c r="L3082">
        <v>10</v>
      </c>
      <c r="M3082">
        <v>0</v>
      </c>
      <c r="N3082" t="b">
        <v>0</v>
      </c>
      <c r="O3082" t="s">
        <v>1180</v>
      </c>
      <c r="T3082" t="b">
        <v>0</v>
      </c>
      <c r="V3082" t="b">
        <v>0</v>
      </c>
      <c r="W3082" t="b">
        <v>1</v>
      </c>
    </row>
    <row r="3083" spans="1:23" x14ac:dyDescent="0.25">
      <c r="D3083" s="2" t="s">
        <v>19</v>
      </c>
      <c r="E3083">
        <v>4</v>
      </c>
      <c r="G3083" t="b">
        <v>1</v>
      </c>
      <c r="H3083" t="b">
        <v>0</v>
      </c>
      <c r="I3083" t="b">
        <v>0</v>
      </c>
      <c r="J3083" t="s">
        <v>14</v>
      </c>
      <c r="L3083">
        <v>10</v>
      </c>
      <c r="M3083">
        <v>0</v>
      </c>
      <c r="N3083" t="b">
        <v>0</v>
      </c>
      <c r="O3083" t="s">
        <v>1181</v>
      </c>
      <c r="T3083" t="b">
        <v>0</v>
      </c>
      <c r="V3083" t="b">
        <v>0</v>
      </c>
      <c r="W3083" t="b">
        <v>1</v>
      </c>
    </row>
    <row r="3084" spans="1:23" x14ac:dyDescent="0.25">
      <c r="D3084" s="2" t="s">
        <v>35</v>
      </c>
      <c r="E3084">
        <v>5</v>
      </c>
      <c r="G3084" t="b">
        <v>1</v>
      </c>
      <c r="H3084" t="b">
        <v>0</v>
      </c>
      <c r="I3084" t="b">
        <v>0</v>
      </c>
      <c r="J3084" t="s">
        <v>176</v>
      </c>
      <c r="L3084">
        <v>19</v>
      </c>
      <c r="M3084">
        <v>4</v>
      </c>
      <c r="N3084" t="b">
        <v>0</v>
      </c>
      <c r="O3084" t="s">
        <v>1182</v>
      </c>
      <c r="T3084" t="b">
        <v>0</v>
      </c>
      <c r="V3084" t="b">
        <v>0</v>
      </c>
      <c r="W3084" t="b">
        <v>1</v>
      </c>
    </row>
    <row r="3085" spans="1:23" x14ac:dyDescent="0.25">
      <c r="D3085" s="2" t="s">
        <v>80</v>
      </c>
      <c r="E3085">
        <v>6</v>
      </c>
      <c r="G3085" t="b">
        <v>1</v>
      </c>
      <c r="H3085" t="b">
        <v>0</v>
      </c>
      <c r="I3085" t="b">
        <v>0</v>
      </c>
      <c r="J3085" t="s">
        <v>14</v>
      </c>
      <c r="L3085">
        <v>10</v>
      </c>
      <c r="M3085">
        <v>0</v>
      </c>
      <c r="N3085" t="b">
        <v>0</v>
      </c>
      <c r="O3085" t="s">
        <v>1183</v>
      </c>
      <c r="T3085" t="b">
        <v>0</v>
      </c>
      <c r="V3085" t="b">
        <v>0</v>
      </c>
      <c r="W3085" t="b">
        <v>1</v>
      </c>
    </row>
    <row r="3086" spans="1:23" x14ac:dyDescent="0.25">
      <c r="D3086" s="2" t="s">
        <v>81</v>
      </c>
      <c r="E3086">
        <v>7</v>
      </c>
      <c r="G3086" t="b">
        <v>1</v>
      </c>
      <c r="H3086" t="b">
        <v>0</v>
      </c>
      <c r="I3086" t="b">
        <v>0</v>
      </c>
      <c r="J3086" t="s">
        <v>14</v>
      </c>
      <c r="L3086">
        <v>10</v>
      </c>
      <c r="M3086">
        <v>0</v>
      </c>
      <c r="N3086" t="b">
        <v>0</v>
      </c>
      <c r="O3086" t="s">
        <v>1184</v>
      </c>
      <c r="T3086" t="b">
        <v>0</v>
      </c>
      <c r="V3086" t="b">
        <v>0</v>
      </c>
      <c r="W3086" t="b">
        <v>1</v>
      </c>
    </row>
    <row r="3087" spans="1:23" x14ac:dyDescent="0.25">
      <c r="D3087" s="2" t="s">
        <v>36</v>
      </c>
      <c r="E3087">
        <v>8</v>
      </c>
      <c r="G3087" t="b">
        <v>1</v>
      </c>
      <c r="H3087" t="b">
        <v>0</v>
      </c>
      <c r="I3087" t="b">
        <v>0</v>
      </c>
      <c r="J3087" t="s">
        <v>160</v>
      </c>
      <c r="K3087">
        <v>255</v>
      </c>
      <c r="N3087" t="b">
        <v>0</v>
      </c>
      <c r="O3087" t="s">
        <v>1185</v>
      </c>
      <c r="T3087" t="b">
        <v>0</v>
      </c>
      <c r="V3087" t="b">
        <v>0</v>
      </c>
      <c r="W3087" t="b">
        <v>1</v>
      </c>
    </row>
    <row r="3088" spans="1:23" x14ac:dyDescent="0.25">
      <c r="D3088" s="2" t="s">
        <v>29</v>
      </c>
      <c r="E3088">
        <v>9</v>
      </c>
      <c r="G3088" t="b">
        <v>1</v>
      </c>
      <c r="H3088" t="b">
        <v>0</v>
      </c>
      <c r="I3088" t="b">
        <v>0</v>
      </c>
      <c r="N3088" t="b">
        <v>0</v>
      </c>
      <c r="O3088" t="s">
        <v>972</v>
      </c>
      <c r="T3088" t="b">
        <v>0</v>
      </c>
      <c r="V3088" t="b">
        <v>0</v>
      </c>
      <c r="W3088" t="b">
        <v>1</v>
      </c>
    </row>
    <row r="3089" spans="1:23" x14ac:dyDescent="0.25">
      <c r="D3089" s="2" t="s">
        <v>40</v>
      </c>
      <c r="E3089">
        <v>10</v>
      </c>
      <c r="G3089" t="b">
        <v>1</v>
      </c>
      <c r="H3089" t="b">
        <v>0</v>
      </c>
      <c r="I3089" t="b">
        <v>0</v>
      </c>
      <c r="N3089" t="b">
        <v>0</v>
      </c>
      <c r="O3089" t="s">
        <v>1137</v>
      </c>
      <c r="T3089" t="b">
        <v>0</v>
      </c>
      <c r="V3089" t="b">
        <v>0</v>
      </c>
      <c r="W3089" t="b">
        <v>1</v>
      </c>
    </row>
    <row r="3090" spans="1:23" x14ac:dyDescent="0.25">
      <c r="D3090" s="2" t="s">
        <v>37</v>
      </c>
      <c r="E3090">
        <v>11</v>
      </c>
      <c r="G3090" t="b">
        <v>1</v>
      </c>
      <c r="H3090" t="b">
        <v>0</v>
      </c>
      <c r="I3090" t="b">
        <v>0</v>
      </c>
      <c r="N3090" t="b">
        <v>0</v>
      </c>
      <c r="O3090" t="s">
        <v>1186</v>
      </c>
      <c r="T3090" t="b">
        <v>0</v>
      </c>
      <c r="V3090" t="b">
        <v>0</v>
      </c>
      <c r="W3090" t="b">
        <v>1</v>
      </c>
    </row>
    <row r="3091" spans="1:23" x14ac:dyDescent="0.25">
      <c r="D3091" s="2" t="s">
        <v>88</v>
      </c>
      <c r="E3091">
        <v>12</v>
      </c>
      <c r="G3091" t="b">
        <v>1</v>
      </c>
      <c r="H3091" t="b">
        <v>0</v>
      </c>
      <c r="I3091" t="b">
        <v>0</v>
      </c>
      <c r="J3091" t="s">
        <v>14</v>
      </c>
      <c r="L3091">
        <v>10</v>
      </c>
      <c r="M3091">
        <v>0</v>
      </c>
      <c r="N3091" t="b">
        <v>0</v>
      </c>
      <c r="O3091" t="s">
        <v>883</v>
      </c>
      <c r="T3091" t="b">
        <v>0</v>
      </c>
      <c r="V3091" t="b">
        <v>0</v>
      </c>
      <c r="W3091" t="b">
        <v>1</v>
      </c>
    </row>
    <row r="3092" spans="1:23" x14ac:dyDescent="0.25">
      <c r="D3092" s="2" t="s">
        <v>13</v>
      </c>
      <c r="E3092">
        <v>13</v>
      </c>
      <c r="G3092" t="b">
        <v>1</v>
      </c>
      <c r="H3092" t="b">
        <v>0</v>
      </c>
      <c r="I3092" t="b">
        <v>0</v>
      </c>
      <c r="J3092" t="s">
        <v>14</v>
      </c>
      <c r="L3092">
        <v>10</v>
      </c>
      <c r="M3092">
        <v>0</v>
      </c>
      <c r="N3092" t="b">
        <v>0</v>
      </c>
      <c r="O3092" t="s">
        <v>1108</v>
      </c>
      <c r="T3092" t="b">
        <v>0</v>
      </c>
      <c r="V3092" t="b">
        <v>0</v>
      </c>
      <c r="W3092" t="b">
        <v>1</v>
      </c>
    </row>
    <row r="3093" spans="1:23" x14ac:dyDescent="0.25">
      <c r="D3093" s="2" t="s">
        <v>89</v>
      </c>
      <c r="E3093">
        <v>14</v>
      </c>
      <c r="G3093" t="b">
        <v>1</v>
      </c>
      <c r="H3093" t="b">
        <v>0</v>
      </c>
      <c r="I3093" t="b">
        <v>0</v>
      </c>
      <c r="J3093" t="s">
        <v>14</v>
      </c>
      <c r="L3093">
        <v>10</v>
      </c>
      <c r="M3093">
        <v>0</v>
      </c>
      <c r="N3093" t="b">
        <v>0</v>
      </c>
      <c r="O3093" t="s">
        <v>1172</v>
      </c>
      <c r="T3093" t="b">
        <v>0</v>
      </c>
      <c r="V3093" t="b">
        <v>0</v>
      </c>
      <c r="W3093" t="b">
        <v>1</v>
      </c>
    </row>
    <row r="3094" spans="1:23" x14ac:dyDescent="0.25">
      <c r="D3094" s="2" t="s">
        <v>90</v>
      </c>
      <c r="E3094">
        <v>15</v>
      </c>
      <c r="G3094" t="b">
        <v>1</v>
      </c>
      <c r="H3094" t="b">
        <v>0</v>
      </c>
      <c r="I3094" t="b">
        <v>0</v>
      </c>
      <c r="J3094" t="s">
        <v>14</v>
      </c>
      <c r="L3094">
        <v>10</v>
      </c>
      <c r="M3094">
        <v>0</v>
      </c>
      <c r="N3094" t="b">
        <v>0</v>
      </c>
      <c r="O3094" t="s">
        <v>1173</v>
      </c>
      <c r="T3094" t="b">
        <v>0</v>
      </c>
      <c r="V3094" t="b">
        <v>0</v>
      </c>
      <c r="W3094" t="b">
        <v>1</v>
      </c>
    </row>
    <row r="3095" spans="1:23" x14ac:dyDescent="0.25">
      <c r="D3095" s="2" t="s">
        <v>91</v>
      </c>
      <c r="E3095">
        <v>16</v>
      </c>
      <c r="G3095" t="b">
        <v>1</v>
      </c>
      <c r="H3095" t="b">
        <v>0</v>
      </c>
      <c r="I3095" t="b">
        <v>0</v>
      </c>
      <c r="J3095" t="s">
        <v>177</v>
      </c>
      <c r="N3095" t="b">
        <v>0</v>
      </c>
      <c r="O3095" t="s">
        <v>1204</v>
      </c>
      <c r="T3095" t="b">
        <v>0</v>
      </c>
      <c r="V3095" t="b">
        <v>0</v>
      </c>
      <c r="W3095" t="b">
        <v>1</v>
      </c>
    </row>
    <row r="3096" spans="1:23" x14ac:dyDescent="0.25">
      <c r="D3096" s="2" t="s">
        <v>65</v>
      </c>
      <c r="E3096">
        <v>17</v>
      </c>
      <c r="G3096" t="b">
        <v>1</v>
      </c>
      <c r="H3096" t="b">
        <v>0</v>
      </c>
      <c r="I3096" t="b">
        <v>0</v>
      </c>
      <c r="N3096" t="b">
        <v>0</v>
      </c>
      <c r="O3096" t="s">
        <v>1206</v>
      </c>
      <c r="T3096" t="b">
        <v>0</v>
      </c>
      <c r="V3096" t="b">
        <v>0</v>
      </c>
      <c r="W3096" t="b">
        <v>1</v>
      </c>
    </row>
    <row r="3097" spans="1:23" x14ac:dyDescent="0.25">
      <c r="D3097" s="2" t="s">
        <v>57</v>
      </c>
      <c r="E3097">
        <v>18</v>
      </c>
      <c r="G3097" t="b">
        <v>1</v>
      </c>
      <c r="H3097" t="b">
        <v>0</v>
      </c>
      <c r="I3097" t="b">
        <v>0</v>
      </c>
      <c r="N3097" t="b">
        <v>0</v>
      </c>
      <c r="O3097" t="s">
        <v>1207</v>
      </c>
      <c r="T3097" t="b">
        <v>0</v>
      </c>
      <c r="V3097" t="b">
        <v>0</v>
      </c>
      <c r="W3097" t="b">
        <v>1</v>
      </c>
    </row>
    <row r="3098" spans="1:23" x14ac:dyDescent="0.25">
      <c r="D3098" s="2" t="s">
        <v>56</v>
      </c>
      <c r="E3098">
        <v>19</v>
      </c>
      <c r="G3098" t="b">
        <v>1</v>
      </c>
      <c r="H3098" t="b">
        <v>0</v>
      </c>
      <c r="I3098" t="b">
        <v>0</v>
      </c>
      <c r="N3098" t="b">
        <v>0</v>
      </c>
      <c r="O3098" t="s">
        <v>1208</v>
      </c>
      <c r="T3098" t="b">
        <v>0</v>
      </c>
      <c r="V3098" t="b">
        <v>0</v>
      </c>
      <c r="W3098" t="b">
        <v>1</v>
      </c>
    </row>
    <row r="3099" spans="1:23" x14ac:dyDescent="0.25">
      <c r="A3099" t="s">
        <v>1412</v>
      </c>
    </row>
    <row r="3100" spans="1:23" x14ac:dyDescent="0.25">
      <c r="A3100" t="s">
        <v>1595</v>
      </c>
    </row>
    <row r="3101" spans="1:23" x14ac:dyDescent="0.25">
      <c r="D3101" s="2" t="s">
        <v>1</v>
      </c>
      <c r="E3101">
        <v>1</v>
      </c>
      <c r="G3101" t="b">
        <v>1</v>
      </c>
      <c r="H3101" t="b">
        <v>0</v>
      </c>
      <c r="I3101" t="b">
        <v>0</v>
      </c>
      <c r="N3101" t="b">
        <v>0</v>
      </c>
      <c r="O3101" t="s">
        <v>0</v>
      </c>
      <c r="T3101" t="b">
        <v>0</v>
      </c>
      <c r="V3101" t="b">
        <v>0</v>
      </c>
      <c r="W3101" t="b">
        <v>1</v>
      </c>
    </row>
    <row r="3102" spans="1:23" x14ac:dyDescent="0.25">
      <c r="D3102" s="2" t="s">
        <v>2</v>
      </c>
      <c r="E3102">
        <v>2</v>
      </c>
      <c r="G3102" t="b">
        <v>1</v>
      </c>
      <c r="H3102" t="b">
        <v>0</v>
      </c>
      <c r="I3102" t="b">
        <v>0</v>
      </c>
      <c r="N3102" t="b">
        <v>0</v>
      </c>
      <c r="O3102" t="s">
        <v>896</v>
      </c>
      <c r="T3102" t="b">
        <v>0</v>
      </c>
      <c r="V3102" t="b">
        <v>0</v>
      </c>
      <c r="W3102" t="b">
        <v>1</v>
      </c>
    </row>
    <row r="3103" spans="1:23" x14ac:dyDescent="0.25">
      <c r="A3103" t="s">
        <v>1596</v>
      </c>
    </row>
    <row r="3104" spans="1:23" x14ac:dyDescent="0.25">
      <c r="A3104" t="s">
        <v>1539</v>
      </c>
    </row>
    <row r="3105" spans="1:23" x14ac:dyDescent="0.25">
      <c r="D3105" s="2" t="s">
        <v>1</v>
      </c>
      <c r="E3105">
        <v>1</v>
      </c>
      <c r="G3105" t="b">
        <v>1</v>
      </c>
      <c r="H3105" t="b">
        <v>0</v>
      </c>
      <c r="I3105" t="b">
        <v>0</v>
      </c>
      <c r="N3105" t="b">
        <v>0</v>
      </c>
      <c r="O3105" t="s">
        <v>0</v>
      </c>
      <c r="T3105" t="b">
        <v>0</v>
      </c>
      <c r="V3105" t="b">
        <v>0</v>
      </c>
      <c r="W3105" t="b">
        <v>1</v>
      </c>
    </row>
    <row r="3106" spans="1:23" x14ac:dyDescent="0.25">
      <c r="D3106" s="2" t="s">
        <v>3</v>
      </c>
      <c r="E3106">
        <v>2</v>
      </c>
      <c r="G3106" t="b">
        <v>1</v>
      </c>
      <c r="H3106" t="b">
        <v>0</v>
      </c>
      <c r="I3106" t="b">
        <v>0</v>
      </c>
      <c r="N3106" t="b">
        <v>0</v>
      </c>
      <c r="O3106" t="s">
        <v>897</v>
      </c>
      <c r="T3106" t="b">
        <v>0</v>
      </c>
      <c r="V3106" t="b">
        <v>0</v>
      </c>
      <c r="W3106" t="b">
        <v>1</v>
      </c>
    </row>
    <row r="3107" spans="1:23" x14ac:dyDescent="0.25">
      <c r="D3107" s="2" t="s">
        <v>19</v>
      </c>
      <c r="E3107">
        <v>3</v>
      </c>
      <c r="G3107" t="b">
        <v>1</v>
      </c>
      <c r="H3107" t="b">
        <v>0</v>
      </c>
      <c r="I3107" t="b">
        <v>0</v>
      </c>
      <c r="N3107" t="b">
        <v>0</v>
      </c>
      <c r="O3107" t="s">
        <v>1181</v>
      </c>
      <c r="T3107" t="b">
        <v>0</v>
      </c>
      <c r="V3107" t="b">
        <v>0</v>
      </c>
      <c r="W3107" t="b">
        <v>1</v>
      </c>
    </row>
    <row r="3108" spans="1:23" x14ac:dyDescent="0.25">
      <c r="A3108" t="s">
        <v>1540</v>
      </c>
    </row>
    <row r="3109" spans="1:23" x14ac:dyDescent="0.25">
      <c r="A3109" t="s">
        <v>1599</v>
      </c>
    </row>
    <row r="3110" spans="1:23" x14ac:dyDescent="0.25">
      <c r="D3110" s="2" t="s">
        <v>1</v>
      </c>
      <c r="E3110">
        <v>1</v>
      </c>
      <c r="G3110" t="b">
        <v>1</v>
      </c>
      <c r="H3110" t="b">
        <v>0</v>
      </c>
      <c r="I3110" t="b">
        <v>0</v>
      </c>
      <c r="N3110" t="b">
        <v>0</v>
      </c>
      <c r="O3110" t="s">
        <v>0</v>
      </c>
      <c r="T3110" t="b">
        <v>0</v>
      </c>
      <c r="V3110" t="b">
        <v>0</v>
      </c>
      <c r="W3110" t="b">
        <v>1</v>
      </c>
    </row>
    <row r="3111" spans="1:23" x14ac:dyDescent="0.25">
      <c r="D3111" s="2" t="s">
        <v>2</v>
      </c>
      <c r="E3111">
        <v>2</v>
      </c>
      <c r="G3111" t="b">
        <v>1</v>
      </c>
      <c r="H3111" t="b">
        <v>0</v>
      </c>
      <c r="I3111" t="b">
        <v>0</v>
      </c>
      <c r="N3111" t="b">
        <v>0</v>
      </c>
      <c r="O3111" t="s">
        <v>896</v>
      </c>
      <c r="T3111" t="b">
        <v>0</v>
      </c>
      <c r="V3111" t="b">
        <v>0</v>
      </c>
      <c r="W3111" t="b">
        <v>1</v>
      </c>
    </row>
    <row r="3112" spans="1:23" x14ac:dyDescent="0.25">
      <c r="A3112" t="s">
        <v>1600</v>
      </c>
    </row>
    <row r="3113" spans="1:23" x14ac:dyDescent="0.25">
      <c r="A3113" t="s">
        <v>1547</v>
      </c>
    </row>
    <row r="3114" spans="1:23" x14ac:dyDescent="0.25">
      <c r="D3114" s="2" t="s">
        <v>1</v>
      </c>
      <c r="E3114">
        <v>1</v>
      </c>
      <c r="G3114" t="b">
        <v>1</v>
      </c>
      <c r="H3114" t="b">
        <v>0</v>
      </c>
      <c r="I3114" t="b">
        <v>0</v>
      </c>
      <c r="N3114" t="b">
        <v>0</v>
      </c>
      <c r="O3114" t="s">
        <v>0</v>
      </c>
      <c r="T3114" t="b">
        <v>0</v>
      </c>
      <c r="V3114" t="b">
        <v>0</v>
      </c>
      <c r="W3114" t="b">
        <v>1</v>
      </c>
    </row>
    <row r="3115" spans="1:23" x14ac:dyDescent="0.25">
      <c r="D3115" s="2" t="s">
        <v>3</v>
      </c>
      <c r="E3115">
        <v>2</v>
      </c>
      <c r="G3115" t="b">
        <v>1</v>
      </c>
      <c r="H3115" t="b">
        <v>0</v>
      </c>
      <c r="I3115" t="b">
        <v>0</v>
      </c>
      <c r="N3115" t="b">
        <v>0</v>
      </c>
      <c r="O3115" t="s">
        <v>897</v>
      </c>
      <c r="T3115" t="b">
        <v>0</v>
      </c>
      <c r="V3115" t="b">
        <v>0</v>
      </c>
      <c r="W3115" t="b">
        <v>1</v>
      </c>
    </row>
    <row r="3116" spans="1:23" x14ac:dyDescent="0.25">
      <c r="D3116" s="2" t="s">
        <v>18</v>
      </c>
      <c r="E3116">
        <v>3</v>
      </c>
      <c r="G3116" t="b">
        <v>1</v>
      </c>
      <c r="H3116" t="b">
        <v>0</v>
      </c>
      <c r="I3116" t="b">
        <v>0</v>
      </c>
      <c r="N3116" t="b">
        <v>0</v>
      </c>
      <c r="O3116" t="s">
        <v>1180</v>
      </c>
      <c r="T3116" t="b">
        <v>0</v>
      </c>
      <c r="V3116" t="b">
        <v>0</v>
      </c>
      <c r="W3116" t="b">
        <v>1</v>
      </c>
    </row>
    <row r="3117" spans="1:23" x14ac:dyDescent="0.25">
      <c r="A3117" t="s">
        <v>1548</v>
      </c>
    </row>
    <row r="3118" spans="1:23" x14ac:dyDescent="0.25">
      <c r="A3118" t="s">
        <v>1431</v>
      </c>
    </row>
    <row r="3119" spans="1:23" x14ac:dyDescent="0.25">
      <c r="D3119" s="2" t="s">
        <v>13</v>
      </c>
      <c r="E3119">
        <v>1</v>
      </c>
      <c r="G3119" t="b">
        <v>1</v>
      </c>
      <c r="H3119" t="b">
        <v>0</v>
      </c>
      <c r="I3119" t="b">
        <v>0</v>
      </c>
      <c r="N3119" t="b">
        <v>0</v>
      </c>
      <c r="O3119" t="s">
        <v>1108</v>
      </c>
      <c r="T3119" t="b">
        <v>0</v>
      </c>
      <c r="V3119" t="b">
        <v>0</v>
      </c>
      <c r="W3119" t="b">
        <v>1</v>
      </c>
    </row>
    <row r="3120" spans="1:23" x14ac:dyDescent="0.25">
      <c r="D3120" s="2" t="s">
        <v>76</v>
      </c>
      <c r="E3120">
        <v>2</v>
      </c>
      <c r="G3120" t="b">
        <v>1</v>
      </c>
      <c r="H3120" t="b">
        <v>0</v>
      </c>
      <c r="I3120" t="b">
        <v>0</v>
      </c>
      <c r="N3120" t="b">
        <v>0</v>
      </c>
      <c r="O3120" t="s">
        <v>1190</v>
      </c>
      <c r="T3120" t="b">
        <v>0</v>
      </c>
      <c r="V3120" t="b">
        <v>0</v>
      </c>
      <c r="W3120" t="b">
        <v>1</v>
      </c>
    </row>
    <row r="3121" spans="1:23" x14ac:dyDescent="0.25">
      <c r="D3121" s="2" t="s">
        <v>62</v>
      </c>
      <c r="E3121">
        <v>3</v>
      </c>
      <c r="G3121" t="b">
        <v>1</v>
      </c>
      <c r="H3121" t="b">
        <v>0</v>
      </c>
      <c r="I3121" t="b">
        <v>0</v>
      </c>
      <c r="N3121" t="b">
        <v>0</v>
      </c>
      <c r="O3121" t="s">
        <v>891</v>
      </c>
      <c r="T3121" t="b">
        <v>0</v>
      </c>
      <c r="V3121" t="b">
        <v>0</v>
      </c>
      <c r="W3121" t="b">
        <v>1</v>
      </c>
    </row>
    <row r="3122" spans="1:23" x14ac:dyDescent="0.25">
      <c r="D3122" s="2" t="s">
        <v>61</v>
      </c>
      <c r="E3122">
        <v>4</v>
      </c>
      <c r="G3122" t="b">
        <v>1</v>
      </c>
      <c r="H3122" t="b">
        <v>0</v>
      </c>
      <c r="I3122" t="b">
        <v>0</v>
      </c>
      <c r="N3122" t="b">
        <v>0</v>
      </c>
      <c r="O3122" t="s">
        <v>1235</v>
      </c>
      <c r="T3122" t="b">
        <v>0</v>
      </c>
      <c r="V3122" t="b">
        <v>0</v>
      </c>
      <c r="W3122" t="b">
        <v>1</v>
      </c>
    </row>
    <row r="3123" spans="1:23" x14ac:dyDescent="0.25">
      <c r="D3123" s="2" t="s">
        <v>27</v>
      </c>
      <c r="E3123">
        <v>5</v>
      </c>
      <c r="G3123" t="b">
        <v>1</v>
      </c>
      <c r="H3123" t="b">
        <v>0</v>
      </c>
      <c r="I3123" t="b">
        <v>0</v>
      </c>
      <c r="N3123" t="b">
        <v>0</v>
      </c>
      <c r="O3123" t="s">
        <v>1238</v>
      </c>
      <c r="T3123" t="b">
        <v>0</v>
      </c>
      <c r="V3123" t="b">
        <v>0</v>
      </c>
      <c r="W3123" t="b">
        <v>1</v>
      </c>
    </row>
    <row r="3124" spans="1:23" x14ac:dyDescent="0.25">
      <c r="D3124" s="2" t="s">
        <v>2</v>
      </c>
      <c r="E3124">
        <v>6</v>
      </c>
      <c r="G3124" t="b">
        <v>1</v>
      </c>
      <c r="H3124" t="b">
        <v>0</v>
      </c>
      <c r="I3124" t="b">
        <v>0</v>
      </c>
      <c r="N3124" t="b">
        <v>0</v>
      </c>
      <c r="O3124" t="s">
        <v>896</v>
      </c>
      <c r="T3124" t="b">
        <v>0</v>
      </c>
      <c r="V3124" t="b">
        <v>0</v>
      </c>
      <c r="W3124" t="b">
        <v>1</v>
      </c>
    </row>
    <row r="3125" spans="1:23" x14ac:dyDescent="0.25">
      <c r="D3125" s="2" t="s">
        <v>1111</v>
      </c>
      <c r="E3125">
        <v>7</v>
      </c>
      <c r="G3125" t="b">
        <v>1</v>
      </c>
      <c r="H3125" t="b">
        <v>0</v>
      </c>
      <c r="I3125" t="b">
        <v>0</v>
      </c>
      <c r="N3125" t="b">
        <v>0</v>
      </c>
      <c r="O3125" t="s">
        <v>1126</v>
      </c>
      <c r="T3125" t="b">
        <v>0</v>
      </c>
      <c r="V3125" t="b">
        <v>0</v>
      </c>
      <c r="W3125" t="b">
        <v>1</v>
      </c>
    </row>
    <row r="3126" spans="1:23" x14ac:dyDescent="0.25">
      <c r="D3126" s="2" t="s">
        <v>3</v>
      </c>
      <c r="E3126">
        <v>8</v>
      </c>
      <c r="G3126" t="b">
        <v>1</v>
      </c>
      <c r="H3126" t="b">
        <v>0</v>
      </c>
      <c r="I3126" t="b">
        <v>0</v>
      </c>
      <c r="N3126" t="b">
        <v>0</v>
      </c>
      <c r="O3126" t="s">
        <v>897</v>
      </c>
      <c r="T3126" t="b">
        <v>0</v>
      </c>
      <c r="V3126" t="b">
        <v>0</v>
      </c>
      <c r="W3126" t="b">
        <v>1</v>
      </c>
    </row>
    <row r="3127" spans="1:23" x14ac:dyDescent="0.25">
      <c r="D3127" s="2" t="s">
        <v>29</v>
      </c>
      <c r="E3127">
        <v>9</v>
      </c>
      <c r="G3127" t="b">
        <v>1</v>
      </c>
      <c r="H3127" t="b">
        <v>0</v>
      </c>
      <c r="I3127" t="b">
        <v>0</v>
      </c>
      <c r="N3127" t="b">
        <v>0</v>
      </c>
      <c r="O3127" t="s">
        <v>972</v>
      </c>
      <c r="T3127" t="b">
        <v>0</v>
      </c>
      <c r="V3127" t="b">
        <v>0</v>
      </c>
      <c r="W3127" t="b">
        <v>1</v>
      </c>
    </row>
    <row r="3128" spans="1:23" x14ac:dyDescent="0.25">
      <c r="D3128" s="2" t="s">
        <v>48</v>
      </c>
      <c r="E3128">
        <v>10</v>
      </c>
      <c r="G3128" t="b">
        <v>1</v>
      </c>
      <c r="H3128" t="b">
        <v>0</v>
      </c>
      <c r="I3128" t="b">
        <v>0</v>
      </c>
      <c r="N3128" t="b">
        <v>0</v>
      </c>
      <c r="O3128" t="s">
        <v>1239</v>
      </c>
      <c r="T3128" t="b">
        <v>0</v>
      </c>
      <c r="V3128" t="b">
        <v>0</v>
      </c>
      <c r="W3128" t="b">
        <v>1</v>
      </c>
    </row>
    <row r="3129" spans="1:23" x14ac:dyDescent="0.25">
      <c r="D3129" s="2" t="s">
        <v>30</v>
      </c>
      <c r="E3129">
        <v>11</v>
      </c>
      <c r="G3129" t="b">
        <v>1</v>
      </c>
      <c r="H3129" t="b">
        <v>0</v>
      </c>
      <c r="I3129" t="b">
        <v>0</v>
      </c>
      <c r="N3129" t="b">
        <v>0</v>
      </c>
      <c r="O3129" t="s">
        <v>1240</v>
      </c>
      <c r="T3129" t="b">
        <v>0</v>
      </c>
      <c r="V3129" t="b">
        <v>0</v>
      </c>
      <c r="W3129" t="b">
        <v>1</v>
      </c>
    </row>
    <row r="3130" spans="1:23" x14ac:dyDescent="0.25">
      <c r="D3130" s="2" t="s">
        <v>31</v>
      </c>
      <c r="E3130">
        <v>12</v>
      </c>
      <c r="G3130" t="b">
        <v>1</v>
      </c>
      <c r="H3130" t="b">
        <v>0</v>
      </c>
      <c r="I3130" t="b">
        <v>0</v>
      </c>
      <c r="N3130" t="b">
        <v>0</v>
      </c>
      <c r="O3130" t="s">
        <v>1241</v>
      </c>
      <c r="T3130" t="b">
        <v>0</v>
      </c>
      <c r="V3130" t="b">
        <v>0</v>
      </c>
      <c r="W3130" t="b">
        <v>1</v>
      </c>
    </row>
    <row r="3131" spans="1:23" x14ac:dyDescent="0.25">
      <c r="D3131" s="2" t="s">
        <v>46</v>
      </c>
      <c r="E3131">
        <v>13</v>
      </c>
      <c r="G3131" t="b">
        <v>1</v>
      </c>
      <c r="H3131" t="b">
        <v>0</v>
      </c>
      <c r="I3131" t="b">
        <v>0</v>
      </c>
      <c r="N3131" t="b">
        <v>0</v>
      </c>
      <c r="O3131" t="s">
        <v>1242</v>
      </c>
      <c r="T3131" t="b">
        <v>0</v>
      </c>
      <c r="V3131" t="b">
        <v>0</v>
      </c>
      <c r="W3131" t="b">
        <v>1</v>
      </c>
    </row>
    <row r="3132" spans="1:23" x14ac:dyDescent="0.25">
      <c r="D3132" s="2" t="s">
        <v>47</v>
      </c>
      <c r="E3132">
        <v>14</v>
      </c>
      <c r="G3132" t="b">
        <v>1</v>
      </c>
      <c r="H3132" t="b">
        <v>0</v>
      </c>
      <c r="I3132" t="b">
        <v>0</v>
      </c>
      <c r="N3132" t="b">
        <v>0</v>
      </c>
      <c r="O3132" t="s">
        <v>1243</v>
      </c>
      <c r="T3132" t="b">
        <v>0</v>
      </c>
      <c r="V3132" t="b">
        <v>0</v>
      </c>
      <c r="W3132" t="b">
        <v>1</v>
      </c>
    </row>
    <row r="3133" spans="1:23" x14ac:dyDescent="0.25">
      <c r="D3133" s="2" t="s">
        <v>49</v>
      </c>
      <c r="E3133">
        <v>15</v>
      </c>
      <c r="G3133" t="b">
        <v>1</v>
      </c>
      <c r="H3133" t="b">
        <v>0</v>
      </c>
      <c r="I3133" t="b">
        <v>0</v>
      </c>
      <c r="N3133" t="b">
        <v>0</v>
      </c>
      <c r="O3133" t="s">
        <v>1244</v>
      </c>
      <c r="T3133" t="b">
        <v>0</v>
      </c>
      <c r="V3133" t="b">
        <v>0</v>
      </c>
      <c r="W3133" t="b">
        <v>1</v>
      </c>
    </row>
    <row r="3134" spans="1:23" x14ac:dyDescent="0.25">
      <c r="D3134" s="2" t="s">
        <v>32</v>
      </c>
      <c r="E3134">
        <v>16</v>
      </c>
      <c r="G3134" t="b">
        <v>1</v>
      </c>
      <c r="H3134" t="b">
        <v>0</v>
      </c>
      <c r="I3134" t="b">
        <v>0</v>
      </c>
      <c r="N3134" t="b">
        <v>0</v>
      </c>
      <c r="O3134" t="s">
        <v>1245</v>
      </c>
      <c r="T3134" t="b">
        <v>0</v>
      </c>
      <c r="V3134" t="b">
        <v>0</v>
      </c>
      <c r="W3134" t="b">
        <v>1</v>
      </c>
    </row>
    <row r="3135" spans="1:23" x14ac:dyDescent="0.25">
      <c r="D3135" s="2" t="s">
        <v>33</v>
      </c>
      <c r="E3135">
        <v>17</v>
      </c>
      <c r="G3135" t="b">
        <v>1</v>
      </c>
      <c r="H3135" t="b">
        <v>0</v>
      </c>
      <c r="I3135" t="b">
        <v>0</v>
      </c>
      <c r="N3135" t="b">
        <v>0</v>
      </c>
      <c r="O3135" t="s">
        <v>1246</v>
      </c>
      <c r="T3135" t="b">
        <v>0</v>
      </c>
      <c r="V3135" t="b">
        <v>0</v>
      </c>
      <c r="W3135" t="b">
        <v>1</v>
      </c>
    </row>
    <row r="3136" spans="1:23" x14ac:dyDescent="0.25">
      <c r="A3136" t="s">
        <v>1432</v>
      </c>
    </row>
    <row r="3137" spans="1:23" x14ac:dyDescent="0.25">
      <c r="A3137" t="s">
        <v>1447</v>
      </c>
    </row>
    <row r="3139" spans="1:23" x14ac:dyDescent="0.25">
      <c r="B3139" s="2" t="s">
        <v>17</v>
      </c>
    </row>
    <row r="3140" spans="1:23" x14ac:dyDescent="0.25">
      <c r="A3140">
        <v>72</v>
      </c>
      <c r="B3140" s="2" t="s">
        <v>663</v>
      </c>
    </row>
    <row r="3141" spans="1:23" x14ac:dyDescent="0.25">
      <c r="A3141">
        <v>73</v>
      </c>
      <c r="B3141" s="2" t="s">
        <v>664</v>
      </c>
    </row>
    <row r="3142" spans="1:23" x14ac:dyDescent="0.25">
      <c r="A3142">
        <v>74</v>
      </c>
      <c r="B3142" s="2" t="s">
        <v>665</v>
      </c>
    </row>
    <row r="3143" spans="1:23" x14ac:dyDescent="0.25">
      <c r="A3143">
        <v>75</v>
      </c>
      <c r="B3143" s="2" t="s">
        <v>666</v>
      </c>
    </row>
    <row r="3144" spans="1:23" x14ac:dyDescent="0.25">
      <c r="A3144" t="s">
        <v>1448</v>
      </c>
    </row>
    <row r="3145" spans="1:23" x14ac:dyDescent="0.25">
      <c r="A3145" t="s">
        <v>1449</v>
      </c>
    </row>
    <row r="3146" spans="1:23" x14ac:dyDescent="0.25">
      <c r="D3146" s="2" t="s">
        <v>457</v>
      </c>
      <c r="E3146">
        <v>1</v>
      </c>
      <c r="G3146" t="b">
        <v>1</v>
      </c>
      <c r="H3146" t="b">
        <v>0</v>
      </c>
      <c r="I3146" t="b">
        <v>0</v>
      </c>
      <c r="N3146" t="b">
        <v>0</v>
      </c>
      <c r="O3146" t="s">
        <v>888</v>
      </c>
      <c r="T3146" t="b">
        <v>0</v>
      </c>
      <c r="V3146" t="b">
        <v>0</v>
      </c>
      <c r="W3146" t="b">
        <v>1</v>
      </c>
    </row>
    <row r="3147" spans="1:23" x14ac:dyDescent="0.25">
      <c r="D3147" s="2" t="s">
        <v>458</v>
      </c>
      <c r="E3147">
        <v>2</v>
      </c>
      <c r="G3147" t="b">
        <v>1</v>
      </c>
      <c r="H3147" t="b">
        <v>0</v>
      </c>
      <c r="I3147" t="b">
        <v>0</v>
      </c>
      <c r="N3147" t="b">
        <v>0</v>
      </c>
      <c r="O3147" t="s">
        <v>1237</v>
      </c>
      <c r="T3147" t="b">
        <v>0</v>
      </c>
      <c r="V3147" t="b">
        <v>0</v>
      </c>
      <c r="W3147" t="b">
        <v>1</v>
      </c>
    </row>
    <row r="3148" spans="1:23" x14ac:dyDescent="0.25">
      <c r="D3148" s="2" t="s">
        <v>28</v>
      </c>
      <c r="E3148">
        <v>3</v>
      </c>
      <c r="G3148" t="b">
        <v>1</v>
      </c>
      <c r="H3148" t="b">
        <v>0</v>
      </c>
      <c r="I3148" t="b">
        <v>0</v>
      </c>
      <c r="N3148" t="b">
        <v>0</v>
      </c>
      <c r="O3148" t="s">
        <v>1108</v>
      </c>
      <c r="T3148" t="b">
        <v>0</v>
      </c>
      <c r="V3148" t="b">
        <v>0</v>
      </c>
      <c r="W3148" t="b">
        <v>1</v>
      </c>
    </row>
    <row r="3149" spans="1:23" x14ac:dyDescent="0.25">
      <c r="D3149" s="2" t="s">
        <v>459</v>
      </c>
      <c r="E3149">
        <v>4</v>
      </c>
      <c r="G3149" t="b">
        <v>1</v>
      </c>
      <c r="H3149" t="b">
        <v>0</v>
      </c>
      <c r="I3149" t="b">
        <v>0</v>
      </c>
      <c r="N3149" t="b">
        <v>0</v>
      </c>
      <c r="O3149" t="s">
        <v>884</v>
      </c>
      <c r="T3149" t="b">
        <v>0</v>
      </c>
      <c r="V3149" t="b">
        <v>0</v>
      </c>
      <c r="W3149" t="b">
        <v>1</v>
      </c>
    </row>
    <row r="3150" spans="1:23" x14ac:dyDescent="0.25">
      <c r="D3150" s="2" t="s">
        <v>460</v>
      </c>
      <c r="E3150">
        <v>5</v>
      </c>
      <c r="G3150" t="b">
        <v>1</v>
      </c>
      <c r="H3150" t="b">
        <v>0</v>
      </c>
      <c r="I3150" t="b">
        <v>0</v>
      </c>
      <c r="N3150" t="b">
        <v>0</v>
      </c>
      <c r="O3150" t="s">
        <v>889</v>
      </c>
      <c r="T3150" t="b">
        <v>0</v>
      </c>
      <c r="V3150" t="b">
        <v>0</v>
      </c>
      <c r="W3150" t="b">
        <v>1</v>
      </c>
    </row>
    <row r="3151" spans="1:23" x14ac:dyDescent="0.25">
      <c r="D3151" s="2" t="s">
        <v>461</v>
      </c>
      <c r="E3151">
        <v>6</v>
      </c>
      <c r="G3151" t="b">
        <v>1</v>
      </c>
      <c r="H3151" t="b">
        <v>0</v>
      </c>
      <c r="I3151" t="b">
        <v>0</v>
      </c>
      <c r="N3151" t="b">
        <v>0</v>
      </c>
      <c r="O3151" t="s">
        <v>890</v>
      </c>
      <c r="T3151" t="b">
        <v>0</v>
      </c>
      <c r="V3151" t="b">
        <v>0</v>
      </c>
      <c r="W3151" t="b">
        <v>1</v>
      </c>
    </row>
    <row r="3152" spans="1:23" x14ac:dyDescent="0.25">
      <c r="D3152" s="2" t="s">
        <v>62</v>
      </c>
      <c r="E3152">
        <v>7</v>
      </c>
      <c r="G3152" t="b">
        <v>1</v>
      </c>
      <c r="H3152" t="b">
        <v>0</v>
      </c>
      <c r="I3152" t="b">
        <v>0</v>
      </c>
      <c r="N3152" t="b">
        <v>0</v>
      </c>
      <c r="O3152" t="s">
        <v>891</v>
      </c>
      <c r="T3152" t="b">
        <v>0</v>
      </c>
      <c r="V3152" t="b">
        <v>0</v>
      </c>
      <c r="W3152" t="b">
        <v>1</v>
      </c>
    </row>
    <row r="3153" spans="4:23" x14ac:dyDescent="0.25">
      <c r="D3153" s="2" t="s">
        <v>462</v>
      </c>
      <c r="E3153">
        <v>8</v>
      </c>
      <c r="G3153" t="b">
        <v>1</v>
      </c>
      <c r="H3153" t="b">
        <v>0</v>
      </c>
      <c r="I3153" t="b">
        <v>0</v>
      </c>
      <c r="N3153" t="b">
        <v>0</v>
      </c>
      <c r="O3153" t="s">
        <v>892</v>
      </c>
      <c r="T3153" t="b">
        <v>0</v>
      </c>
      <c r="V3153" t="b">
        <v>0</v>
      </c>
      <c r="W3153" t="b">
        <v>1</v>
      </c>
    </row>
    <row r="3154" spans="4:23" x14ac:dyDescent="0.25">
      <c r="D3154" s="2" t="s">
        <v>463</v>
      </c>
      <c r="E3154">
        <v>9</v>
      </c>
      <c r="G3154" t="b">
        <v>1</v>
      </c>
      <c r="H3154" t="b">
        <v>0</v>
      </c>
      <c r="I3154" t="b">
        <v>0</v>
      </c>
      <c r="N3154" t="b">
        <v>0</v>
      </c>
      <c r="O3154" t="s">
        <v>893</v>
      </c>
      <c r="T3154" t="b">
        <v>0</v>
      </c>
      <c r="V3154" t="b">
        <v>0</v>
      </c>
      <c r="W3154" t="b">
        <v>1</v>
      </c>
    </row>
    <row r="3155" spans="4:23" x14ac:dyDescent="0.25">
      <c r="D3155" s="2" t="s">
        <v>464</v>
      </c>
      <c r="E3155">
        <v>10</v>
      </c>
      <c r="G3155" t="b">
        <v>1</v>
      </c>
      <c r="H3155" t="b">
        <v>0</v>
      </c>
      <c r="I3155" t="b">
        <v>0</v>
      </c>
      <c r="N3155" t="b">
        <v>0</v>
      </c>
      <c r="O3155" t="s">
        <v>894</v>
      </c>
      <c r="T3155" t="b">
        <v>0</v>
      </c>
      <c r="V3155" t="b">
        <v>0</v>
      </c>
      <c r="W3155" t="b">
        <v>1</v>
      </c>
    </row>
    <row r="3156" spans="4:23" x14ac:dyDescent="0.25">
      <c r="D3156" s="2" t="s">
        <v>465</v>
      </c>
      <c r="E3156">
        <v>11</v>
      </c>
      <c r="G3156" t="b">
        <v>1</v>
      </c>
      <c r="H3156" t="b">
        <v>0</v>
      </c>
      <c r="I3156" t="b">
        <v>0</v>
      </c>
      <c r="N3156" t="b">
        <v>0</v>
      </c>
      <c r="O3156" t="s">
        <v>895</v>
      </c>
      <c r="T3156" t="b">
        <v>0</v>
      </c>
      <c r="V3156" t="b">
        <v>0</v>
      </c>
      <c r="W3156" t="b">
        <v>1</v>
      </c>
    </row>
    <row r="3157" spans="4:23" x14ac:dyDescent="0.25">
      <c r="D3157" s="2" t="s">
        <v>2</v>
      </c>
      <c r="E3157">
        <v>12</v>
      </c>
      <c r="G3157" t="b">
        <v>1</v>
      </c>
      <c r="H3157" t="b">
        <v>0</v>
      </c>
      <c r="I3157" t="b">
        <v>0</v>
      </c>
      <c r="N3157" t="b">
        <v>0</v>
      </c>
      <c r="O3157" t="s">
        <v>896</v>
      </c>
      <c r="T3157" t="b">
        <v>0</v>
      </c>
      <c r="V3157" t="b">
        <v>0</v>
      </c>
      <c r="W3157" t="b">
        <v>1</v>
      </c>
    </row>
    <row r="3158" spans="4:23" x14ac:dyDescent="0.25">
      <c r="D3158" s="2" t="s">
        <v>3</v>
      </c>
      <c r="E3158">
        <v>13</v>
      </c>
      <c r="G3158" t="b">
        <v>1</v>
      </c>
      <c r="H3158" t="b">
        <v>0</v>
      </c>
      <c r="I3158" t="b">
        <v>0</v>
      </c>
      <c r="N3158" t="b">
        <v>0</v>
      </c>
      <c r="O3158" t="s">
        <v>897</v>
      </c>
      <c r="T3158" t="b">
        <v>0</v>
      </c>
      <c r="V3158" t="b">
        <v>0</v>
      </c>
      <c r="W3158" t="b">
        <v>1</v>
      </c>
    </row>
    <row r="3159" spans="4:23" x14ac:dyDescent="0.25">
      <c r="D3159" s="2" t="s">
        <v>466</v>
      </c>
      <c r="E3159">
        <v>14</v>
      </c>
      <c r="G3159" t="b">
        <v>1</v>
      </c>
      <c r="H3159" t="b">
        <v>0</v>
      </c>
      <c r="I3159" t="b">
        <v>0</v>
      </c>
      <c r="N3159" t="b">
        <v>0</v>
      </c>
      <c r="O3159" t="s">
        <v>41</v>
      </c>
      <c r="T3159" t="b">
        <v>0</v>
      </c>
      <c r="V3159" t="b">
        <v>0</v>
      </c>
      <c r="W3159" t="b">
        <v>1</v>
      </c>
    </row>
    <row r="3160" spans="4:23" x14ac:dyDescent="0.25">
      <c r="D3160" s="2" t="s">
        <v>467</v>
      </c>
      <c r="E3160">
        <v>15</v>
      </c>
      <c r="G3160" t="b">
        <v>1</v>
      </c>
      <c r="H3160" t="b">
        <v>0</v>
      </c>
      <c r="I3160" t="b">
        <v>0</v>
      </c>
      <c r="N3160" t="b">
        <v>0</v>
      </c>
      <c r="O3160" t="s">
        <v>898</v>
      </c>
      <c r="T3160" t="b">
        <v>0</v>
      </c>
      <c r="V3160" t="b">
        <v>0</v>
      </c>
      <c r="W3160" t="b">
        <v>1</v>
      </c>
    </row>
    <row r="3161" spans="4:23" x14ac:dyDescent="0.25">
      <c r="D3161" s="2" t="s">
        <v>468</v>
      </c>
      <c r="E3161">
        <v>16</v>
      </c>
      <c r="G3161" t="b">
        <v>1</v>
      </c>
      <c r="H3161" t="b">
        <v>0</v>
      </c>
      <c r="I3161" t="b">
        <v>0</v>
      </c>
      <c r="N3161" t="b">
        <v>0</v>
      </c>
      <c r="O3161" t="s">
        <v>899</v>
      </c>
      <c r="T3161" t="b">
        <v>0</v>
      </c>
      <c r="V3161" t="b">
        <v>0</v>
      </c>
      <c r="W3161" t="b">
        <v>1</v>
      </c>
    </row>
    <row r="3162" spans="4:23" x14ac:dyDescent="0.25">
      <c r="D3162" s="2" t="s">
        <v>469</v>
      </c>
      <c r="E3162">
        <v>17</v>
      </c>
      <c r="G3162" t="b">
        <v>1</v>
      </c>
      <c r="H3162" t="b">
        <v>0</v>
      </c>
      <c r="I3162" t="b">
        <v>0</v>
      </c>
      <c r="N3162" t="b">
        <v>0</v>
      </c>
      <c r="O3162" t="s">
        <v>900</v>
      </c>
      <c r="T3162" t="b">
        <v>0</v>
      </c>
      <c r="V3162" t="b">
        <v>0</v>
      </c>
      <c r="W3162" t="b">
        <v>1</v>
      </c>
    </row>
    <row r="3163" spans="4:23" x14ac:dyDescent="0.25">
      <c r="D3163" s="2" t="s">
        <v>470</v>
      </c>
      <c r="E3163">
        <v>18</v>
      </c>
      <c r="G3163" t="b">
        <v>1</v>
      </c>
      <c r="H3163" t="b">
        <v>0</v>
      </c>
      <c r="I3163" t="b">
        <v>0</v>
      </c>
      <c r="N3163" t="b">
        <v>0</v>
      </c>
      <c r="O3163" t="s">
        <v>901</v>
      </c>
      <c r="T3163" t="b">
        <v>0</v>
      </c>
      <c r="V3163" t="b">
        <v>0</v>
      </c>
      <c r="W3163" t="b">
        <v>1</v>
      </c>
    </row>
    <row r="3164" spans="4:23" x14ac:dyDescent="0.25">
      <c r="D3164" s="2" t="s">
        <v>471</v>
      </c>
      <c r="E3164">
        <v>19</v>
      </c>
      <c r="G3164" t="b">
        <v>1</v>
      </c>
      <c r="H3164" t="b">
        <v>0</v>
      </c>
      <c r="I3164" t="b">
        <v>0</v>
      </c>
      <c r="N3164" t="b">
        <v>0</v>
      </c>
      <c r="O3164" t="s">
        <v>687</v>
      </c>
      <c r="T3164" t="b">
        <v>0</v>
      </c>
      <c r="V3164" t="b">
        <v>0</v>
      </c>
      <c r="W3164" t="b">
        <v>1</v>
      </c>
    </row>
    <row r="3165" spans="4:23" x14ac:dyDescent="0.25">
      <c r="D3165" s="2" t="s">
        <v>472</v>
      </c>
      <c r="E3165">
        <v>20</v>
      </c>
      <c r="G3165" t="b">
        <v>1</v>
      </c>
      <c r="H3165" t="b">
        <v>0</v>
      </c>
      <c r="I3165" t="b">
        <v>0</v>
      </c>
      <c r="N3165" t="b">
        <v>0</v>
      </c>
      <c r="O3165" t="s">
        <v>902</v>
      </c>
      <c r="T3165" t="b">
        <v>0</v>
      </c>
      <c r="V3165" t="b">
        <v>0</v>
      </c>
      <c r="W3165" t="b">
        <v>1</v>
      </c>
    </row>
    <row r="3166" spans="4:23" x14ac:dyDescent="0.25">
      <c r="D3166" s="2" t="s">
        <v>473</v>
      </c>
      <c r="E3166">
        <v>21</v>
      </c>
      <c r="G3166" t="b">
        <v>1</v>
      </c>
      <c r="H3166" t="b">
        <v>0</v>
      </c>
      <c r="I3166" t="b">
        <v>0</v>
      </c>
      <c r="N3166" t="b">
        <v>0</v>
      </c>
      <c r="O3166" t="s">
        <v>903</v>
      </c>
      <c r="T3166" t="b">
        <v>0</v>
      </c>
      <c r="V3166" t="b">
        <v>0</v>
      </c>
      <c r="W3166" t="b">
        <v>1</v>
      </c>
    </row>
    <row r="3167" spans="4:23" x14ac:dyDescent="0.25">
      <c r="D3167" s="2" t="s">
        <v>474</v>
      </c>
      <c r="E3167">
        <v>22</v>
      </c>
      <c r="G3167" t="b">
        <v>1</v>
      </c>
      <c r="H3167" t="b">
        <v>0</v>
      </c>
      <c r="I3167" t="b">
        <v>0</v>
      </c>
      <c r="N3167" t="b">
        <v>0</v>
      </c>
      <c r="O3167" t="s">
        <v>904</v>
      </c>
      <c r="T3167" t="b">
        <v>0</v>
      </c>
      <c r="V3167" t="b">
        <v>0</v>
      </c>
      <c r="W3167" t="b">
        <v>1</v>
      </c>
    </row>
    <row r="3168" spans="4:23" x14ac:dyDescent="0.25">
      <c r="D3168" s="2" t="s">
        <v>475</v>
      </c>
      <c r="E3168">
        <v>23</v>
      </c>
      <c r="G3168" t="b">
        <v>1</v>
      </c>
      <c r="H3168" t="b">
        <v>0</v>
      </c>
      <c r="I3168" t="b">
        <v>0</v>
      </c>
      <c r="N3168" t="b">
        <v>0</v>
      </c>
      <c r="O3168" t="s">
        <v>905</v>
      </c>
      <c r="T3168" t="b">
        <v>0</v>
      </c>
      <c r="V3168" t="b">
        <v>0</v>
      </c>
      <c r="W3168" t="b">
        <v>1</v>
      </c>
    </row>
    <row r="3169" spans="1:23" x14ac:dyDescent="0.25">
      <c r="D3169" s="2" t="s">
        <v>476</v>
      </c>
      <c r="E3169">
        <v>24</v>
      </c>
      <c r="G3169" t="b">
        <v>1</v>
      </c>
      <c r="H3169" t="b">
        <v>0</v>
      </c>
      <c r="I3169" t="b">
        <v>0</v>
      </c>
      <c r="N3169" t="b">
        <v>0</v>
      </c>
      <c r="O3169" t="s">
        <v>906</v>
      </c>
      <c r="T3169" t="b">
        <v>0</v>
      </c>
      <c r="V3169" t="b">
        <v>0</v>
      </c>
      <c r="W3169" t="b">
        <v>1</v>
      </c>
    </row>
    <row r="3170" spans="1:23" x14ac:dyDescent="0.25">
      <c r="D3170" s="2" t="s">
        <v>477</v>
      </c>
      <c r="E3170">
        <v>25</v>
      </c>
      <c r="G3170" t="b">
        <v>1</v>
      </c>
      <c r="H3170" t="b">
        <v>0</v>
      </c>
      <c r="I3170" t="b">
        <v>0</v>
      </c>
      <c r="N3170" t="b">
        <v>0</v>
      </c>
      <c r="O3170" t="s">
        <v>907</v>
      </c>
      <c r="T3170" t="b">
        <v>0</v>
      </c>
      <c r="V3170" t="b">
        <v>0</v>
      </c>
      <c r="W3170" t="b">
        <v>1</v>
      </c>
    </row>
    <row r="3171" spans="1:23" x14ac:dyDescent="0.25">
      <c r="D3171" s="2" t="s">
        <v>478</v>
      </c>
      <c r="E3171">
        <v>26</v>
      </c>
      <c r="G3171" t="b">
        <v>1</v>
      </c>
      <c r="H3171" t="b">
        <v>0</v>
      </c>
      <c r="I3171" t="b">
        <v>0</v>
      </c>
      <c r="N3171" t="b">
        <v>0</v>
      </c>
      <c r="O3171" t="s">
        <v>908</v>
      </c>
      <c r="T3171" t="b">
        <v>0</v>
      </c>
      <c r="V3171" t="b">
        <v>0</v>
      </c>
      <c r="W3171" t="b">
        <v>1</v>
      </c>
    </row>
    <row r="3172" spans="1:23" x14ac:dyDescent="0.25">
      <c r="A3172" t="s">
        <v>1450</v>
      </c>
    </row>
    <row r="3173" spans="1:23" x14ac:dyDescent="0.25">
      <c r="A3173" t="s">
        <v>1461</v>
      </c>
    </row>
    <row r="3174" spans="1:23" x14ac:dyDescent="0.25">
      <c r="A3174">
        <v>1</v>
      </c>
    </row>
    <row r="3175" spans="1:23" x14ac:dyDescent="0.25">
      <c r="B3175" s="2" t="s">
        <v>17</v>
      </c>
    </row>
    <row r="3176" spans="1:23" x14ac:dyDescent="0.25">
      <c r="A3176">
        <v>1</v>
      </c>
      <c r="B3176" s="2" t="s">
        <v>226</v>
      </c>
    </row>
    <row r="3177" spans="1:23" x14ac:dyDescent="0.25">
      <c r="A3177">
        <v>2</v>
      </c>
      <c r="B3177" s="2" t="s">
        <v>24</v>
      </c>
    </row>
    <row r="3178" spans="1:23" x14ac:dyDescent="0.25">
      <c r="A3178" t="s">
        <v>1462</v>
      </c>
    </row>
    <row r="3179" spans="1:23" x14ac:dyDescent="0.25">
      <c r="A3179" t="s">
        <v>1463</v>
      </c>
    </row>
    <row r="3180" spans="1:23" x14ac:dyDescent="0.25">
      <c r="D3180" s="2" t="s">
        <v>9</v>
      </c>
      <c r="E3180">
        <v>1</v>
      </c>
      <c r="G3180" t="b">
        <v>1</v>
      </c>
      <c r="H3180" t="b">
        <v>0</v>
      </c>
      <c r="I3180" t="b">
        <v>0</v>
      </c>
      <c r="N3180" t="b">
        <v>0</v>
      </c>
      <c r="O3180" t="s">
        <v>1103</v>
      </c>
      <c r="T3180" t="b">
        <v>0</v>
      </c>
      <c r="V3180" t="b">
        <v>0</v>
      </c>
      <c r="W3180" t="b">
        <v>1</v>
      </c>
    </row>
    <row r="3181" spans="1:23" x14ac:dyDescent="0.25">
      <c r="D3181" s="2" t="s">
        <v>40</v>
      </c>
      <c r="E3181">
        <v>2</v>
      </c>
      <c r="G3181" t="b">
        <v>1</v>
      </c>
      <c r="H3181" t="b">
        <v>0</v>
      </c>
      <c r="I3181" t="b">
        <v>0</v>
      </c>
      <c r="N3181" t="b">
        <v>0</v>
      </c>
      <c r="O3181" t="s">
        <v>1137</v>
      </c>
      <c r="T3181" t="b">
        <v>0</v>
      </c>
      <c r="V3181" t="b">
        <v>0</v>
      </c>
      <c r="W3181" t="b">
        <v>1</v>
      </c>
    </row>
    <row r="3182" spans="1:23" x14ac:dyDescent="0.25">
      <c r="D3182" s="2" t="s">
        <v>64</v>
      </c>
      <c r="E3182">
        <v>3</v>
      </c>
      <c r="G3182" t="b">
        <v>1</v>
      </c>
      <c r="H3182" t="b">
        <v>0</v>
      </c>
      <c r="I3182" t="b">
        <v>0</v>
      </c>
      <c r="N3182" t="b">
        <v>0</v>
      </c>
      <c r="O3182" t="s">
        <v>1139</v>
      </c>
      <c r="T3182" t="b">
        <v>0</v>
      </c>
      <c r="V3182" t="b">
        <v>0</v>
      </c>
      <c r="W3182" t="b">
        <v>1</v>
      </c>
    </row>
    <row r="3183" spans="1:23" x14ac:dyDescent="0.25">
      <c r="A3183" t="s">
        <v>1464</v>
      </c>
    </row>
    <row r="3184" spans="1:23" x14ac:dyDescent="0.25">
      <c r="A3184" t="s">
        <v>1471</v>
      </c>
    </row>
    <row r="3185" spans="1:23" x14ac:dyDescent="0.25">
      <c r="D3185" s="2" t="s">
        <v>1</v>
      </c>
      <c r="E3185">
        <v>1</v>
      </c>
      <c r="G3185" t="b">
        <v>1</v>
      </c>
      <c r="H3185" t="b">
        <v>0</v>
      </c>
      <c r="I3185" t="b">
        <v>0</v>
      </c>
      <c r="N3185" t="b">
        <v>0</v>
      </c>
      <c r="O3185" t="s">
        <v>0</v>
      </c>
      <c r="T3185" t="b">
        <v>0</v>
      </c>
      <c r="V3185" t="b">
        <v>0</v>
      </c>
      <c r="W3185" t="b">
        <v>1</v>
      </c>
    </row>
    <row r="3186" spans="1:23" x14ac:dyDescent="0.25">
      <c r="D3186" s="2" t="s">
        <v>13</v>
      </c>
      <c r="E3186">
        <v>2</v>
      </c>
      <c r="G3186" t="b">
        <v>1</v>
      </c>
      <c r="H3186" t="b">
        <v>0</v>
      </c>
      <c r="I3186" t="b">
        <v>0</v>
      </c>
      <c r="N3186" t="b">
        <v>0</v>
      </c>
      <c r="O3186" t="s">
        <v>1122</v>
      </c>
      <c r="T3186" t="b">
        <v>0</v>
      </c>
      <c r="V3186" t="b">
        <v>0</v>
      </c>
      <c r="W3186" t="b">
        <v>1</v>
      </c>
    </row>
    <row r="3187" spans="1:23" x14ac:dyDescent="0.25">
      <c r="D3187" s="2" t="s">
        <v>76</v>
      </c>
      <c r="E3187">
        <v>3</v>
      </c>
      <c r="G3187" t="b">
        <v>1</v>
      </c>
      <c r="H3187" t="b">
        <v>0</v>
      </c>
      <c r="I3187" t="b">
        <v>0</v>
      </c>
      <c r="N3187" t="b">
        <v>0</v>
      </c>
      <c r="O3187" t="s">
        <v>1123</v>
      </c>
      <c r="T3187" t="b">
        <v>0</v>
      </c>
      <c r="V3187" t="b">
        <v>0</v>
      </c>
      <c r="W3187" t="b">
        <v>1</v>
      </c>
    </row>
    <row r="3188" spans="1:23" x14ac:dyDescent="0.25">
      <c r="D3188" s="2" t="s">
        <v>44</v>
      </c>
      <c r="E3188">
        <v>4</v>
      </c>
      <c r="G3188" t="b">
        <v>1</v>
      </c>
      <c r="H3188" t="b">
        <v>0</v>
      </c>
      <c r="I3188" t="b">
        <v>0</v>
      </c>
      <c r="N3188" t="b">
        <v>0</v>
      </c>
      <c r="O3188" t="s">
        <v>1124</v>
      </c>
      <c r="T3188" t="b">
        <v>0</v>
      </c>
      <c r="V3188" t="b">
        <v>0</v>
      </c>
      <c r="W3188" t="b">
        <v>1</v>
      </c>
    </row>
    <row r="3189" spans="1:23" x14ac:dyDescent="0.25">
      <c r="D3189" s="2" t="s">
        <v>45</v>
      </c>
      <c r="E3189">
        <v>5</v>
      </c>
      <c r="G3189" t="b">
        <v>1</v>
      </c>
      <c r="H3189" t="b">
        <v>0</v>
      </c>
      <c r="I3189" t="b">
        <v>0</v>
      </c>
      <c r="N3189" t="b">
        <v>0</v>
      </c>
      <c r="O3189" t="s">
        <v>1125</v>
      </c>
      <c r="T3189" t="b">
        <v>0</v>
      </c>
      <c r="V3189" t="b">
        <v>0</v>
      </c>
      <c r="W3189" t="b">
        <v>1</v>
      </c>
    </row>
    <row r="3190" spans="1:23" x14ac:dyDescent="0.25">
      <c r="D3190" s="2" t="s">
        <v>324</v>
      </c>
      <c r="E3190">
        <v>6</v>
      </c>
      <c r="G3190" t="b">
        <v>1</v>
      </c>
      <c r="H3190" t="b">
        <v>0</v>
      </c>
      <c r="I3190" t="b">
        <v>0</v>
      </c>
      <c r="N3190" t="b">
        <v>0</v>
      </c>
      <c r="O3190" t="s">
        <v>971</v>
      </c>
      <c r="T3190" t="b">
        <v>0</v>
      </c>
      <c r="V3190" t="b">
        <v>0</v>
      </c>
      <c r="W3190" t="b">
        <v>1</v>
      </c>
    </row>
    <row r="3191" spans="1:23" x14ac:dyDescent="0.25">
      <c r="D3191" s="2" t="s">
        <v>2</v>
      </c>
      <c r="E3191">
        <v>7</v>
      </c>
      <c r="G3191" t="b">
        <v>1</v>
      </c>
      <c r="H3191" t="b">
        <v>0</v>
      </c>
      <c r="I3191" t="b">
        <v>0</v>
      </c>
      <c r="N3191" t="b">
        <v>0</v>
      </c>
      <c r="O3191" t="s">
        <v>896</v>
      </c>
      <c r="T3191" t="b">
        <v>0</v>
      </c>
      <c r="V3191" t="b">
        <v>0</v>
      </c>
      <c r="W3191" t="b">
        <v>1</v>
      </c>
    </row>
    <row r="3192" spans="1:23" x14ac:dyDescent="0.25">
      <c r="D3192" s="2" t="s">
        <v>1111</v>
      </c>
      <c r="E3192">
        <v>8</v>
      </c>
      <c r="G3192" t="b">
        <v>1</v>
      </c>
      <c r="H3192" t="b">
        <v>0</v>
      </c>
      <c r="I3192" t="b">
        <v>0</v>
      </c>
      <c r="N3192" t="b">
        <v>0</v>
      </c>
      <c r="O3192" t="s">
        <v>1126</v>
      </c>
      <c r="T3192" t="b">
        <v>0</v>
      </c>
      <c r="V3192" t="b">
        <v>0</v>
      </c>
      <c r="W3192" t="b">
        <v>1</v>
      </c>
    </row>
    <row r="3193" spans="1:23" x14ac:dyDescent="0.25">
      <c r="D3193" s="2" t="s">
        <v>3</v>
      </c>
      <c r="E3193">
        <v>9</v>
      </c>
      <c r="G3193" t="b">
        <v>1</v>
      </c>
      <c r="H3193" t="b">
        <v>0</v>
      </c>
      <c r="I3193" t="b">
        <v>0</v>
      </c>
      <c r="N3193" t="b">
        <v>0</v>
      </c>
      <c r="O3193" t="s">
        <v>897</v>
      </c>
      <c r="T3193" t="b">
        <v>0</v>
      </c>
      <c r="V3193" t="b">
        <v>0</v>
      </c>
      <c r="W3193" t="b">
        <v>1</v>
      </c>
    </row>
    <row r="3194" spans="1:23" x14ac:dyDescent="0.25">
      <c r="D3194" s="2" t="s">
        <v>29</v>
      </c>
      <c r="E3194">
        <v>10</v>
      </c>
      <c r="G3194" t="b">
        <v>1</v>
      </c>
      <c r="H3194" t="b">
        <v>0</v>
      </c>
      <c r="I3194" t="b">
        <v>0</v>
      </c>
      <c r="N3194" t="b">
        <v>0</v>
      </c>
      <c r="O3194" t="s">
        <v>972</v>
      </c>
      <c r="T3194" t="b">
        <v>0</v>
      </c>
      <c r="V3194" t="b">
        <v>0</v>
      </c>
      <c r="W3194" t="b">
        <v>1</v>
      </c>
    </row>
    <row r="3195" spans="1:23" x14ac:dyDescent="0.25">
      <c r="D3195" s="2" t="s">
        <v>10</v>
      </c>
      <c r="E3195">
        <v>11</v>
      </c>
      <c r="G3195" t="b">
        <v>1</v>
      </c>
      <c r="H3195" t="b">
        <v>0</v>
      </c>
      <c r="I3195" t="b">
        <v>0</v>
      </c>
      <c r="N3195" t="b">
        <v>0</v>
      </c>
      <c r="O3195" t="s">
        <v>1109</v>
      </c>
      <c r="T3195" t="b">
        <v>0</v>
      </c>
      <c r="V3195" t="b">
        <v>0</v>
      </c>
      <c r="W3195" t="b">
        <v>1</v>
      </c>
    </row>
    <row r="3196" spans="1:23" x14ac:dyDescent="0.25">
      <c r="D3196" s="2" t="s">
        <v>11</v>
      </c>
      <c r="E3196">
        <v>12</v>
      </c>
      <c r="G3196" t="b">
        <v>1</v>
      </c>
      <c r="H3196" t="b">
        <v>0</v>
      </c>
      <c r="I3196" t="b">
        <v>0</v>
      </c>
      <c r="N3196" t="b">
        <v>0</v>
      </c>
      <c r="O3196" t="s">
        <v>1110</v>
      </c>
      <c r="T3196" t="b">
        <v>0</v>
      </c>
      <c r="V3196" t="b">
        <v>0</v>
      </c>
      <c r="W3196" t="b">
        <v>1</v>
      </c>
    </row>
    <row r="3197" spans="1:23" x14ac:dyDescent="0.25">
      <c r="D3197" s="2" t="s">
        <v>42</v>
      </c>
      <c r="E3197">
        <v>13</v>
      </c>
      <c r="G3197" t="b">
        <v>1</v>
      </c>
      <c r="H3197" t="b">
        <v>0</v>
      </c>
      <c r="I3197" t="b">
        <v>0</v>
      </c>
      <c r="N3197" t="b">
        <v>0</v>
      </c>
      <c r="O3197" t="s">
        <v>1127</v>
      </c>
      <c r="T3197" t="b">
        <v>0</v>
      </c>
      <c r="V3197" t="b">
        <v>0</v>
      </c>
      <c r="W3197" t="b">
        <v>1</v>
      </c>
    </row>
    <row r="3198" spans="1:23" x14ac:dyDescent="0.25">
      <c r="D3198" s="2" t="s">
        <v>43</v>
      </c>
      <c r="E3198">
        <v>14</v>
      </c>
      <c r="G3198" t="b">
        <v>1</v>
      </c>
      <c r="H3198" t="b">
        <v>0</v>
      </c>
      <c r="I3198" t="b">
        <v>0</v>
      </c>
      <c r="N3198" t="b">
        <v>0</v>
      </c>
      <c r="O3198" t="s">
        <v>1128</v>
      </c>
      <c r="T3198" t="b">
        <v>0</v>
      </c>
      <c r="V3198" t="b">
        <v>0</v>
      </c>
      <c r="W3198" t="b">
        <v>1</v>
      </c>
    </row>
    <row r="3199" spans="1:23" x14ac:dyDescent="0.25">
      <c r="A3199" t="s">
        <v>1472</v>
      </c>
    </row>
    <row r="3200" spans="1:23" x14ac:dyDescent="0.25">
      <c r="A3200" t="s">
        <v>1479</v>
      </c>
    </row>
    <row r="3201" spans="1:23" x14ac:dyDescent="0.25">
      <c r="D3201" s="2" t="s">
        <v>9</v>
      </c>
      <c r="E3201">
        <v>1</v>
      </c>
      <c r="G3201" t="b">
        <v>1</v>
      </c>
      <c r="H3201" t="b">
        <v>0</v>
      </c>
      <c r="I3201" t="b">
        <v>0</v>
      </c>
      <c r="N3201" t="b">
        <v>0</v>
      </c>
      <c r="O3201" t="s">
        <v>1103</v>
      </c>
      <c r="T3201" t="b">
        <v>0</v>
      </c>
      <c r="V3201" t="b">
        <v>0</v>
      </c>
      <c r="W3201" t="b">
        <v>1</v>
      </c>
    </row>
    <row r="3202" spans="1:23" x14ac:dyDescent="0.25">
      <c r="D3202" s="2" t="s">
        <v>60</v>
      </c>
      <c r="E3202">
        <v>2</v>
      </c>
      <c r="G3202" t="b">
        <v>1</v>
      </c>
      <c r="H3202" t="b">
        <v>0</v>
      </c>
      <c r="I3202" t="b">
        <v>0</v>
      </c>
      <c r="N3202" t="b">
        <v>0</v>
      </c>
      <c r="O3202" t="s">
        <v>1105</v>
      </c>
      <c r="T3202" t="b">
        <v>0</v>
      </c>
      <c r="V3202" t="b">
        <v>0</v>
      </c>
      <c r="W3202" t="b">
        <v>1</v>
      </c>
    </row>
    <row r="3203" spans="1:23" x14ac:dyDescent="0.25">
      <c r="A3203" t="s">
        <v>1480</v>
      </c>
    </row>
    <row r="3204" spans="1:23" x14ac:dyDescent="0.25">
      <c r="A3204" t="s">
        <v>1493</v>
      </c>
    </row>
    <row r="3205" spans="1:23" x14ac:dyDescent="0.25">
      <c r="D3205" s="2" t="s">
        <v>1</v>
      </c>
      <c r="E3205">
        <v>1</v>
      </c>
      <c r="G3205" t="b">
        <v>1</v>
      </c>
      <c r="H3205" t="b">
        <v>0</v>
      </c>
      <c r="I3205" t="b">
        <v>0</v>
      </c>
      <c r="N3205" t="b">
        <v>0</v>
      </c>
      <c r="O3205" t="s">
        <v>0</v>
      </c>
      <c r="T3205" t="b">
        <v>0</v>
      </c>
      <c r="V3205" t="b">
        <v>0</v>
      </c>
      <c r="W3205" t="b">
        <v>1</v>
      </c>
    </row>
    <row r="3206" spans="1:23" x14ac:dyDescent="0.25">
      <c r="D3206" s="2" t="s">
        <v>2</v>
      </c>
      <c r="E3206">
        <v>2</v>
      </c>
      <c r="G3206" t="b">
        <v>1</v>
      </c>
      <c r="H3206" t="b">
        <v>0</v>
      </c>
      <c r="I3206" t="b">
        <v>0</v>
      </c>
      <c r="N3206" t="b">
        <v>0</v>
      </c>
      <c r="O3206" t="s">
        <v>896</v>
      </c>
      <c r="T3206" t="b">
        <v>0</v>
      </c>
      <c r="V3206" t="b">
        <v>0</v>
      </c>
      <c r="W3206" t="b">
        <v>1</v>
      </c>
    </row>
    <row r="3207" spans="1:23" x14ac:dyDescent="0.25">
      <c r="D3207" s="2" t="s">
        <v>3</v>
      </c>
      <c r="E3207">
        <v>3</v>
      </c>
      <c r="G3207" t="b">
        <v>1</v>
      </c>
      <c r="H3207" t="b">
        <v>0</v>
      </c>
      <c r="I3207" t="b">
        <v>0</v>
      </c>
      <c r="N3207" t="b">
        <v>0</v>
      </c>
      <c r="O3207" t="s">
        <v>897</v>
      </c>
      <c r="T3207" t="b">
        <v>0</v>
      </c>
      <c r="V3207" t="b">
        <v>0</v>
      </c>
      <c r="W3207" t="b">
        <v>1</v>
      </c>
    </row>
    <row r="3208" spans="1:23" x14ac:dyDescent="0.25">
      <c r="D3208" s="2" t="s">
        <v>916</v>
      </c>
      <c r="E3208">
        <v>4</v>
      </c>
      <c r="G3208" t="b">
        <v>1</v>
      </c>
      <c r="H3208" t="b">
        <v>0</v>
      </c>
      <c r="I3208" t="b">
        <v>0</v>
      </c>
      <c r="N3208" t="b">
        <v>0</v>
      </c>
      <c r="O3208" t="s">
        <v>988</v>
      </c>
      <c r="T3208" t="b">
        <v>0</v>
      </c>
      <c r="V3208" t="b">
        <v>0</v>
      </c>
      <c r="W3208" t="b">
        <v>1</v>
      </c>
    </row>
    <row r="3209" spans="1:23" x14ac:dyDescent="0.25">
      <c r="D3209" s="2" t="s">
        <v>324</v>
      </c>
      <c r="E3209">
        <v>5</v>
      </c>
      <c r="G3209" t="b">
        <v>1</v>
      </c>
      <c r="H3209" t="b">
        <v>0</v>
      </c>
      <c r="I3209" t="b">
        <v>0</v>
      </c>
      <c r="N3209" t="b">
        <v>0</v>
      </c>
      <c r="O3209" t="s">
        <v>971</v>
      </c>
      <c r="T3209" t="b">
        <v>0</v>
      </c>
      <c r="V3209" t="b">
        <v>0</v>
      </c>
      <c r="W3209" t="b">
        <v>1</v>
      </c>
    </row>
    <row r="3210" spans="1:23" x14ac:dyDescent="0.25">
      <c r="D3210" s="2" t="s">
        <v>325</v>
      </c>
      <c r="E3210">
        <v>6</v>
      </c>
      <c r="G3210" t="b">
        <v>1</v>
      </c>
      <c r="H3210" t="b">
        <v>0</v>
      </c>
      <c r="I3210" t="b">
        <v>0</v>
      </c>
      <c r="N3210" t="b">
        <v>0</v>
      </c>
      <c r="O3210" t="s">
        <v>972</v>
      </c>
      <c r="T3210" t="b">
        <v>0</v>
      </c>
      <c r="V3210" t="b">
        <v>0</v>
      </c>
      <c r="W3210" t="b">
        <v>1</v>
      </c>
    </row>
    <row r="3211" spans="1:23" x14ac:dyDescent="0.25">
      <c r="D3211" s="2" t="s">
        <v>326</v>
      </c>
      <c r="E3211">
        <v>7</v>
      </c>
      <c r="G3211" t="b">
        <v>1</v>
      </c>
      <c r="H3211" t="b">
        <v>0</v>
      </c>
      <c r="I3211" t="b">
        <v>0</v>
      </c>
      <c r="N3211" t="b">
        <v>0</v>
      </c>
      <c r="O3211" t="s">
        <v>973</v>
      </c>
      <c r="T3211" t="b">
        <v>0</v>
      </c>
      <c r="V3211" t="b">
        <v>0</v>
      </c>
      <c r="W3211" t="b">
        <v>1</v>
      </c>
    </row>
    <row r="3212" spans="1:23" x14ac:dyDescent="0.25">
      <c r="D3212" s="2" t="s">
        <v>327</v>
      </c>
      <c r="E3212">
        <v>8</v>
      </c>
      <c r="G3212" t="b">
        <v>1</v>
      </c>
      <c r="H3212" t="b">
        <v>0</v>
      </c>
      <c r="I3212" t="b">
        <v>0</v>
      </c>
      <c r="N3212" t="b">
        <v>0</v>
      </c>
      <c r="O3212" t="s">
        <v>885</v>
      </c>
      <c r="T3212" t="b">
        <v>0</v>
      </c>
      <c r="V3212" t="b">
        <v>0</v>
      </c>
      <c r="W3212" t="b">
        <v>1</v>
      </c>
    </row>
    <row r="3213" spans="1:23" x14ac:dyDescent="0.25">
      <c r="D3213" s="2" t="s">
        <v>328</v>
      </c>
      <c r="E3213">
        <v>9</v>
      </c>
      <c r="G3213" t="b">
        <v>1</v>
      </c>
      <c r="H3213" t="b">
        <v>0</v>
      </c>
      <c r="I3213" t="b">
        <v>0</v>
      </c>
      <c r="N3213" t="b">
        <v>0</v>
      </c>
      <c r="O3213" t="s">
        <v>974</v>
      </c>
      <c r="T3213" t="b">
        <v>0</v>
      </c>
      <c r="V3213" t="b">
        <v>0</v>
      </c>
      <c r="W3213" t="b">
        <v>1</v>
      </c>
    </row>
    <row r="3214" spans="1:23" x14ac:dyDescent="0.25">
      <c r="D3214" s="2" t="s">
        <v>329</v>
      </c>
      <c r="E3214">
        <v>10</v>
      </c>
      <c r="G3214" t="b">
        <v>1</v>
      </c>
      <c r="H3214" t="b">
        <v>0</v>
      </c>
      <c r="I3214" t="b">
        <v>0</v>
      </c>
      <c r="N3214" t="b">
        <v>0</v>
      </c>
      <c r="O3214" t="s">
        <v>909</v>
      </c>
      <c r="T3214" t="b">
        <v>0</v>
      </c>
      <c r="V3214" t="b">
        <v>0</v>
      </c>
      <c r="W3214" t="b">
        <v>1</v>
      </c>
    </row>
    <row r="3215" spans="1:23" x14ac:dyDescent="0.25">
      <c r="D3215" s="2" t="s">
        <v>330</v>
      </c>
      <c r="E3215">
        <v>11</v>
      </c>
      <c r="G3215" t="b">
        <v>1</v>
      </c>
      <c r="H3215" t="b">
        <v>0</v>
      </c>
      <c r="I3215" t="b">
        <v>0</v>
      </c>
      <c r="N3215" t="b">
        <v>0</v>
      </c>
      <c r="O3215" t="s">
        <v>975</v>
      </c>
      <c r="T3215" t="b">
        <v>0</v>
      </c>
      <c r="V3215" t="b">
        <v>0</v>
      </c>
      <c r="W3215" t="b">
        <v>1</v>
      </c>
    </row>
    <row r="3216" spans="1:23" x14ac:dyDescent="0.25">
      <c r="D3216" s="2" t="s">
        <v>331</v>
      </c>
      <c r="E3216">
        <v>12</v>
      </c>
      <c r="G3216" t="b">
        <v>1</v>
      </c>
      <c r="H3216" t="b">
        <v>0</v>
      </c>
      <c r="I3216" t="b">
        <v>0</v>
      </c>
      <c r="N3216" t="b">
        <v>0</v>
      </c>
      <c r="O3216" t="s">
        <v>976</v>
      </c>
      <c r="T3216" t="b">
        <v>0</v>
      </c>
      <c r="V3216" t="b">
        <v>0</v>
      </c>
      <c r="W3216" t="b">
        <v>1</v>
      </c>
    </row>
    <row r="3217" spans="1:23" x14ac:dyDescent="0.25">
      <c r="D3217" s="2" t="s">
        <v>332</v>
      </c>
      <c r="E3217">
        <v>13</v>
      </c>
      <c r="G3217" t="b">
        <v>1</v>
      </c>
      <c r="H3217" t="b">
        <v>0</v>
      </c>
      <c r="I3217" t="b">
        <v>0</v>
      </c>
      <c r="N3217" t="b">
        <v>0</v>
      </c>
      <c r="O3217" t="s">
        <v>977</v>
      </c>
      <c r="T3217" t="b">
        <v>0</v>
      </c>
      <c r="V3217" t="b">
        <v>0</v>
      </c>
      <c r="W3217" t="b">
        <v>1</v>
      </c>
    </row>
    <row r="3218" spans="1:23" x14ac:dyDescent="0.25">
      <c r="D3218" s="2" t="s">
        <v>333</v>
      </c>
      <c r="E3218">
        <v>14</v>
      </c>
      <c r="G3218" t="b">
        <v>1</v>
      </c>
      <c r="H3218" t="b">
        <v>0</v>
      </c>
      <c r="I3218" t="b">
        <v>0</v>
      </c>
      <c r="N3218" t="b">
        <v>0</v>
      </c>
      <c r="O3218" t="s">
        <v>978</v>
      </c>
      <c r="T3218" t="b">
        <v>0</v>
      </c>
      <c r="V3218" t="b">
        <v>0</v>
      </c>
      <c r="W3218" t="b">
        <v>1</v>
      </c>
    </row>
    <row r="3219" spans="1:23" x14ac:dyDescent="0.25">
      <c r="D3219" s="2" t="s">
        <v>334</v>
      </c>
      <c r="E3219">
        <v>15</v>
      </c>
      <c r="G3219" t="b">
        <v>1</v>
      </c>
      <c r="H3219" t="b">
        <v>0</v>
      </c>
      <c r="I3219" t="b">
        <v>0</v>
      </c>
      <c r="N3219" t="b">
        <v>0</v>
      </c>
      <c r="O3219" t="s">
        <v>979</v>
      </c>
      <c r="T3219" t="b">
        <v>0</v>
      </c>
      <c r="V3219" t="b">
        <v>0</v>
      </c>
      <c r="W3219" t="b">
        <v>1</v>
      </c>
    </row>
    <row r="3220" spans="1:23" x14ac:dyDescent="0.25">
      <c r="D3220" s="2" t="s">
        <v>335</v>
      </c>
      <c r="E3220">
        <v>16</v>
      </c>
      <c r="G3220" t="b">
        <v>1</v>
      </c>
      <c r="H3220" t="b">
        <v>0</v>
      </c>
      <c r="I3220" t="b">
        <v>0</v>
      </c>
      <c r="N3220" t="b">
        <v>0</v>
      </c>
      <c r="O3220" t="s">
        <v>980</v>
      </c>
      <c r="T3220" t="b">
        <v>0</v>
      </c>
      <c r="V3220" t="b">
        <v>0</v>
      </c>
      <c r="W3220" t="b">
        <v>1</v>
      </c>
    </row>
    <row r="3221" spans="1:23" x14ac:dyDescent="0.25">
      <c r="D3221" s="2" t="s">
        <v>336</v>
      </c>
      <c r="E3221">
        <v>17</v>
      </c>
      <c r="G3221" t="b">
        <v>1</v>
      </c>
      <c r="H3221" t="b">
        <v>0</v>
      </c>
      <c r="I3221" t="b">
        <v>0</v>
      </c>
      <c r="N3221" t="b">
        <v>0</v>
      </c>
      <c r="O3221" t="s">
        <v>981</v>
      </c>
      <c r="T3221" t="b">
        <v>0</v>
      </c>
      <c r="V3221" t="b">
        <v>0</v>
      </c>
      <c r="W3221" t="b">
        <v>1</v>
      </c>
    </row>
    <row r="3222" spans="1:23" x14ac:dyDescent="0.25">
      <c r="D3222" s="2" t="s">
        <v>337</v>
      </c>
      <c r="E3222">
        <v>18</v>
      </c>
      <c r="G3222" t="b">
        <v>1</v>
      </c>
      <c r="H3222" t="b">
        <v>0</v>
      </c>
      <c r="I3222" t="b">
        <v>0</v>
      </c>
      <c r="N3222" t="b">
        <v>0</v>
      </c>
      <c r="O3222" t="s">
        <v>982</v>
      </c>
      <c r="T3222" t="b">
        <v>0</v>
      </c>
      <c r="V3222" t="b">
        <v>0</v>
      </c>
      <c r="W3222" t="b">
        <v>1</v>
      </c>
    </row>
    <row r="3223" spans="1:23" x14ac:dyDescent="0.25">
      <c r="D3223" s="2" t="s">
        <v>338</v>
      </c>
      <c r="E3223">
        <v>19</v>
      </c>
      <c r="G3223" t="b">
        <v>1</v>
      </c>
      <c r="H3223" t="b">
        <v>0</v>
      </c>
      <c r="I3223" t="b">
        <v>0</v>
      </c>
      <c r="N3223" t="b">
        <v>0</v>
      </c>
      <c r="O3223" t="s">
        <v>983</v>
      </c>
      <c r="T3223" t="b">
        <v>0</v>
      </c>
      <c r="V3223" t="b">
        <v>0</v>
      </c>
      <c r="W3223" t="b">
        <v>1</v>
      </c>
    </row>
    <row r="3224" spans="1:23" x14ac:dyDescent="0.25">
      <c r="D3224" s="2" t="s">
        <v>339</v>
      </c>
      <c r="E3224">
        <v>20</v>
      </c>
      <c r="G3224" t="b">
        <v>1</v>
      </c>
      <c r="H3224" t="b">
        <v>0</v>
      </c>
      <c r="I3224" t="b">
        <v>0</v>
      </c>
      <c r="N3224" t="b">
        <v>0</v>
      </c>
      <c r="O3224" t="s">
        <v>984</v>
      </c>
      <c r="T3224" t="b">
        <v>0</v>
      </c>
      <c r="V3224" t="b">
        <v>0</v>
      </c>
      <c r="W3224" t="b">
        <v>1</v>
      </c>
    </row>
    <row r="3225" spans="1:23" x14ac:dyDescent="0.25">
      <c r="D3225" s="2" t="s">
        <v>340</v>
      </c>
      <c r="E3225">
        <v>21</v>
      </c>
      <c r="G3225" t="b">
        <v>1</v>
      </c>
      <c r="H3225" t="b">
        <v>0</v>
      </c>
      <c r="I3225" t="b">
        <v>0</v>
      </c>
      <c r="N3225" t="b">
        <v>0</v>
      </c>
      <c r="O3225" t="s">
        <v>985</v>
      </c>
      <c r="T3225" t="b">
        <v>0</v>
      </c>
      <c r="V3225" t="b">
        <v>0</v>
      </c>
      <c r="W3225" t="b">
        <v>1</v>
      </c>
    </row>
    <row r="3226" spans="1:23" x14ac:dyDescent="0.25">
      <c r="D3226" s="2" t="s">
        <v>341</v>
      </c>
      <c r="E3226">
        <v>22</v>
      </c>
      <c r="G3226" t="b">
        <v>1</v>
      </c>
      <c r="H3226" t="b">
        <v>0</v>
      </c>
      <c r="I3226" t="b">
        <v>0</v>
      </c>
      <c r="N3226" t="b">
        <v>0</v>
      </c>
      <c r="O3226" t="s">
        <v>986</v>
      </c>
      <c r="T3226" t="b">
        <v>0</v>
      </c>
      <c r="V3226" t="b">
        <v>0</v>
      </c>
      <c r="W3226" t="b">
        <v>1</v>
      </c>
    </row>
    <row r="3227" spans="1:23" x14ac:dyDescent="0.25">
      <c r="D3227" s="2" t="s">
        <v>345</v>
      </c>
      <c r="E3227">
        <v>23</v>
      </c>
      <c r="G3227" t="b">
        <v>1</v>
      </c>
      <c r="H3227" t="b">
        <v>0</v>
      </c>
      <c r="I3227" t="b">
        <v>0</v>
      </c>
      <c r="N3227" t="b">
        <v>0</v>
      </c>
      <c r="O3227" t="s">
        <v>987</v>
      </c>
      <c r="T3227" t="b">
        <v>0</v>
      </c>
      <c r="V3227" t="b">
        <v>0</v>
      </c>
      <c r="W3227" t="b">
        <v>1</v>
      </c>
    </row>
    <row r="3228" spans="1:23" x14ac:dyDescent="0.25">
      <c r="D3228" s="2" t="s">
        <v>346</v>
      </c>
      <c r="E3228">
        <v>24</v>
      </c>
      <c r="G3228" t="b">
        <v>1</v>
      </c>
      <c r="H3228" t="b">
        <v>0</v>
      </c>
      <c r="I3228" t="b">
        <v>0</v>
      </c>
      <c r="N3228" t="b">
        <v>0</v>
      </c>
      <c r="O3228" t="s">
        <v>912</v>
      </c>
      <c r="T3228" t="b">
        <v>0</v>
      </c>
      <c r="V3228" t="b">
        <v>0</v>
      </c>
      <c r="W3228" t="b">
        <v>1</v>
      </c>
    </row>
    <row r="3229" spans="1:23" x14ac:dyDescent="0.25">
      <c r="A3229" t="s">
        <v>1494</v>
      </c>
    </row>
    <row r="3230" spans="1:23" x14ac:dyDescent="0.25">
      <c r="A3230" t="s">
        <v>1575</v>
      </c>
    </row>
    <row r="3231" spans="1:23" x14ac:dyDescent="0.25">
      <c r="D3231" s="2" t="s">
        <v>1</v>
      </c>
      <c r="E3231">
        <v>1</v>
      </c>
      <c r="G3231" t="b">
        <v>1</v>
      </c>
      <c r="H3231" t="b">
        <v>0</v>
      </c>
      <c r="I3231" t="b">
        <v>0</v>
      </c>
      <c r="N3231" t="b">
        <v>0</v>
      </c>
      <c r="O3231" t="s">
        <v>0</v>
      </c>
      <c r="T3231" t="b">
        <v>0</v>
      </c>
      <c r="V3231" t="b">
        <v>0</v>
      </c>
      <c r="W3231" t="b">
        <v>1</v>
      </c>
    </row>
    <row r="3232" spans="1:23" x14ac:dyDescent="0.25">
      <c r="D3232" s="2" t="s">
        <v>3</v>
      </c>
      <c r="E3232">
        <v>2</v>
      </c>
      <c r="G3232" t="b">
        <v>1</v>
      </c>
      <c r="H3232" t="b">
        <v>0</v>
      </c>
      <c r="I3232" t="b">
        <v>0</v>
      </c>
      <c r="N3232" t="b">
        <v>0</v>
      </c>
      <c r="O3232" t="s">
        <v>897</v>
      </c>
      <c r="T3232" t="b">
        <v>0</v>
      </c>
      <c r="V3232" t="b">
        <v>0</v>
      </c>
      <c r="W3232" t="b">
        <v>1</v>
      </c>
    </row>
    <row r="3233" spans="1:23" x14ac:dyDescent="0.25">
      <c r="A3233" t="s">
        <v>1576</v>
      </c>
    </row>
    <row r="3234" spans="1:23" x14ac:dyDescent="0.25">
      <c r="A3234" t="s">
        <v>1579</v>
      </c>
    </row>
    <row r="3235" spans="1:23" x14ac:dyDescent="0.25">
      <c r="D3235" s="2" t="s">
        <v>1</v>
      </c>
      <c r="E3235">
        <v>1</v>
      </c>
      <c r="G3235" t="b">
        <v>1</v>
      </c>
      <c r="H3235" t="b">
        <v>0</v>
      </c>
      <c r="I3235" t="b">
        <v>0</v>
      </c>
      <c r="N3235" t="b">
        <v>0</v>
      </c>
      <c r="O3235" t="s">
        <v>0</v>
      </c>
      <c r="T3235" t="b">
        <v>0</v>
      </c>
      <c r="V3235" t="b">
        <v>0</v>
      </c>
      <c r="W3235" t="b">
        <v>1</v>
      </c>
    </row>
    <row r="3236" spans="1:23" x14ac:dyDescent="0.25">
      <c r="D3236" s="2" t="s">
        <v>2</v>
      </c>
      <c r="E3236">
        <v>2</v>
      </c>
      <c r="G3236" t="b">
        <v>1</v>
      </c>
      <c r="H3236" t="b">
        <v>0</v>
      </c>
      <c r="I3236" t="b">
        <v>0</v>
      </c>
      <c r="N3236" t="b">
        <v>0</v>
      </c>
      <c r="O3236" t="s">
        <v>896</v>
      </c>
      <c r="T3236" t="b">
        <v>0</v>
      </c>
      <c r="V3236" t="b">
        <v>0</v>
      </c>
      <c r="W3236" t="b">
        <v>1</v>
      </c>
    </row>
    <row r="3237" spans="1:23" x14ac:dyDescent="0.25">
      <c r="A3237" t="s">
        <v>1580</v>
      </c>
    </row>
    <row r="3238" spans="1:23" x14ac:dyDescent="0.25">
      <c r="A3238" t="s">
        <v>1567</v>
      </c>
    </row>
    <row r="3239" spans="1:23" x14ac:dyDescent="0.25">
      <c r="D3239" s="2" t="s">
        <v>1</v>
      </c>
      <c r="E3239">
        <v>1</v>
      </c>
      <c r="G3239" t="b">
        <v>1</v>
      </c>
      <c r="H3239" t="b">
        <v>0</v>
      </c>
      <c r="I3239" t="b">
        <v>0</v>
      </c>
      <c r="N3239" t="b">
        <v>0</v>
      </c>
      <c r="O3239" t="s">
        <v>0</v>
      </c>
      <c r="T3239" t="b">
        <v>0</v>
      </c>
      <c r="V3239" t="b">
        <v>0</v>
      </c>
      <c r="W3239" t="b">
        <v>1</v>
      </c>
    </row>
    <row r="3240" spans="1:23" x14ac:dyDescent="0.25">
      <c r="D3240" s="2" t="s">
        <v>3</v>
      </c>
      <c r="E3240">
        <v>2</v>
      </c>
      <c r="G3240" t="b">
        <v>1</v>
      </c>
      <c r="H3240" t="b">
        <v>0</v>
      </c>
      <c r="I3240" t="b">
        <v>0</v>
      </c>
      <c r="N3240" t="b">
        <v>0</v>
      </c>
      <c r="O3240" t="s">
        <v>897</v>
      </c>
      <c r="T3240" t="b">
        <v>0</v>
      </c>
      <c r="V3240" t="b">
        <v>0</v>
      </c>
      <c r="W3240" t="b">
        <v>1</v>
      </c>
    </row>
    <row r="3241" spans="1:23" x14ac:dyDescent="0.25">
      <c r="A3241" t="s">
        <v>1568</v>
      </c>
    </row>
    <row r="3242" spans="1:23" x14ac:dyDescent="0.25">
      <c r="A3242" t="s">
        <v>1571</v>
      </c>
    </row>
    <row r="3243" spans="1:23" x14ac:dyDescent="0.25">
      <c r="D3243" s="2" t="s">
        <v>1</v>
      </c>
      <c r="E3243">
        <v>1</v>
      </c>
      <c r="G3243" t="b">
        <v>1</v>
      </c>
      <c r="H3243" t="b">
        <v>0</v>
      </c>
      <c r="I3243" t="b">
        <v>0</v>
      </c>
      <c r="N3243" t="b">
        <v>0</v>
      </c>
      <c r="O3243" t="s">
        <v>0</v>
      </c>
      <c r="T3243" t="b">
        <v>0</v>
      </c>
      <c r="V3243" t="b">
        <v>0</v>
      </c>
      <c r="W3243" t="b">
        <v>1</v>
      </c>
    </row>
    <row r="3244" spans="1:23" x14ac:dyDescent="0.25">
      <c r="D3244" s="2" t="s">
        <v>3</v>
      </c>
      <c r="E3244">
        <v>2</v>
      </c>
      <c r="G3244" t="b">
        <v>1</v>
      </c>
      <c r="H3244" t="b">
        <v>0</v>
      </c>
      <c r="I3244" t="b">
        <v>0</v>
      </c>
      <c r="N3244" t="b">
        <v>0</v>
      </c>
      <c r="O3244" t="s">
        <v>897</v>
      </c>
      <c r="T3244" t="b">
        <v>0</v>
      </c>
      <c r="V3244" t="b">
        <v>0</v>
      </c>
      <c r="W3244" t="b">
        <v>1</v>
      </c>
    </row>
    <row r="3245" spans="1:23" x14ac:dyDescent="0.25">
      <c r="A3245" t="s">
        <v>1572</v>
      </c>
    </row>
    <row r="3246" spans="1:23" x14ac:dyDescent="0.25">
      <c r="A3246" t="s">
        <v>1501</v>
      </c>
    </row>
    <row r="3247" spans="1:23" x14ac:dyDescent="0.25">
      <c r="D3247" s="2" t="s">
        <v>1</v>
      </c>
      <c r="E3247">
        <v>1</v>
      </c>
      <c r="G3247" t="b">
        <v>1</v>
      </c>
      <c r="H3247" t="b">
        <v>0</v>
      </c>
      <c r="I3247" t="b">
        <v>0</v>
      </c>
      <c r="N3247" t="b">
        <v>0</v>
      </c>
      <c r="O3247" t="s">
        <v>0</v>
      </c>
      <c r="T3247" t="b">
        <v>0</v>
      </c>
      <c r="V3247" t="b">
        <v>0</v>
      </c>
      <c r="W3247" t="b">
        <v>1</v>
      </c>
    </row>
    <row r="3248" spans="1:23" x14ac:dyDescent="0.25">
      <c r="D3248" s="2" t="s">
        <v>2</v>
      </c>
      <c r="E3248">
        <v>2</v>
      </c>
      <c r="G3248" t="b">
        <v>1</v>
      </c>
      <c r="H3248" t="b">
        <v>0</v>
      </c>
      <c r="I3248" t="b">
        <v>0</v>
      </c>
      <c r="N3248" t="b">
        <v>0</v>
      </c>
      <c r="O3248" t="s">
        <v>896</v>
      </c>
      <c r="T3248" t="b">
        <v>0</v>
      </c>
      <c r="V3248" t="b">
        <v>0</v>
      </c>
      <c r="W3248" t="b">
        <v>1</v>
      </c>
    </row>
    <row r="3249" spans="1:23" x14ac:dyDescent="0.25">
      <c r="D3249" s="2" t="s">
        <v>3</v>
      </c>
      <c r="E3249">
        <v>3</v>
      </c>
      <c r="G3249" t="b">
        <v>1</v>
      </c>
      <c r="H3249" t="b">
        <v>0</v>
      </c>
      <c r="I3249" t="b">
        <v>0</v>
      </c>
      <c r="N3249" t="b">
        <v>0</v>
      </c>
      <c r="O3249" t="s">
        <v>897</v>
      </c>
      <c r="T3249" t="b">
        <v>0</v>
      </c>
      <c r="V3249" t="b">
        <v>0</v>
      </c>
      <c r="W3249" t="b">
        <v>1</v>
      </c>
    </row>
    <row r="3250" spans="1:23" x14ac:dyDescent="0.25">
      <c r="D3250" s="2" t="s">
        <v>916</v>
      </c>
      <c r="E3250">
        <v>4</v>
      </c>
      <c r="G3250" t="b">
        <v>1</v>
      </c>
      <c r="H3250" t="b">
        <v>0</v>
      </c>
      <c r="I3250" t="b">
        <v>0</v>
      </c>
      <c r="N3250" t="b">
        <v>0</v>
      </c>
      <c r="O3250" t="s">
        <v>988</v>
      </c>
      <c r="T3250" t="b">
        <v>0</v>
      </c>
      <c r="V3250" t="b">
        <v>0</v>
      </c>
      <c r="W3250" t="b">
        <v>1</v>
      </c>
    </row>
    <row r="3251" spans="1:23" x14ac:dyDescent="0.25">
      <c r="D3251" s="2" t="s">
        <v>326</v>
      </c>
      <c r="E3251">
        <v>5</v>
      </c>
      <c r="G3251" t="b">
        <v>1</v>
      </c>
      <c r="H3251" t="b">
        <v>0</v>
      </c>
      <c r="I3251" t="b">
        <v>0</v>
      </c>
      <c r="N3251" t="b">
        <v>0</v>
      </c>
      <c r="O3251" t="s">
        <v>973</v>
      </c>
      <c r="T3251" t="b">
        <v>0</v>
      </c>
      <c r="V3251" t="b">
        <v>0</v>
      </c>
      <c r="W3251" t="b">
        <v>1</v>
      </c>
    </row>
    <row r="3252" spans="1:23" x14ac:dyDescent="0.25">
      <c r="D3252" s="2" t="s">
        <v>329</v>
      </c>
      <c r="E3252">
        <v>6</v>
      </c>
      <c r="G3252" t="b">
        <v>1</v>
      </c>
      <c r="H3252" t="b">
        <v>0</v>
      </c>
      <c r="I3252" t="b">
        <v>0</v>
      </c>
      <c r="N3252" t="b">
        <v>0</v>
      </c>
      <c r="O3252" t="s">
        <v>909</v>
      </c>
      <c r="T3252" t="b">
        <v>0</v>
      </c>
      <c r="V3252" t="b">
        <v>0</v>
      </c>
      <c r="W3252" t="b">
        <v>1</v>
      </c>
    </row>
    <row r="3253" spans="1:23" x14ac:dyDescent="0.25">
      <c r="D3253" s="2" t="s">
        <v>351</v>
      </c>
      <c r="E3253">
        <v>7</v>
      </c>
      <c r="G3253" t="b">
        <v>1</v>
      </c>
      <c r="H3253" t="b">
        <v>0</v>
      </c>
      <c r="I3253" t="b">
        <v>0</v>
      </c>
      <c r="N3253" t="b">
        <v>0</v>
      </c>
      <c r="O3253" t="s">
        <v>1076</v>
      </c>
      <c r="T3253" t="b">
        <v>0</v>
      </c>
      <c r="V3253" t="b">
        <v>0</v>
      </c>
      <c r="W3253" t="b">
        <v>1</v>
      </c>
    </row>
    <row r="3254" spans="1:23" x14ac:dyDescent="0.25">
      <c r="D3254" s="2" t="s">
        <v>352</v>
      </c>
      <c r="E3254">
        <v>8</v>
      </c>
      <c r="G3254" t="b">
        <v>1</v>
      </c>
      <c r="H3254" t="b">
        <v>0</v>
      </c>
      <c r="I3254" t="b">
        <v>0</v>
      </c>
      <c r="N3254" t="b">
        <v>0</v>
      </c>
      <c r="O3254" t="s">
        <v>1077</v>
      </c>
      <c r="T3254" t="b">
        <v>0</v>
      </c>
      <c r="V3254" t="b">
        <v>0</v>
      </c>
      <c r="W3254" t="b">
        <v>1</v>
      </c>
    </row>
    <row r="3255" spans="1:23" x14ac:dyDescent="0.25">
      <c r="D3255" s="2" t="s">
        <v>353</v>
      </c>
      <c r="E3255">
        <v>9</v>
      </c>
      <c r="G3255" t="b">
        <v>1</v>
      </c>
      <c r="H3255" t="b">
        <v>0</v>
      </c>
      <c r="I3255" t="b">
        <v>0</v>
      </c>
      <c r="N3255" t="b">
        <v>0</v>
      </c>
      <c r="O3255" t="s">
        <v>1078</v>
      </c>
      <c r="T3255" t="b">
        <v>0</v>
      </c>
      <c r="V3255" t="b">
        <v>0</v>
      </c>
      <c r="W3255" t="b">
        <v>1</v>
      </c>
    </row>
    <row r="3256" spans="1:23" x14ac:dyDescent="0.25">
      <c r="D3256" s="2" t="s">
        <v>354</v>
      </c>
      <c r="E3256">
        <v>10</v>
      </c>
      <c r="G3256" t="b">
        <v>1</v>
      </c>
      <c r="H3256" t="b">
        <v>0</v>
      </c>
      <c r="I3256" t="b">
        <v>0</v>
      </c>
      <c r="N3256" t="b">
        <v>0</v>
      </c>
      <c r="O3256" t="s">
        <v>1079</v>
      </c>
      <c r="T3256" t="b">
        <v>0</v>
      </c>
      <c r="V3256" t="b">
        <v>0</v>
      </c>
      <c r="W3256" t="b">
        <v>1</v>
      </c>
    </row>
    <row r="3257" spans="1:23" x14ac:dyDescent="0.25">
      <c r="D3257" s="2" t="s">
        <v>458</v>
      </c>
      <c r="E3257">
        <v>11</v>
      </c>
      <c r="G3257" t="b">
        <v>1</v>
      </c>
      <c r="H3257" t="b">
        <v>0</v>
      </c>
      <c r="I3257" t="b">
        <v>0</v>
      </c>
      <c r="N3257" t="b">
        <v>0</v>
      </c>
      <c r="O3257" t="s">
        <v>1237</v>
      </c>
      <c r="T3257" t="b">
        <v>0</v>
      </c>
      <c r="V3257" t="b">
        <v>0</v>
      </c>
      <c r="W3257" t="b">
        <v>1</v>
      </c>
    </row>
    <row r="3258" spans="1:23" x14ac:dyDescent="0.25">
      <c r="D3258" s="2" t="s">
        <v>324</v>
      </c>
      <c r="E3258">
        <v>12</v>
      </c>
      <c r="G3258" t="b">
        <v>1</v>
      </c>
      <c r="H3258" t="b">
        <v>0</v>
      </c>
      <c r="I3258" t="b">
        <v>0</v>
      </c>
      <c r="N3258" t="b">
        <v>0</v>
      </c>
      <c r="O3258" t="s">
        <v>971</v>
      </c>
      <c r="T3258" t="b">
        <v>0</v>
      </c>
      <c r="V3258" t="b">
        <v>0</v>
      </c>
      <c r="W3258" t="b">
        <v>1</v>
      </c>
    </row>
    <row r="3259" spans="1:23" x14ac:dyDescent="0.25">
      <c r="A3259" t="s">
        <v>1502</v>
      </c>
    </row>
    <row r="3260" spans="1:23" x14ac:dyDescent="0.25">
      <c r="A3260" t="s">
        <v>1583</v>
      </c>
    </row>
    <row r="3261" spans="1:23" x14ac:dyDescent="0.25">
      <c r="D3261" s="2" t="s">
        <v>1</v>
      </c>
      <c r="E3261">
        <v>1</v>
      </c>
      <c r="G3261" t="b">
        <v>1</v>
      </c>
      <c r="H3261" t="b">
        <v>0</v>
      </c>
      <c r="I3261" t="b">
        <v>0</v>
      </c>
      <c r="N3261" t="b">
        <v>0</v>
      </c>
      <c r="O3261" t="s">
        <v>0</v>
      </c>
      <c r="T3261" t="b">
        <v>0</v>
      </c>
      <c r="V3261" t="b">
        <v>0</v>
      </c>
      <c r="W3261" t="b">
        <v>1</v>
      </c>
    </row>
    <row r="3262" spans="1:23" x14ac:dyDescent="0.25">
      <c r="D3262" s="2" t="s">
        <v>3</v>
      </c>
      <c r="E3262">
        <v>2</v>
      </c>
      <c r="G3262" t="b">
        <v>1</v>
      </c>
      <c r="H3262" t="b">
        <v>0</v>
      </c>
      <c r="I3262" t="b">
        <v>0</v>
      </c>
      <c r="N3262" t="b">
        <v>0</v>
      </c>
      <c r="O3262" t="s">
        <v>897</v>
      </c>
      <c r="T3262" t="b">
        <v>0</v>
      </c>
      <c r="V3262" t="b">
        <v>0</v>
      </c>
      <c r="W3262" t="b">
        <v>1</v>
      </c>
    </row>
    <row r="3263" spans="1:23" x14ac:dyDescent="0.25">
      <c r="A3263" t="s">
        <v>1584</v>
      </c>
    </row>
    <row r="3264" spans="1:23" x14ac:dyDescent="0.25">
      <c r="A3264" t="s">
        <v>1563</v>
      </c>
    </row>
    <row r="3265" spans="1:23" x14ac:dyDescent="0.25">
      <c r="D3265" s="2" t="s">
        <v>1</v>
      </c>
      <c r="E3265">
        <v>1</v>
      </c>
      <c r="G3265" t="b">
        <v>1</v>
      </c>
      <c r="H3265" t="b">
        <v>0</v>
      </c>
      <c r="I3265" t="b">
        <v>0</v>
      </c>
      <c r="N3265" t="b">
        <v>0</v>
      </c>
      <c r="O3265" t="s">
        <v>0</v>
      </c>
      <c r="T3265" t="b">
        <v>0</v>
      </c>
      <c r="V3265" t="b">
        <v>0</v>
      </c>
      <c r="W3265" t="b">
        <v>1</v>
      </c>
    </row>
    <row r="3266" spans="1:23" x14ac:dyDescent="0.25">
      <c r="D3266" s="2" t="s">
        <v>2</v>
      </c>
      <c r="E3266">
        <v>2</v>
      </c>
      <c r="G3266" t="b">
        <v>1</v>
      </c>
      <c r="H3266" t="b">
        <v>0</v>
      </c>
      <c r="I3266" t="b">
        <v>0</v>
      </c>
      <c r="N3266" t="b">
        <v>0</v>
      </c>
      <c r="O3266" t="s">
        <v>896</v>
      </c>
      <c r="T3266" t="b">
        <v>0</v>
      </c>
      <c r="V3266" t="b">
        <v>0</v>
      </c>
      <c r="W3266" t="b">
        <v>1</v>
      </c>
    </row>
    <row r="3267" spans="1:23" x14ac:dyDescent="0.25">
      <c r="A3267" t="s">
        <v>1564</v>
      </c>
    </row>
    <row r="3268" spans="1:23" x14ac:dyDescent="0.25">
      <c r="A3268" t="s">
        <v>1515</v>
      </c>
    </row>
    <row r="3269" spans="1:23" x14ac:dyDescent="0.25">
      <c r="D3269" s="2" t="s">
        <v>1</v>
      </c>
      <c r="E3269">
        <v>1</v>
      </c>
      <c r="G3269" t="b">
        <v>1</v>
      </c>
      <c r="H3269" t="b">
        <v>0</v>
      </c>
      <c r="I3269" t="b">
        <v>0</v>
      </c>
      <c r="N3269" t="b">
        <v>0</v>
      </c>
      <c r="O3269" t="s">
        <v>0</v>
      </c>
      <c r="T3269" t="b">
        <v>0</v>
      </c>
      <c r="V3269" t="b">
        <v>0</v>
      </c>
      <c r="W3269" t="b">
        <v>1</v>
      </c>
    </row>
    <row r="3270" spans="1:23" x14ac:dyDescent="0.25">
      <c r="D3270" s="2" t="s">
        <v>357</v>
      </c>
      <c r="E3270">
        <v>2</v>
      </c>
      <c r="G3270" t="b">
        <v>1</v>
      </c>
      <c r="H3270" t="b">
        <v>0</v>
      </c>
      <c r="I3270" t="b">
        <v>0</v>
      </c>
      <c r="N3270" t="b">
        <v>0</v>
      </c>
      <c r="O3270" t="s">
        <v>1087</v>
      </c>
      <c r="T3270" t="b">
        <v>0</v>
      </c>
      <c r="V3270" t="b">
        <v>0</v>
      </c>
      <c r="W3270" t="b">
        <v>1</v>
      </c>
    </row>
    <row r="3271" spans="1:23" x14ac:dyDescent="0.25">
      <c r="D3271" s="2" t="s">
        <v>2</v>
      </c>
      <c r="E3271">
        <v>3</v>
      </c>
      <c r="G3271" t="b">
        <v>1</v>
      </c>
      <c r="H3271" t="b">
        <v>0</v>
      </c>
      <c r="I3271" t="b">
        <v>0</v>
      </c>
      <c r="N3271" t="b">
        <v>0</v>
      </c>
      <c r="O3271" t="s">
        <v>896</v>
      </c>
      <c r="T3271" t="b">
        <v>0</v>
      </c>
      <c r="V3271" t="b">
        <v>0</v>
      </c>
      <c r="W3271" t="b">
        <v>1</v>
      </c>
    </row>
    <row r="3272" spans="1:23" x14ac:dyDescent="0.25">
      <c r="D3272" s="2" t="s">
        <v>3</v>
      </c>
      <c r="E3272">
        <v>4</v>
      </c>
      <c r="G3272" t="b">
        <v>1</v>
      </c>
      <c r="H3272" t="b">
        <v>0</v>
      </c>
      <c r="I3272" t="b">
        <v>0</v>
      </c>
      <c r="N3272" t="b">
        <v>0</v>
      </c>
      <c r="O3272" t="s">
        <v>897</v>
      </c>
      <c r="T3272" t="b">
        <v>0</v>
      </c>
      <c r="V3272" t="b">
        <v>0</v>
      </c>
      <c r="W3272" t="b">
        <v>1</v>
      </c>
    </row>
    <row r="3273" spans="1:23" x14ac:dyDescent="0.25">
      <c r="D3273" s="2" t="s">
        <v>916</v>
      </c>
      <c r="E3273">
        <v>5</v>
      </c>
      <c r="G3273" t="b">
        <v>1</v>
      </c>
      <c r="H3273" t="b">
        <v>0</v>
      </c>
      <c r="I3273" t="b">
        <v>0</v>
      </c>
      <c r="N3273" t="b">
        <v>0</v>
      </c>
      <c r="O3273" t="s">
        <v>988</v>
      </c>
      <c r="T3273" t="b">
        <v>0</v>
      </c>
      <c r="V3273" t="b">
        <v>0</v>
      </c>
      <c r="W3273" t="b">
        <v>1</v>
      </c>
    </row>
    <row r="3274" spans="1:23" x14ac:dyDescent="0.25">
      <c r="D3274" s="2" t="s">
        <v>345</v>
      </c>
      <c r="E3274">
        <v>6</v>
      </c>
      <c r="G3274" t="b">
        <v>1</v>
      </c>
      <c r="H3274" t="b">
        <v>0</v>
      </c>
      <c r="I3274" t="b">
        <v>0</v>
      </c>
      <c r="N3274" t="b">
        <v>0</v>
      </c>
      <c r="O3274" t="s">
        <v>987</v>
      </c>
      <c r="T3274" t="b">
        <v>0</v>
      </c>
      <c r="V3274" t="b">
        <v>0</v>
      </c>
      <c r="W3274" t="b">
        <v>1</v>
      </c>
    </row>
    <row r="3275" spans="1:23" x14ac:dyDescent="0.25">
      <c r="D3275" s="2" t="s">
        <v>346</v>
      </c>
      <c r="E3275">
        <v>7</v>
      </c>
      <c r="G3275" t="b">
        <v>1</v>
      </c>
      <c r="H3275" t="b">
        <v>0</v>
      </c>
      <c r="I3275" t="b">
        <v>0</v>
      </c>
      <c r="N3275" t="b">
        <v>0</v>
      </c>
      <c r="O3275" t="s">
        <v>912</v>
      </c>
      <c r="T3275" t="b">
        <v>0</v>
      </c>
      <c r="V3275" t="b">
        <v>0</v>
      </c>
      <c r="W3275" t="b">
        <v>1</v>
      </c>
    </row>
    <row r="3276" spans="1:23" x14ac:dyDescent="0.25">
      <c r="A3276" t="s">
        <v>1516</v>
      </c>
    </row>
    <row r="3277" spans="1:23" x14ac:dyDescent="0.25">
      <c r="A3277" t="s">
        <v>1525</v>
      </c>
    </row>
    <row r="3279" spans="1:23" x14ac:dyDescent="0.25">
      <c r="B3279" s="2" t="s">
        <v>17</v>
      </c>
    </row>
    <row r="3280" spans="1:23" x14ac:dyDescent="0.25">
      <c r="A3280">
        <v>1</v>
      </c>
      <c r="B3280" s="2" t="s">
        <v>781</v>
      </c>
    </row>
    <row r="3281" spans="1:23" x14ac:dyDescent="0.25">
      <c r="A3281">
        <v>2</v>
      </c>
      <c r="B3281" s="2" t="s">
        <v>783</v>
      </c>
    </row>
    <row r="3282" spans="1:23" x14ac:dyDescent="0.25">
      <c r="A3282">
        <v>3</v>
      </c>
      <c r="B3282" s="2" t="s">
        <v>784</v>
      </c>
    </row>
    <row r="3283" spans="1:23" x14ac:dyDescent="0.25">
      <c r="A3283">
        <v>4</v>
      </c>
      <c r="B3283" s="2" t="s">
        <v>786</v>
      </c>
    </row>
    <row r="3284" spans="1:23" x14ac:dyDescent="0.25">
      <c r="A3284">
        <v>5</v>
      </c>
      <c r="B3284" s="2" t="s">
        <v>785</v>
      </c>
    </row>
    <row r="3285" spans="1:23" x14ac:dyDescent="0.25">
      <c r="A3285">
        <v>6</v>
      </c>
      <c r="B3285" s="2" t="s">
        <v>782</v>
      </c>
    </row>
    <row r="3286" spans="1:23" x14ac:dyDescent="0.25">
      <c r="A3286" t="s">
        <v>1526</v>
      </c>
    </row>
    <row r="3287" spans="1:23" x14ac:dyDescent="0.25">
      <c r="A3287" t="s">
        <v>1527</v>
      </c>
    </row>
    <row r="3288" spans="1:23" x14ac:dyDescent="0.25">
      <c r="D3288" s="2" t="s">
        <v>1</v>
      </c>
      <c r="E3288">
        <v>1</v>
      </c>
      <c r="G3288" t="b">
        <v>1</v>
      </c>
      <c r="H3288" t="b">
        <v>0</v>
      </c>
      <c r="I3288" t="b">
        <v>0</v>
      </c>
      <c r="N3288" t="b">
        <v>0</v>
      </c>
      <c r="O3288" t="s">
        <v>0</v>
      </c>
      <c r="T3288" t="b">
        <v>0</v>
      </c>
      <c r="V3288" t="b">
        <v>0</v>
      </c>
      <c r="W3288" t="b">
        <v>1</v>
      </c>
    </row>
    <row r="3289" spans="1:23" x14ac:dyDescent="0.25">
      <c r="D3289" s="2" t="s">
        <v>2</v>
      </c>
      <c r="E3289">
        <v>2</v>
      </c>
      <c r="G3289" t="b">
        <v>1</v>
      </c>
      <c r="H3289" t="b">
        <v>0</v>
      </c>
      <c r="I3289" t="b">
        <v>0</v>
      </c>
      <c r="N3289" t="b">
        <v>0</v>
      </c>
      <c r="O3289" t="s">
        <v>896</v>
      </c>
      <c r="T3289" t="b">
        <v>0</v>
      </c>
      <c r="V3289" t="b">
        <v>0</v>
      </c>
      <c r="W3289" t="b">
        <v>1</v>
      </c>
    </row>
    <row r="3290" spans="1:23" x14ac:dyDescent="0.25">
      <c r="D3290" s="2" t="s">
        <v>3</v>
      </c>
      <c r="E3290">
        <v>3</v>
      </c>
      <c r="G3290" t="b">
        <v>1</v>
      </c>
      <c r="H3290" t="b">
        <v>0</v>
      </c>
      <c r="I3290" t="b">
        <v>0</v>
      </c>
      <c r="N3290" t="b">
        <v>0</v>
      </c>
      <c r="O3290" t="s">
        <v>897</v>
      </c>
      <c r="T3290" t="b">
        <v>0</v>
      </c>
      <c r="V3290" t="b">
        <v>0</v>
      </c>
      <c r="W3290" t="b">
        <v>1</v>
      </c>
    </row>
    <row r="3291" spans="1:23" x14ac:dyDescent="0.25">
      <c r="D3291" s="2" t="s">
        <v>128</v>
      </c>
      <c r="E3291">
        <v>4</v>
      </c>
      <c r="G3291" t="b">
        <v>1</v>
      </c>
      <c r="H3291" t="b">
        <v>0</v>
      </c>
      <c r="I3291" t="b">
        <v>0</v>
      </c>
      <c r="N3291" t="b">
        <v>0</v>
      </c>
      <c r="O3291" t="s">
        <v>972</v>
      </c>
      <c r="T3291" t="b">
        <v>0</v>
      </c>
      <c r="V3291" t="b">
        <v>0</v>
      </c>
      <c r="W3291" t="b">
        <v>1</v>
      </c>
    </row>
    <row r="3292" spans="1:23" x14ac:dyDescent="0.25">
      <c r="D3292" s="2" t="s">
        <v>375</v>
      </c>
      <c r="E3292">
        <v>5</v>
      </c>
      <c r="G3292" t="b">
        <v>1</v>
      </c>
      <c r="H3292" t="b">
        <v>0</v>
      </c>
      <c r="I3292" t="b">
        <v>0</v>
      </c>
      <c r="N3292" t="b">
        <v>0</v>
      </c>
      <c r="O3292" t="s">
        <v>1279</v>
      </c>
      <c r="T3292" t="b">
        <v>0</v>
      </c>
      <c r="V3292" t="b">
        <v>0</v>
      </c>
      <c r="W3292" t="b">
        <v>1</v>
      </c>
    </row>
    <row r="3293" spans="1:23" x14ac:dyDescent="0.25">
      <c r="D3293" s="2" t="s">
        <v>376</v>
      </c>
      <c r="E3293">
        <v>6</v>
      </c>
      <c r="G3293" t="b">
        <v>1</v>
      </c>
      <c r="H3293" t="b">
        <v>0</v>
      </c>
      <c r="I3293" t="b">
        <v>0</v>
      </c>
      <c r="N3293" t="b">
        <v>0</v>
      </c>
      <c r="O3293" t="s">
        <v>1280</v>
      </c>
      <c r="T3293" t="b">
        <v>0</v>
      </c>
      <c r="V3293" t="b">
        <v>0</v>
      </c>
      <c r="W3293" t="b">
        <v>1</v>
      </c>
    </row>
    <row r="3294" spans="1:23" x14ac:dyDescent="0.25">
      <c r="D3294" s="2" t="s">
        <v>377</v>
      </c>
      <c r="E3294">
        <v>7</v>
      </c>
      <c r="G3294" t="b">
        <v>1</v>
      </c>
      <c r="H3294" t="b">
        <v>0</v>
      </c>
      <c r="I3294" t="b">
        <v>0</v>
      </c>
      <c r="N3294" t="b">
        <v>0</v>
      </c>
      <c r="O3294" t="s">
        <v>1281</v>
      </c>
      <c r="T3294" t="b">
        <v>0</v>
      </c>
      <c r="V3294" t="b">
        <v>0</v>
      </c>
      <c r="W3294" t="b">
        <v>1</v>
      </c>
    </row>
    <row r="3295" spans="1:23" x14ac:dyDescent="0.25">
      <c r="A3295" t="s">
        <v>1528</v>
      </c>
    </row>
    <row r="3296" spans="1:23" x14ac:dyDescent="0.25">
      <c r="A3296" t="s">
        <v>1591</v>
      </c>
    </row>
    <row r="3297" spans="1:23" x14ac:dyDescent="0.25">
      <c r="D3297" s="2" t="s">
        <v>1</v>
      </c>
      <c r="E3297">
        <v>1</v>
      </c>
      <c r="G3297" t="b">
        <v>1</v>
      </c>
      <c r="H3297" t="b">
        <v>0</v>
      </c>
      <c r="I3297" t="b">
        <v>0</v>
      </c>
      <c r="N3297" t="b">
        <v>0</v>
      </c>
      <c r="O3297" t="s">
        <v>0</v>
      </c>
      <c r="T3297" t="b">
        <v>0</v>
      </c>
      <c r="V3297" t="b">
        <v>0</v>
      </c>
      <c r="W3297" t="b">
        <v>1</v>
      </c>
    </row>
    <row r="3298" spans="1:23" x14ac:dyDescent="0.25">
      <c r="D3298" s="2" t="s">
        <v>3</v>
      </c>
      <c r="E3298">
        <v>2</v>
      </c>
      <c r="G3298" t="b">
        <v>1</v>
      </c>
      <c r="H3298" t="b">
        <v>0</v>
      </c>
      <c r="I3298" t="b">
        <v>0</v>
      </c>
      <c r="N3298" t="b">
        <v>0</v>
      </c>
      <c r="O3298" t="s">
        <v>897</v>
      </c>
      <c r="T3298" t="b">
        <v>0</v>
      </c>
      <c r="V3298" t="b">
        <v>0</v>
      </c>
      <c r="W3298" t="b">
        <v>1</v>
      </c>
    </row>
    <row r="3299" spans="1:23" x14ac:dyDescent="0.25">
      <c r="A3299" t="s">
        <v>1592</v>
      </c>
    </row>
    <row r="3300" spans="1:23" x14ac:dyDescent="0.25">
      <c r="A3300" t="s">
        <v>1587</v>
      </c>
    </row>
    <row r="3301" spans="1:23" x14ac:dyDescent="0.25">
      <c r="D3301" s="2" t="s">
        <v>1</v>
      </c>
      <c r="E3301">
        <v>1</v>
      </c>
      <c r="G3301" t="b">
        <v>1</v>
      </c>
      <c r="H3301" t="b">
        <v>0</v>
      </c>
      <c r="I3301" t="b">
        <v>0</v>
      </c>
      <c r="N3301" t="b">
        <v>0</v>
      </c>
      <c r="O3301" t="s">
        <v>0</v>
      </c>
      <c r="T3301" t="b">
        <v>0</v>
      </c>
      <c r="V3301" t="b">
        <v>0</v>
      </c>
      <c r="W3301" t="b">
        <v>1</v>
      </c>
    </row>
    <row r="3302" spans="1:23" x14ac:dyDescent="0.25">
      <c r="D3302" s="2" t="s">
        <v>3</v>
      </c>
      <c r="E3302">
        <v>2</v>
      </c>
      <c r="G3302" t="b">
        <v>1</v>
      </c>
      <c r="H3302" t="b">
        <v>0</v>
      </c>
      <c r="I3302" t="b">
        <v>0</v>
      </c>
      <c r="N3302" t="b">
        <v>0</v>
      </c>
      <c r="O3302" t="s">
        <v>897</v>
      </c>
      <c r="T3302" t="b">
        <v>0</v>
      </c>
      <c r="V3302" t="b">
        <v>0</v>
      </c>
      <c r="W3302" t="b">
        <v>1</v>
      </c>
    </row>
    <row r="3303" spans="1:23" x14ac:dyDescent="0.25">
      <c r="A3303" t="s">
        <v>1588</v>
      </c>
    </row>
  </sheetData>
  <dataValidations count="1">
    <dataValidation allowBlank="1" showInputMessage="1" showErrorMessage="1" sqref="A1" xr:uid="{8B3227A9-CE03-4989-A9E2-27F233DF5FD0}"/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2805-623D-4BF5-B4AF-9067809ACCD1}">
  <sheetPr codeName="Sheet15"/>
  <dimension ref="A1:N689"/>
  <sheetViews>
    <sheetView workbookViewId="0">
      <pane ySplit="1" topLeftCell="A2" activePane="bottomLeft" state="frozenSplit"/>
      <selection pane="bottomLeft" activeCell="A757" sqref="A757:C862"/>
    </sheetView>
  </sheetViews>
  <sheetFormatPr defaultRowHeight="15" x14ac:dyDescent="0.25"/>
  <cols>
    <col min="1" max="1" width="2.85546875" bestFit="1" customWidth="1"/>
  </cols>
  <sheetData>
    <row r="1" spans="1:14" x14ac:dyDescent="0.25">
      <c r="A1" s="1" t="s">
        <v>0</v>
      </c>
    </row>
    <row r="2" spans="1:14" x14ac:dyDescent="0.25">
      <c r="A2" t="s">
        <v>1265</v>
      </c>
      <c r="I2" s="3"/>
    </row>
    <row r="3" spans="1:14" x14ac:dyDescent="0.25">
      <c r="A3" t="s">
        <v>6</v>
      </c>
      <c r="B3" t="s">
        <v>1</v>
      </c>
      <c r="C3" t="s">
        <v>9</v>
      </c>
      <c r="D3" t="s">
        <v>18</v>
      </c>
      <c r="E3" t="s">
        <v>19</v>
      </c>
      <c r="F3" t="s">
        <v>35</v>
      </c>
      <c r="G3" t="s">
        <v>80</v>
      </c>
      <c r="H3" t="s">
        <v>81</v>
      </c>
      <c r="I3" s="3" t="s">
        <v>36</v>
      </c>
      <c r="J3" t="s">
        <v>88</v>
      </c>
      <c r="K3" t="s">
        <v>13</v>
      </c>
      <c r="L3" t="s">
        <v>89</v>
      </c>
      <c r="M3" t="s">
        <v>90</v>
      </c>
      <c r="N3" t="s">
        <v>91</v>
      </c>
    </row>
    <row r="4" spans="1:14" x14ac:dyDescent="0.25">
      <c r="A4">
        <v>0</v>
      </c>
      <c r="B4">
        <v>1</v>
      </c>
      <c r="C4" s="4">
        <v>44927</v>
      </c>
      <c r="D4">
        <v>18</v>
      </c>
      <c r="E4">
        <v>12</v>
      </c>
      <c r="F4">
        <v>504000000</v>
      </c>
      <c r="H4" s="4">
        <v>84</v>
      </c>
      <c r="I4" s="3" t="s">
        <v>866</v>
      </c>
      <c r="J4">
        <v>72</v>
      </c>
      <c r="K4">
        <v>2</v>
      </c>
      <c r="L4">
        <v>77</v>
      </c>
      <c r="M4">
        <v>80</v>
      </c>
      <c r="N4">
        <v>0</v>
      </c>
    </row>
    <row r="5" spans="1:14" x14ac:dyDescent="0.25">
      <c r="A5">
        <v>1</v>
      </c>
      <c r="B5">
        <v>2</v>
      </c>
      <c r="C5" s="4">
        <v>44927</v>
      </c>
      <c r="D5">
        <v>12</v>
      </c>
      <c r="E5">
        <v>47</v>
      </c>
      <c r="F5">
        <v>504000000</v>
      </c>
      <c r="G5" s="4">
        <v>84</v>
      </c>
      <c r="I5" s="3" t="s">
        <v>866</v>
      </c>
      <c r="J5">
        <v>72</v>
      </c>
      <c r="K5">
        <v>2</v>
      </c>
      <c r="L5">
        <v>77</v>
      </c>
      <c r="M5">
        <v>80</v>
      </c>
      <c r="N5">
        <v>0</v>
      </c>
    </row>
    <row r="6" spans="1:14" x14ac:dyDescent="0.25">
      <c r="A6">
        <v>2</v>
      </c>
      <c r="B6">
        <v>3</v>
      </c>
      <c r="C6" s="4">
        <v>44927</v>
      </c>
      <c r="D6">
        <v>47</v>
      </c>
      <c r="E6">
        <v>33</v>
      </c>
      <c r="F6">
        <v>84000000</v>
      </c>
      <c r="I6" s="3" t="s">
        <v>866</v>
      </c>
      <c r="J6">
        <v>72</v>
      </c>
      <c r="K6">
        <v>2</v>
      </c>
      <c r="L6">
        <v>77</v>
      </c>
      <c r="M6">
        <v>80</v>
      </c>
      <c r="N6">
        <v>0</v>
      </c>
    </row>
    <row r="7" spans="1:14" x14ac:dyDescent="0.25">
      <c r="A7">
        <v>3</v>
      </c>
      <c r="B7">
        <v>4</v>
      </c>
      <c r="C7" s="4">
        <v>44927</v>
      </c>
      <c r="D7">
        <v>15</v>
      </c>
      <c r="E7">
        <v>18</v>
      </c>
      <c r="F7">
        <v>108000000</v>
      </c>
      <c r="G7" s="4">
        <v>87</v>
      </c>
      <c r="I7" s="3" t="s">
        <v>669</v>
      </c>
      <c r="J7">
        <v>72</v>
      </c>
      <c r="K7">
        <v>13</v>
      </c>
      <c r="L7">
        <v>77</v>
      </c>
      <c r="M7">
        <v>80</v>
      </c>
      <c r="N7">
        <v>0</v>
      </c>
    </row>
    <row r="8" spans="1:14" x14ac:dyDescent="0.25">
      <c r="A8">
        <v>4</v>
      </c>
      <c r="B8">
        <v>5</v>
      </c>
      <c r="C8" s="4">
        <v>44927</v>
      </c>
      <c r="D8">
        <v>50</v>
      </c>
      <c r="E8">
        <v>15</v>
      </c>
      <c r="F8">
        <v>90000000</v>
      </c>
      <c r="H8" s="4">
        <v>87</v>
      </c>
      <c r="I8" s="3" t="s">
        <v>669</v>
      </c>
      <c r="J8">
        <v>72</v>
      </c>
      <c r="K8">
        <v>13</v>
      </c>
      <c r="L8">
        <v>77</v>
      </c>
      <c r="M8">
        <v>80</v>
      </c>
      <c r="N8">
        <v>0</v>
      </c>
    </row>
    <row r="9" spans="1:14" x14ac:dyDescent="0.25">
      <c r="A9">
        <v>5</v>
      </c>
      <c r="B9">
        <v>6</v>
      </c>
      <c r="C9" s="4">
        <v>44927</v>
      </c>
      <c r="D9">
        <v>10</v>
      </c>
      <c r="E9">
        <v>15</v>
      </c>
      <c r="F9">
        <v>18000000</v>
      </c>
      <c r="H9" s="4">
        <v>87</v>
      </c>
      <c r="I9" s="3" t="s">
        <v>669</v>
      </c>
      <c r="J9">
        <v>72</v>
      </c>
      <c r="K9">
        <v>13</v>
      </c>
      <c r="L9">
        <v>77</v>
      </c>
      <c r="M9">
        <v>80</v>
      </c>
      <c r="N9">
        <v>0</v>
      </c>
    </row>
    <row r="10" spans="1:14" x14ac:dyDescent="0.25">
      <c r="A10">
        <v>6</v>
      </c>
      <c r="B10">
        <v>7</v>
      </c>
      <c r="C10" s="4">
        <v>44927</v>
      </c>
      <c r="D10">
        <v>15</v>
      </c>
      <c r="E10">
        <v>18</v>
      </c>
      <c r="F10">
        <v>36000000</v>
      </c>
      <c r="G10" s="4">
        <v>87</v>
      </c>
      <c r="I10" s="3" t="s">
        <v>670</v>
      </c>
      <c r="J10">
        <v>72</v>
      </c>
      <c r="K10">
        <v>14</v>
      </c>
      <c r="L10">
        <v>77</v>
      </c>
      <c r="M10">
        <v>80</v>
      </c>
      <c r="N10">
        <v>0</v>
      </c>
    </row>
    <row r="11" spans="1:14" x14ac:dyDescent="0.25">
      <c r="A11">
        <v>7</v>
      </c>
      <c r="B11">
        <v>8</v>
      </c>
      <c r="C11" s="4">
        <v>44927</v>
      </c>
      <c r="D11">
        <v>51</v>
      </c>
      <c r="E11">
        <v>15</v>
      </c>
      <c r="F11">
        <v>30000000</v>
      </c>
      <c r="H11" s="4">
        <v>87</v>
      </c>
      <c r="I11" s="3" t="s">
        <v>670</v>
      </c>
      <c r="J11">
        <v>72</v>
      </c>
      <c r="K11">
        <v>14</v>
      </c>
      <c r="L11">
        <v>77</v>
      </c>
      <c r="M11">
        <v>80</v>
      </c>
      <c r="N11">
        <v>0</v>
      </c>
    </row>
    <row r="12" spans="1:14" x14ac:dyDescent="0.25">
      <c r="A12">
        <v>8</v>
      </c>
      <c r="B12">
        <v>9</v>
      </c>
      <c r="C12" s="4">
        <v>44927</v>
      </c>
      <c r="D12">
        <v>10</v>
      </c>
      <c r="E12">
        <v>15</v>
      </c>
      <c r="F12">
        <v>6000000</v>
      </c>
      <c r="H12" s="4">
        <v>87</v>
      </c>
      <c r="I12" s="3" t="s">
        <v>670</v>
      </c>
      <c r="J12">
        <v>72</v>
      </c>
      <c r="K12">
        <v>14</v>
      </c>
      <c r="L12">
        <v>77</v>
      </c>
      <c r="M12">
        <v>80</v>
      </c>
      <c r="N12">
        <v>0</v>
      </c>
    </row>
    <row r="13" spans="1:14" x14ac:dyDescent="0.25">
      <c r="A13">
        <v>9</v>
      </c>
      <c r="B13">
        <v>10</v>
      </c>
      <c r="C13" s="4">
        <v>44927</v>
      </c>
      <c r="D13">
        <v>40</v>
      </c>
      <c r="E13">
        <v>18</v>
      </c>
      <c r="F13">
        <v>37200000</v>
      </c>
      <c r="G13" s="4">
        <v>88</v>
      </c>
      <c r="I13" s="3" t="s">
        <v>867</v>
      </c>
      <c r="J13">
        <v>73</v>
      </c>
      <c r="K13">
        <v>15</v>
      </c>
      <c r="M13">
        <v>80</v>
      </c>
      <c r="N13">
        <v>0</v>
      </c>
    </row>
    <row r="14" spans="1:14" x14ac:dyDescent="0.25">
      <c r="A14">
        <v>10</v>
      </c>
      <c r="B14">
        <v>11</v>
      </c>
      <c r="C14" s="4">
        <v>44927</v>
      </c>
      <c r="D14">
        <v>52</v>
      </c>
      <c r="E14">
        <v>40</v>
      </c>
      <c r="F14">
        <v>31000000</v>
      </c>
      <c r="H14" s="4">
        <v>88</v>
      </c>
      <c r="I14" s="3" t="s">
        <v>867</v>
      </c>
      <c r="J14">
        <v>73</v>
      </c>
      <c r="K14">
        <v>15</v>
      </c>
      <c r="M14">
        <v>80</v>
      </c>
      <c r="N14">
        <v>0</v>
      </c>
    </row>
    <row r="15" spans="1:14" x14ac:dyDescent="0.25">
      <c r="A15">
        <v>11</v>
      </c>
      <c r="B15">
        <v>12</v>
      </c>
      <c r="C15" s="4">
        <v>44927</v>
      </c>
      <c r="D15">
        <v>10</v>
      </c>
      <c r="E15">
        <v>40</v>
      </c>
      <c r="F15">
        <v>6200000</v>
      </c>
      <c r="H15" s="4">
        <v>88</v>
      </c>
      <c r="I15" s="3" t="s">
        <v>867</v>
      </c>
      <c r="J15">
        <v>73</v>
      </c>
      <c r="K15">
        <v>15</v>
      </c>
      <c r="M15">
        <v>80</v>
      </c>
      <c r="N15">
        <v>0</v>
      </c>
    </row>
    <row r="16" spans="1:14" x14ac:dyDescent="0.25">
      <c r="A16">
        <v>12</v>
      </c>
      <c r="B16">
        <v>13</v>
      </c>
      <c r="C16" s="4">
        <v>44927</v>
      </c>
      <c r="D16">
        <v>40</v>
      </c>
      <c r="E16">
        <v>18</v>
      </c>
      <c r="F16">
        <v>37200000</v>
      </c>
      <c r="G16" s="4">
        <v>89</v>
      </c>
      <c r="I16" s="3" t="s">
        <v>867</v>
      </c>
      <c r="J16">
        <v>73</v>
      </c>
      <c r="K16">
        <v>15</v>
      </c>
      <c r="M16">
        <v>80</v>
      </c>
      <c r="N16">
        <v>0</v>
      </c>
    </row>
    <row r="17" spans="1:14" x14ac:dyDescent="0.25">
      <c r="A17">
        <v>13</v>
      </c>
      <c r="B17">
        <v>14</v>
      </c>
      <c r="C17" s="4">
        <v>44927</v>
      </c>
      <c r="D17">
        <v>52</v>
      </c>
      <c r="E17">
        <v>40</v>
      </c>
      <c r="F17">
        <v>31000000</v>
      </c>
      <c r="H17" s="4">
        <v>89</v>
      </c>
      <c r="I17" s="3" t="s">
        <v>867</v>
      </c>
      <c r="J17">
        <v>73</v>
      </c>
      <c r="K17">
        <v>15</v>
      </c>
      <c r="M17">
        <v>80</v>
      </c>
      <c r="N17">
        <v>0</v>
      </c>
    </row>
    <row r="18" spans="1:14" x14ac:dyDescent="0.25">
      <c r="A18">
        <v>14</v>
      </c>
      <c r="B18">
        <v>15</v>
      </c>
      <c r="C18" s="4">
        <v>44927</v>
      </c>
      <c r="D18">
        <v>10</v>
      </c>
      <c r="E18">
        <v>40</v>
      </c>
      <c r="F18">
        <v>6200000</v>
      </c>
      <c r="H18" s="4">
        <v>89</v>
      </c>
      <c r="I18" s="3" t="s">
        <v>867</v>
      </c>
      <c r="J18">
        <v>73</v>
      </c>
      <c r="K18">
        <v>15</v>
      </c>
      <c r="M18">
        <v>80</v>
      </c>
      <c r="N18">
        <v>0</v>
      </c>
    </row>
    <row r="19" spans="1:14" x14ac:dyDescent="0.25">
      <c r="A19">
        <v>15</v>
      </c>
      <c r="B19">
        <v>16</v>
      </c>
      <c r="C19" s="4">
        <v>44927</v>
      </c>
      <c r="D19">
        <v>40</v>
      </c>
      <c r="E19">
        <v>18</v>
      </c>
      <c r="F19">
        <v>12000000</v>
      </c>
      <c r="G19" s="4">
        <v>90</v>
      </c>
      <c r="I19" s="3" t="s">
        <v>868</v>
      </c>
      <c r="J19">
        <v>73</v>
      </c>
      <c r="K19">
        <v>16</v>
      </c>
      <c r="L19">
        <v>77</v>
      </c>
      <c r="M19">
        <v>80</v>
      </c>
      <c r="N19">
        <v>0</v>
      </c>
    </row>
    <row r="20" spans="1:14" x14ac:dyDescent="0.25">
      <c r="A20">
        <v>16</v>
      </c>
      <c r="B20">
        <v>17</v>
      </c>
      <c r="C20" s="4">
        <v>44927</v>
      </c>
      <c r="D20">
        <v>53</v>
      </c>
      <c r="E20">
        <v>40</v>
      </c>
      <c r="F20">
        <v>10000000</v>
      </c>
      <c r="H20" s="4">
        <v>90</v>
      </c>
      <c r="I20" s="3" t="s">
        <v>868</v>
      </c>
      <c r="J20">
        <v>73</v>
      </c>
      <c r="K20">
        <v>16</v>
      </c>
      <c r="L20">
        <v>77</v>
      </c>
      <c r="M20">
        <v>80</v>
      </c>
      <c r="N20">
        <v>0</v>
      </c>
    </row>
    <row r="21" spans="1:14" x14ac:dyDescent="0.25">
      <c r="A21">
        <v>17</v>
      </c>
      <c r="B21">
        <v>18</v>
      </c>
      <c r="C21" s="4">
        <v>44927</v>
      </c>
      <c r="D21">
        <v>10</v>
      </c>
      <c r="E21">
        <v>40</v>
      </c>
      <c r="F21">
        <v>2000000</v>
      </c>
      <c r="H21" s="4">
        <v>90</v>
      </c>
      <c r="I21" s="3" t="s">
        <v>868</v>
      </c>
      <c r="J21">
        <v>73</v>
      </c>
      <c r="K21">
        <v>16</v>
      </c>
      <c r="L21">
        <v>77</v>
      </c>
      <c r="M21">
        <v>80</v>
      </c>
      <c r="N21">
        <v>0</v>
      </c>
    </row>
    <row r="22" spans="1:14" x14ac:dyDescent="0.25">
      <c r="A22">
        <v>18</v>
      </c>
      <c r="B22">
        <v>19</v>
      </c>
      <c r="C22" s="4">
        <v>44927</v>
      </c>
      <c r="D22">
        <v>40</v>
      </c>
      <c r="E22">
        <v>18</v>
      </c>
      <c r="F22">
        <v>24000000</v>
      </c>
      <c r="G22" s="4">
        <v>90</v>
      </c>
      <c r="I22" s="3" t="s">
        <v>869</v>
      </c>
      <c r="J22">
        <v>73</v>
      </c>
      <c r="K22">
        <v>17</v>
      </c>
      <c r="L22">
        <v>77</v>
      </c>
      <c r="M22">
        <v>80</v>
      </c>
      <c r="N22">
        <v>0</v>
      </c>
    </row>
    <row r="23" spans="1:14" x14ac:dyDescent="0.25">
      <c r="A23">
        <v>19</v>
      </c>
      <c r="B23">
        <v>20</v>
      </c>
      <c r="C23" s="4">
        <v>44927</v>
      </c>
      <c r="D23">
        <v>54</v>
      </c>
      <c r="E23">
        <v>40</v>
      </c>
      <c r="F23">
        <v>20000000</v>
      </c>
      <c r="H23" s="4">
        <v>90</v>
      </c>
      <c r="I23" s="3" t="s">
        <v>869</v>
      </c>
      <c r="J23">
        <v>73</v>
      </c>
      <c r="K23">
        <v>17</v>
      </c>
      <c r="L23">
        <v>77</v>
      </c>
      <c r="M23">
        <v>80</v>
      </c>
      <c r="N23">
        <v>0</v>
      </c>
    </row>
    <row r="24" spans="1:14" x14ac:dyDescent="0.25">
      <c r="A24">
        <v>20</v>
      </c>
      <c r="B24">
        <v>21</v>
      </c>
      <c r="C24" s="4">
        <v>44927</v>
      </c>
      <c r="D24">
        <v>10</v>
      </c>
      <c r="E24">
        <v>40</v>
      </c>
      <c r="F24">
        <v>4000000</v>
      </c>
      <c r="H24" s="4">
        <v>90</v>
      </c>
      <c r="I24" s="3" t="s">
        <v>869</v>
      </c>
      <c r="J24">
        <v>73</v>
      </c>
      <c r="K24">
        <v>17</v>
      </c>
      <c r="L24">
        <v>77</v>
      </c>
      <c r="M24">
        <v>80</v>
      </c>
      <c r="N24">
        <v>0</v>
      </c>
    </row>
    <row r="25" spans="1:14" x14ac:dyDescent="0.25">
      <c r="A25">
        <v>21</v>
      </c>
      <c r="B25">
        <v>22</v>
      </c>
      <c r="C25" s="4">
        <v>44927</v>
      </c>
      <c r="D25">
        <v>41</v>
      </c>
      <c r="E25">
        <v>18</v>
      </c>
      <c r="F25">
        <v>2400000</v>
      </c>
      <c r="G25" s="4">
        <v>91</v>
      </c>
      <c r="I25" s="3" t="s">
        <v>706</v>
      </c>
      <c r="J25">
        <v>73</v>
      </c>
      <c r="K25">
        <v>51</v>
      </c>
      <c r="N25">
        <v>0</v>
      </c>
    </row>
    <row r="26" spans="1:14" x14ac:dyDescent="0.25">
      <c r="A26">
        <v>22</v>
      </c>
      <c r="B26">
        <v>23</v>
      </c>
      <c r="C26" s="4">
        <v>44927</v>
      </c>
      <c r="D26">
        <v>6</v>
      </c>
      <c r="E26">
        <v>41</v>
      </c>
      <c r="F26">
        <v>2000000</v>
      </c>
      <c r="H26" s="4">
        <v>91</v>
      </c>
      <c r="I26" s="3" t="s">
        <v>706</v>
      </c>
      <c r="J26">
        <v>73</v>
      </c>
      <c r="K26">
        <v>51</v>
      </c>
      <c r="N26">
        <v>0</v>
      </c>
    </row>
    <row r="27" spans="1:14" x14ac:dyDescent="0.25">
      <c r="A27">
        <v>23</v>
      </c>
      <c r="B27">
        <v>24</v>
      </c>
      <c r="C27" s="4">
        <v>44927</v>
      </c>
      <c r="D27">
        <v>9</v>
      </c>
      <c r="E27">
        <v>41</v>
      </c>
      <c r="F27">
        <v>400000</v>
      </c>
      <c r="H27" s="4">
        <v>91</v>
      </c>
      <c r="I27" s="3" t="s">
        <v>706</v>
      </c>
      <c r="J27">
        <v>73</v>
      </c>
      <c r="K27">
        <v>51</v>
      </c>
      <c r="N27">
        <v>0</v>
      </c>
    </row>
    <row r="28" spans="1:14" x14ac:dyDescent="0.25">
      <c r="A28">
        <v>24</v>
      </c>
      <c r="B28">
        <v>25</v>
      </c>
      <c r="C28" s="4">
        <v>44927</v>
      </c>
      <c r="D28">
        <v>55</v>
      </c>
      <c r="E28">
        <v>6</v>
      </c>
      <c r="F28">
        <v>2000000</v>
      </c>
      <c r="I28" s="3" t="s">
        <v>870</v>
      </c>
      <c r="J28">
        <v>73</v>
      </c>
      <c r="K28">
        <v>18</v>
      </c>
      <c r="N28">
        <v>0</v>
      </c>
    </row>
    <row r="29" spans="1:14" x14ac:dyDescent="0.25">
      <c r="A29">
        <v>25</v>
      </c>
      <c r="B29">
        <v>26</v>
      </c>
      <c r="C29" s="4">
        <v>44927</v>
      </c>
      <c r="D29">
        <v>41</v>
      </c>
      <c r="E29">
        <v>18</v>
      </c>
      <c r="F29">
        <v>3600000</v>
      </c>
      <c r="G29" s="4">
        <v>92</v>
      </c>
      <c r="I29" s="3" t="s">
        <v>630</v>
      </c>
      <c r="J29">
        <v>73</v>
      </c>
      <c r="K29">
        <v>23</v>
      </c>
      <c r="N29">
        <v>0</v>
      </c>
    </row>
    <row r="30" spans="1:14" x14ac:dyDescent="0.25">
      <c r="A30">
        <v>26</v>
      </c>
      <c r="B30">
        <v>27</v>
      </c>
      <c r="C30" s="4">
        <v>44927</v>
      </c>
      <c r="D30">
        <v>66</v>
      </c>
      <c r="E30">
        <v>41</v>
      </c>
      <c r="F30">
        <v>3000000</v>
      </c>
      <c r="H30" s="4">
        <v>92</v>
      </c>
      <c r="I30" s="3" t="s">
        <v>630</v>
      </c>
      <c r="J30">
        <v>73</v>
      </c>
      <c r="K30">
        <v>23</v>
      </c>
      <c r="N30">
        <v>0</v>
      </c>
    </row>
    <row r="31" spans="1:14" x14ac:dyDescent="0.25">
      <c r="A31">
        <v>27</v>
      </c>
      <c r="B31">
        <v>28</v>
      </c>
      <c r="C31" s="4">
        <v>44927</v>
      </c>
      <c r="D31">
        <v>10</v>
      </c>
      <c r="E31">
        <v>41</v>
      </c>
      <c r="F31">
        <v>600000</v>
      </c>
      <c r="H31" s="4">
        <v>92</v>
      </c>
      <c r="I31" s="3" t="s">
        <v>630</v>
      </c>
      <c r="J31">
        <v>73</v>
      </c>
      <c r="K31">
        <v>23</v>
      </c>
      <c r="N31">
        <v>0</v>
      </c>
    </row>
    <row r="32" spans="1:14" x14ac:dyDescent="0.25">
      <c r="A32">
        <v>28</v>
      </c>
      <c r="B32">
        <v>29</v>
      </c>
      <c r="C32" s="4">
        <v>44927</v>
      </c>
      <c r="D32">
        <v>41</v>
      </c>
      <c r="E32">
        <v>18</v>
      </c>
      <c r="F32">
        <v>3600000</v>
      </c>
      <c r="G32" s="4">
        <v>93</v>
      </c>
      <c r="I32" s="3" t="s">
        <v>632</v>
      </c>
      <c r="J32">
        <v>73</v>
      </c>
      <c r="K32">
        <v>24</v>
      </c>
      <c r="N32">
        <v>0</v>
      </c>
    </row>
    <row r="33" spans="1:14" x14ac:dyDescent="0.25">
      <c r="A33">
        <v>29</v>
      </c>
      <c r="B33">
        <v>30</v>
      </c>
      <c r="C33" s="4">
        <v>44927</v>
      </c>
      <c r="D33">
        <v>67</v>
      </c>
      <c r="E33">
        <v>41</v>
      </c>
      <c r="F33">
        <v>3000000</v>
      </c>
      <c r="H33" s="4">
        <v>93</v>
      </c>
      <c r="I33" s="3" t="s">
        <v>632</v>
      </c>
      <c r="J33">
        <v>73</v>
      </c>
      <c r="K33">
        <v>24</v>
      </c>
      <c r="N33">
        <v>0</v>
      </c>
    </row>
    <row r="34" spans="1:14" x14ac:dyDescent="0.25">
      <c r="A34">
        <v>30</v>
      </c>
      <c r="B34">
        <v>31</v>
      </c>
      <c r="C34" s="4">
        <v>44927</v>
      </c>
      <c r="D34">
        <v>10</v>
      </c>
      <c r="E34">
        <v>41</v>
      </c>
      <c r="F34">
        <v>600000</v>
      </c>
      <c r="H34" s="4">
        <v>93</v>
      </c>
      <c r="I34" s="3" t="s">
        <v>632</v>
      </c>
      <c r="J34">
        <v>73</v>
      </c>
      <c r="K34">
        <v>24</v>
      </c>
      <c r="N34">
        <v>0</v>
      </c>
    </row>
    <row r="35" spans="1:14" x14ac:dyDescent="0.25">
      <c r="A35">
        <v>31</v>
      </c>
      <c r="B35">
        <v>32</v>
      </c>
      <c r="C35" s="4">
        <v>44927</v>
      </c>
      <c r="D35">
        <v>43</v>
      </c>
      <c r="E35">
        <v>32</v>
      </c>
      <c r="F35">
        <v>1170000</v>
      </c>
      <c r="I35" s="3" t="s">
        <v>708</v>
      </c>
      <c r="J35">
        <v>74</v>
      </c>
      <c r="K35">
        <v>34</v>
      </c>
      <c r="M35">
        <v>79</v>
      </c>
      <c r="N35">
        <v>0</v>
      </c>
    </row>
    <row r="36" spans="1:14" x14ac:dyDescent="0.25">
      <c r="A36">
        <v>32</v>
      </c>
      <c r="B36">
        <v>33</v>
      </c>
      <c r="C36" s="4">
        <v>44927</v>
      </c>
      <c r="D36">
        <v>43</v>
      </c>
      <c r="E36">
        <v>32</v>
      </c>
      <c r="F36">
        <v>650000</v>
      </c>
      <c r="I36" s="3" t="s">
        <v>709</v>
      </c>
      <c r="J36">
        <v>74</v>
      </c>
      <c r="K36">
        <v>35</v>
      </c>
      <c r="M36">
        <v>79</v>
      </c>
      <c r="N36">
        <v>0</v>
      </c>
    </row>
    <row r="37" spans="1:14" x14ac:dyDescent="0.25">
      <c r="A37">
        <v>33</v>
      </c>
      <c r="B37">
        <v>34</v>
      </c>
      <c r="C37" s="4">
        <v>44927</v>
      </c>
      <c r="D37">
        <v>43</v>
      </c>
      <c r="E37">
        <v>32</v>
      </c>
      <c r="F37">
        <v>1040000</v>
      </c>
      <c r="I37" s="3" t="s">
        <v>710</v>
      </c>
      <c r="J37">
        <v>74</v>
      </c>
      <c r="K37">
        <v>36</v>
      </c>
      <c r="M37">
        <v>79</v>
      </c>
      <c r="N37">
        <v>0</v>
      </c>
    </row>
    <row r="38" spans="1:14" x14ac:dyDescent="0.25">
      <c r="A38">
        <v>34</v>
      </c>
      <c r="B38">
        <v>35</v>
      </c>
      <c r="C38" s="4">
        <v>44927</v>
      </c>
      <c r="D38">
        <v>32</v>
      </c>
      <c r="E38">
        <v>18</v>
      </c>
      <c r="F38">
        <v>2860000</v>
      </c>
      <c r="I38" s="3" t="s">
        <v>1219</v>
      </c>
      <c r="J38">
        <v>74</v>
      </c>
      <c r="K38">
        <v>46</v>
      </c>
      <c r="M38">
        <v>79</v>
      </c>
      <c r="N38">
        <v>0</v>
      </c>
    </row>
    <row r="39" spans="1:14" x14ac:dyDescent="0.25">
      <c r="A39">
        <v>35</v>
      </c>
      <c r="B39">
        <v>36</v>
      </c>
      <c r="C39" s="4">
        <v>44927</v>
      </c>
      <c r="D39">
        <v>43</v>
      </c>
      <c r="E39">
        <v>18</v>
      </c>
      <c r="F39">
        <v>7830000</v>
      </c>
      <c r="I39" s="3" t="s">
        <v>619</v>
      </c>
      <c r="J39">
        <v>74</v>
      </c>
      <c r="K39">
        <v>29</v>
      </c>
      <c r="M39">
        <v>79</v>
      </c>
      <c r="N39">
        <v>0</v>
      </c>
    </row>
    <row r="40" spans="1:14" x14ac:dyDescent="0.25">
      <c r="A40">
        <v>36</v>
      </c>
      <c r="B40">
        <v>37</v>
      </c>
      <c r="C40" s="4">
        <v>44927</v>
      </c>
      <c r="D40">
        <v>57</v>
      </c>
      <c r="E40">
        <v>43</v>
      </c>
      <c r="F40">
        <v>9000000</v>
      </c>
      <c r="I40" s="3" t="s">
        <v>619</v>
      </c>
      <c r="J40">
        <v>74</v>
      </c>
      <c r="K40">
        <v>29</v>
      </c>
      <c r="M40">
        <v>79</v>
      </c>
      <c r="N40">
        <v>0</v>
      </c>
    </row>
    <row r="41" spans="1:14" x14ac:dyDescent="0.25">
      <c r="A41">
        <v>37</v>
      </c>
      <c r="B41">
        <v>38</v>
      </c>
      <c r="C41" s="4">
        <v>44927</v>
      </c>
      <c r="D41">
        <v>43</v>
      </c>
      <c r="E41">
        <v>18</v>
      </c>
      <c r="F41">
        <v>4350000</v>
      </c>
      <c r="I41" s="3" t="s">
        <v>671</v>
      </c>
      <c r="J41">
        <v>74</v>
      </c>
      <c r="K41">
        <v>30</v>
      </c>
      <c r="M41">
        <v>79</v>
      </c>
      <c r="N41">
        <v>0</v>
      </c>
    </row>
    <row r="42" spans="1:14" x14ac:dyDescent="0.25">
      <c r="A42">
        <v>38</v>
      </c>
      <c r="B42">
        <v>39</v>
      </c>
      <c r="C42" s="4">
        <v>44927</v>
      </c>
      <c r="D42">
        <v>62</v>
      </c>
      <c r="E42">
        <v>43</v>
      </c>
      <c r="F42">
        <v>5000000</v>
      </c>
      <c r="I42" s="3" t="s">
        <v>671</v>
      </c>
      <c r="J42">
        <v>74</v>
      </c>
      <c r="K42">
        <v>30</v>
      </c>
      <c r="M42">
        <v>79</v>
      </c>
      <c r="N42">
        <v>0</v>
      </c>
    </row>
    <row r="43" spans="1:14" x14ac:dyDescent="0.25">
      <c r="A43">
        <v>39</v>
      </c>
      <c r="B43">
        <v>40</v>
      </c>
      <c r="C43" s="4">
        <v>44927</v>
      </c>
      <c r="D43">
        <v>43</v>
      </c>
      <c r="E43">
        <v>18</v>
      </c>
      <c r="F43">
        <v>6960000</v>
      </c>
      <c r="I43" s="3" t="s">
        <v>634</v>
      </c>
      <c r="J43">
        <v>74</v>
      </c>
      <c r="K43">
        <v>31</v>
      </c>
      <c r="M43">
        <v>79</v>
      </c>
      <c r="N43">
        <v>0</v>
      </c>
    </row>
    <row r="44" spans="1:14" x14ac:dyDescent="0.25">
      <c r="A44">
        <v>40</v>
      </c>
      <c r="B44">
        <v>41</v>
      </c>
      <c r="C44" s="4">
        <v>44927</v>
      </c>
      <c r="D44">
        <v>69</v>
      </c>
      <c r="E44">
        <v>43</v>
      </c>
      <c r="F44">
        <v>8000000</v>
      </c>
      <c r="I44" s="3" t="s">
        <v>634</v>
      </c>
      <c r="J44">
        <v>74</v>
      </c>
      <c r="K44">
        <v>31</v>
      </c>
      <c r="M44">
        <v>79</v>
      </c>
      <c r="N44">
        <v>0</v>
      </c>
    </row>
    <row r="45" spans="1:14" x14ac:dyDescent="0.25">
      <c r="A45">
        <v>41</v>
      </c>
      <c r="B45">
        <v>42</v>
      </c>
      <c r="C45" s="4">
        <v>44927</v>
      </c>
      <c r="D45">
        <v>58</v>
      </c>
      <c r="E45">
        <v>35</v>
      </c>
      <c r="F45">
        <v>2700000</v>
      </c>
      <c r="I45" s="3" t="s">
        <v>621</v>
      </c>
      <c r="J45">
        <v>74</v>
      </c>
      <c r="K45">
        <v>38</v>
      </c>
      <c r="M45">
        <v>79</v>
      </c>
      <c r="N45">
        <v>0</v>
      </c>
    </row>
    <row r="46" spans="1:14" x14ac:dyDescent="0.25">
      <c r="A46">
        <v>42</v>
      </c>
      <c r="B46">
        <v>43</v>
      </c>
      <c r="C46" s="4">
        <v>44927</v>
      </c>
      <c r="D46">
        <v>63</v>
      </c>
      <c r="E46">
        <v>35</v>
      </c>
      <c r="F46">
        <v>1500000</v>
      </c>
      <c r="I46" s="3" t="s">
        <v>672</v>
      </c>
      <c r="J46">
        <v>74</v>
      </c>
      <c r="K46">
        <v>39</v>
      </c>
      <c r="M46">
        <v>79</v>
      </c>
      <c r="N46">
        <v>0</v>
      </c>
    </row>
    <row r="47" spans="1:14" x14ac:dyDescent="0.25">
      <c r="A47">
        <v>43</v>
      </c>
      <c r="B47">
        <v>44</v>
      </c>
      <c r="C47" s="4">
        <v>44927</v>
      </c>
      <c r="D47">
        <v>70</v>
      </c>
      <c r="E47">
        <v>35</v>
      </c>
      <c r="F47">
        <v>2400000</v>
      </c>
      <c r="I47" s="3" t="s">
        <v>636</v>
      </c>
      <c r="J47">
        <v>74</v>
      </c>
      <c r="K47">
        <v>40</v>
      </c>
      <c r="M47">
        <v>79</v>
      </c>
      <c r="N47">
        <v>0</v>
      </c>
    </row>
    <row r="48" spans="1:14" x14ac:dyDescent="0.25">
      <c r="A48">
        <v>44</v>
      </c>
      <c r="B48">
        <v>45</v>
      </c>
      <c r="C48" s="4">
        <v>44927</v>
      </c>
      <c r="D48">
        <v>35</v>
      </c>
      <c r="E48">
        <v>18</v>
      </c>
      <c r="F48">
        <v>6600000</v>
      </c>
      <c r="I48" s="3" t="s">
        <v>1220</v>
      </c>
      <c r="J48">
        <v>74</v>
      </c>
      <c r="K48">
        <v>49</v>
      </c>
      <c r="M48">
        <v>79</v>
      </c>
      <c r="N48">
        <v>0</v>
      </c>
    </row>
    <row r="49" spans="1:14" x14ac:dyDescent="0.25">
      <c r="A49">
        <v>45</v>
      </c>
      <c r="B49">
        <v>46</v>
      </c>
      <c r="C49" s="4">
        <v>44927</v>
      </c>
      <c r="D49">
        <v>26</v>
      </c>
      <c r="E49">
        <v>18</v>
      </c>
      <c r="F49">
        <v>120000000</v>
      </c>
      <c r="G49" s="4">
        <v>96</v>
      </c>
      <c r="I49" s="3" t="s">
        <v>718</v>
      </c>
      <c r="J49">
        <v>75</v>
      </c>
      <c r="K49">
        <v>64</v>
      </c>
      <c r="M49">
        <v>80</v>
      </c>
      <c r="N49">
        <v>0</v>
      </c>
    </row>
    <row r="50" spans="1:14" x14ac:dyDescent="0.25">
      <c r="A50">
        <v>46</v>
      </c>
      <c r="B50">
        <v>47</v>
      </c>
      <c r="C50" s="4">
        <v>44927</v>
      </c>
      <c r="D50">
        <v>30</v>
      </c>
      <c r="E50">
        <v>18</v>
      </c>
      <c r="F50">
        <v>36750000</v>
      </c>
      <c r="G50" s="4">
        <v>96</v>
      </c>
      <c r="I50" s="3" t="s">
        <v>1221</v>
      </c>
      <c r="J50">
        <v>75</v>
      </c>
      <c r="K50">
        <v>67</v>
      </c>
      <c r="M50">
        <v>80</v>
      </c>
      <c r="N50">
        <v>0</v>
      </c>
    </row>
    <row r="51" spans="1:14" x14ac:dyDescent="0.25">
      <c r="A51">
        <v>47</v>
      </c>
      <c r="B51">
        <v>48</v>
      </c>
      <c r="C51" s="4">
        <v>44927</v>
      </c>
      <c r="D51">
        <v>74</v>
      </c>
      <c r="E51">
        <v>30</v>
      </c>
      <c r="F51">
        <v>36000000</v>
      </c>
      <c r="H51" s="4">
        <v>96</v>
      </c>
      <c r="I51" s="3" t="s">
        <v>1221</v>
      </c>
      <c r="J51">
        <v>75</v>
      </c>
      <c r="K51">
        <v>67</v>
      </c>
      <c r="M51">
        <v>80</v>
      </c>
      <c r="N51">
        <v>0</v>
      </c>
    </row>
    <row r="52" spans="1:14" x14ac:dyDescent="0.25">
      <c r="A52">
        <v>48</v>
      </c>
      <c r="B52">
        <v>49</v>
      </c>
      <c r="C52" s="4">
        <v>44927</v>
      </c>
      <c r="D52">
        <v>56</v>
      </c>
      <c r="E52">
        <v>4</v>
      </c>
      <c r="F52">
        <v>45000000</v>
      </c>
      <c r="I52" s="3" t="s">
        <v>936</v>
      </c>
      <c r="J52">
        <v>75</v>
      </c>
      <c r="K52">
        <v>27</v>
      </c>
      <c r="M52">
        <v>80</v>
      </c>
      <c r="N52">
        <v>0</v>
      </c>
    </row>
    <row r="53" spans="1:14" x14ac:dyDescent="0.25">
      <c r="A53">
        <v>49</v>
      </c>
      <c r="B53">
        <v>50</v>
      </c>
      <c r="C53" s="4">
        <v>44927</v>
      </c>
      <c r="D53">
        <v>33</v>
      </c>
      <c r="E53">
        <v>9</v>
      </c>
      <c r="F53">
        <v>400000</v>
      </c>
      <c r="I53" s="3" t="s">
        <v>950</v>
      </c>
      <c r="J53">
        <v>75</v>
      </c>
      <c r="K53">
        <v>43</v>
      </c>
      <c r="N53">
        <v>0</v>
      </c>
    </row>
    <row r="54" spans="1:14" x14ac:dyDescent="0.25">
      <c r="A54">
        <v>50</v>
      </c>
      <c r="B54">
        <v>51</v>
      </c>
      <c r="C54" s="4">
        <v>44927</v>
      </c>
      <c r="D54">
        <v>33</v>
      </c>
      <c r="E54">
        <v>10</v>
      </c>
      <c r="F54">
        <v>43600000</v>
      </c>
      <c r="I54" s="3" t="s">
        <v>952</v>
      </c>
      <c r="J54">
        <v>75</v>
      </c>
      <c r="K54">
        <v>44</v>
      </c>
      <c r="N54">
        <v>0</v>
      </c>
    </row>
    <row r="55" spans="1:14" x14ac:dyDescent="0.25">
      <c r="A55">
        <v>51</v>
      </c>
      <c r="B55">
        <v>52</v>
      </c>
      <c r="C55" s="4">
        <v>44927</v>
      </c>
      <c r="D55">
        <v>33</v>
      </c>
      <c r="E55">
        <v>18</v>
      </c>
      <c r="F55">
        <v>41600000</v>
      </c>
      <c r="I55" s="3" t="s">
        <v>1227</v>
      </c>
      <c r="J55">
        <v>75</v>
      </c>
      <c r="K55">
        <v>47</v>
      </c>
      <c r="N55">
        <v>0</v>
      </c>
    </row>
    <row r="56" spans="1:14" x14ac:dyDescent="0.25">
      <c r="A56">
        <v>52</v>
      </c>
      <c r="B56">
        <v>53</v>
      </c>
      <c r="C56" s="4">
        <v>44927</v>
      </c>
      <c r="D56">
        <v>34</v>
      </c>
      <c r="E56">
        <v>18</v>
      </c>
      <c r="F56">
        <v>18000000</v>
      </c>
      <c r="I56" s="3" t="s">
        <v>711</v>
      </c>
      <c r="J56">
        <v>75</v>
      </c>
      <c r="K56">
        <v>48</v>
      </c>
      <c r="N56">
        <v>0</v>
      </c>
    </row>
    <row r="57" spans="1:14" x14ac:dyDescent="0.25">
      <c r="A57">
        <v>53</v>
      </c>
      <c r="B57">
        <v>54</v>
      </c>
      <c r="C57" s="4">
        <v>44927</v>
      </c>
      <c r="D57">
        <v>82</v>
      </c>
      <c r="E57">
        <v>34</v>
      </c>
      <c r="F57">
        <v>18080000</v>
      </c>
      <c r="I57" s="3" t="s">
        <v>711</v>
      </c>
      <c r="J57">
        <v>75</v>
      </c>
      <c r="K57">
        <v>48</v>
      </c>
      <c r="N57">
        <v>0</v>
      </c>
    </row>
    <row r="58" spans="1:14" x14ac:dyDescent="0.25">
      <c r="A58">
        <v>54</v>
      </c>
      <c r="B58">
        <v>55</v>
      </c>
      <c r="C58" s="4">
        <v>44958</v>
      </c>
      <c r="D58">
        <v>18</v>
      </c>
      <c r="E58">
        <v>12</v>
      </c>
      <c r="F58">
        <v>504000000</v>
      </c>
      <c r="H58" s="4">
        <v>84</v>
      </c>
      <c r="I58" s="3" t="s">
        <v>866</v>
      </c>
      <c r="J58">
        <v>72</v>
      </c>
      <c r="K58">
        <v>2</v>
      </c>
      <c r="L58">
        <v>77</v>
      </c>
      <c r="M58">
        <v>80</v>
      </c>
      <c r="N58">
        <v>0</v>
      </c>
    </row>
    <row r="59" spans="1:14" x14ac:dyDescent="0.25">
      <c r="A59">
        <v>55</v>
      </c>
      <c r="B59">
        <v>56</v>
      </c>
      <c r="C59" s="4">
        <v>44958</v>
      </c>
      <c r="D59">
        <v>12</v>
      </c>
      <c r="E59">
        <v>47</v>
      </c>
      <c r="F59">
        <v>504000000</v>
      </c>
      <c r="G59" s="4">
        <v>84</v>
      </c>
      <c r="I59" s="3" t="s">
        <v>866</v>
      </c>
      <c r="J59">
        <v>72</v>
      </c>
      <c r="K59">
        <v>2</v>
      </c>
      <c r="L59">
        <v>77</v>
      </c>
      <c r="M59">
        <v>80</v>
      </c>
      <c r="N59">
        <v>0</v>
      </c>
    </row>
    <row r="60" spans="1:14" x14ac:dyDescent="0.25">
      <c r="A60">
        <v>56</v>
      </c>
      <c r="B60">
        <v>57</v>
      </c>
      <c r="C60" s="4">
        <v>44958</v>
      </c>
      <c r="D60">
        <v>47</v>
      </c>
      <c r="E60">
        <v>33</v>
      </c>
      <c r="F60">
        <v>84000000</v>
      </c>
      <c r="I60" s="3" t="s">
        <v>866</v>
      </c>
      <c r="J60">
        <v>72</v>
      </c>
      <c r="K60">
        <v>2</v>
      </c>
      <c r="L60">
        <v>77</v>
      </c>
      <c r="M60">
        <v>80</v>
      </c>
      <c r="N60">
        <v>0</v>
      </c>
    </row>
    <row r="61" spans="1:14" x14ac:dyDescent="0.25">
      <c r="A61">
        <v>57</v>
      </c>
      <c r="B61">
        <v>58</v>
      </c>
      <c r="C61" s="4">
        <v>44958</v>
      </c>
      <c r="D61">
        <v>15</v>
      </c>
      <c r="E61">
        <v>18</v>
      </c>
      <c r="F61">
        <v>108000000</v>
      </c>
      <c r="G61" s="4">
        <v>87</v>
      </c>
      <c r="I61" s="3" t="s">
        <v>669</v>
      </c>
      <c r="J61">
        <v>72</v>
      </c>
      <c r="K61">
        <v>13</v>
      </c>
      <c r="L61">
        <v>77</v>
      </c>
      <c r="M61">
        <v>80</v>
      </c>
      <c r="N61">
        <v>0</v>
      </c>
    </row>
    <row r="62" spans="1:14" x14ac:dyDescent="0.25">
      <c r="A62">
        <v>58</v>
      </c>
      <c r="B62">
        <v>59</v>
      </c>
      <c r="C62" s="4">
        <v>44958</v>
      </c>
      <c r="D62">
        <v>50</v>
      </c>
      <c r="E62">
        <v>15</v>
      </c>
      <c r="F62">
        <v>90000000</v>
      </c>
      <c r="H62" s="4">
        <v>87</v>
      </c>
      <c r="I62" s="3" t="s">
        <v>669</v>
      </c>
      <c r="J62">
        <v>72</v>
      </c>
      <c r="K62">
        <v>13</v>
      </c>
      <c r="L62">
        <v>77</v>
      </c>
      <c r="M62">
        <v>80</v>
      </c>
      <c r="N62">
        <v>0</v>
      </c>
    </row>
    <row r="63" spans="1:14" x14ac:dyDescent="0.25">
      <c r="A63">
        <v>59</v>
      </c>
      <c r="B63">
        <v>60</v>
      </c>
      <c r="C63" s="4">
        <v>44958</v>
      </c>
      <c r="D63">
        <v>10</v>
      </c>
      <c r="E63">
        <v>15</v>
      </c>
      <c r="F63">
        <v>18000000</v>
      </c>
      <c r="H63" s="4">
        <v>87</v>
      </c>
      <c r="I63" s="3" t="s">
        <v>669</v>
      </c>
      <c r="J63">
        <v>72</v>
      </c>
      <c r="K63">
        <v>13</v>
      </c>
      <c r="L63">
        <v>77</v>
      </c>
      <c r="M63">
        <v>80</v>
      </c>
      <c r="N63">
        <v>0</v>
      </c>
    </row>
    <row r="64" spans="1:14" x14ac:dyDescent="0.25">
      <c r="A64">
        <v>60</v>
      </c>
      <c r="B64">
        <v>61</v>
      </c>
      <c r="C64" s="4">
        <v>44958</v>
      </c>
      <c r="D64">
        <v>15</v>
      </c>
      <c r="E64">
        <v>18</v>
      </c>
      <c r="F64">
        <v>36000000</v>
      </c>
      <c r="G64" s="4">
        <v>87</v>
      </c>
      <c r="I64" s="3" t="s">
        <v>670</v>
      </c>
      <c r="J64">
        <v>72</v>
      </c>
      <c r="K64">
        <v>14</v>
      </c>
      <c r="L64">
        <v>77</v>
      </c>
      <c r="M64">
        <v>80</v>
      </c>
      <c r="N64">
        <v>0</v>
      </c>
    </row>
    <row r="65" spans="1:14" x14ac:dyDescent="0.25">
      <c r="A65">
        <v>61</v>
      </c>
      <c r="B65">
        <v>62</v>
      </c>
      <c r="C65" s="4">
        <v>44958</v>
      </c>
      <c r="D65">
        <v>51</v>
      </c>
      <c r="E65">
        <v>15</v>
      </c>
      <c r="F65">
        <v>30000000</v>
      </c>
      <c r="H65" s="4">
        <v>87</v>
      </c>
      <c r="I65" s="3" t="s">
        <v>670</v>
      </c>
      <c r="J65">
        <v>72</v>
      </c>
      <c r="K65">
        <v>14</v>
      </c>
      <c r="L65">
        <v>77</v>
      </c>
      <c r="M65">
        <v>80</v>
      </c>
      <c r="N65">
        <v>0</v>
      </c>
    </row>
    <row r="66" spans="1:14" x14ac:dyDescent="0.25">
      <c r="A66">
        <v>62</v>
      </c>
      <c r="B66">
        <v>63</v>
      </c>
      <c r="C66" s="4">
        <v>44958</v>
      </c>
      <c r="D66">
        <v>10</v>
      </c>
      <c r="E66">
        <v>15</v>
      </c>
      <c r="F66">
        <v>6000000</v>
      </c>
      <c r="H66" s="4">
        <v>87</v>
      </c>
      <c r="I66" s="3" t="s">
        <v>670</v>
      </c>
      <c r="J66">
        <v>72</v>
      </c>
      <c r="K66">
        <v>14</v>
      </c>
      <c r="L66">
        <v>77</v>
      </c>
      <c r="M66">
        <v>80</v>
      </c>
      <c r="N66">
        <v>0</v>
      </c>
    </row>
    <row r="67" spans="1:14" x14ac:dyDescent="0.25">
      <c r="A67">
        <v>63</v>
      </c>
      <c r="B67">
        <v>64</v>
      </c>
      <c r="C67" s="4">
        <v>44958</v>
      </c>
      <c r="D67">
        <v>40</v>
      </c>
      <c r="E67">
        <v>18</v>
      </c>
      <c r="F67">
        <v>37200000</v>
      </c>
      <c r="G67" s="4">
        <v>88</v>
      </c>
      <c r="I67" s="3" t="s">
        <v>867</v>
      </c>
      <c r="J67">
        <v>73</v>
      </c>
      <c r="K67">
        <v>15</v>
      </c>
      <c r="M67">
        <v>80</v>
      </c>
      <c r="N67">
        <v>0</v>
      </c>
    </row>
    <row r="68" spans="1:14" x14ac:dyDescent="0.25">
      <c r="A68">
        <v>64</v>
      </c>
      <c r="B68">
        <v>65</v>
      </c>
      <c r="C68" s="4">
        <v>44958</v>
      </c>
      <c r="D68">
        <v>52</v>
      </c>
      <c r="E68">
        <v>40</v>
      </c>
      <c r="F68">
        <v>29000000</v>
      </c>
      <c r="H68" s="4">
        <v>88</v>
      </c>
      <c r="I68" s="3" t="s">
        <v>867</v>
      </c>
      <c r="J68">
        <v>73</v>
      </c>
      <c r="K68">
        <v>15</v>
      </c>
      <c r="M68">
        <v>80</v>
      </c>
      <c r="N68">
        <v>0</v>
      </c>
    </row>
    <row r="69" spans="1:14" x14ac:dyDescent="0.25">
      <c r="A69">
        <v>65</v>
      </c>
      <c r="B69">
        <v>66</v>
      </c>
      <c r="C69" s="4">
        <v>44958</v>
      </c>
      <c r="D69">
        <v>10</v>
      </c>
      <c r="E69">
        <v>40</v>
      </c>
      <c r="F69">
        <v>5800000</v>
      </c>
      <c r="H69" s="4">
        <v>88</v>
      </c>
      <c r="I69" s="3" t="s">
        <v>867</v>
      </c>
      <c r="J69">
        <v>73</v>
      </c>
      <c r="K69">
        <v>15</v>
      </c>
      <c r="M69">
        <v>80</v>
      </c>
      <c r="N69">
        <v>0</v>
      </c>
    </row>
    <row r="70" spans="1:14" x14ac:dyDescent="0.25">
      <c r="A70">
        <v>66</v>
      </c>
      <c r="B70">
        <v>67</v>
      </c>
      <c r="C70" s="4">
        <v>44958</v>
      </c>
      <c r="D70">
        <v>40</v>
      </c>
      <c r="E70">
        <v>18</v>
      </c>
      <c r="F70">
        <v>37200000</v>
      </c>
      <c r="G70" s="4">
        <v>89</v>
      </c>
      <c r="I70" s="3" t="s">
        <v>867</v>
      </c>
      <c r="J70">
        <v>73</v>
      </c>
      <c r="K70">
        <v>15</v>
      </c>
      <c r="M70">
        <v>80</v>
      </c>
      <c r="N70">
        <v>0</v>
      </c>
    </row>
    <row r="71" spans="1:14" x14ac:dyDescent="0.25">
      <c r="A71">
        <v>67</v>
      </c>
      <c r="B71">
        <v>68</v>
      </c>
      <c r="C71" s="4">
        <v>44958</v>
      </c>
      <c r="D71">
        <v>52</v>
      </c>
      <c r="E71">
        <v>40</v>
      </c>
      <c r="F71">
        <v>29000000</v>
      </c>
      <c r="H71" s="4">
        <v>89</v>
      </c>
      <c r="I71" s="3" t="s">
        <v>867</v>
      </c>
      <c r="J71">
        <v>73</v>
      </c>
      <c r="K71">
        <v>15</v>
      </c>
      <c r="M71">
        <v>80</v>
      </c>
      <c r="N71">
        <v>0</v>
      </c>
    </row>
    <row r="72" spans="1:14" x14ac:dyDescent="0.25">
      <c r="A72">
        <v>68</v>
      </c>
      <c r="B72">
        <v>69</v>
      </c>
      <c r="C72" s="4">
        <v>44958</v>
      </c>
      <c r="D72">
        <v>10</v>
      </c>
      <c r="E72">
        <v>40</v>
      </c>
      <c r="F72">
        <v>5800000</v>
      </c>
      <c r="H72" s="4">
        <v>89</v>
      </c>
      <c r="I72" s="3" t="s">
        <v>867</v>
      </c>
      <c r="J72">
        <v>73</v>
      </c>
      <c r="K72">
        <v>15</v>
      </c>
      <c r="M72">
        <v>80</v>
      </c>
      <c r="N72">
        <v>0</v>
      </c>
    </row>
    <row r="73" spans="1:14" x14ac:dyDescent="0.25">
      <c r="A73">
        <v>69</v>
      </c>
      <c r="B73">
        <v>70</v>
      </c>
      <c r="C73" s="4">
        <v>44958</v>
      </c>
      <c r="D73">
        <v>40</v>
      </c>
      <c r="E73">
        <v>18</v>
      </c>
      <c r="F73">
        <v>12000000</v>
      </c>
      <c r="G73" s="4">
        <v>90</v>
      </c>
      <c r="I73" s="3" t="s">
        <v>868</v>
      </c>
      <c r="J73">
        <v>73</v>
      </c>
      <c r="K73">
        <v>16</v>
      </c>
      <c r="L73">
        <v>77</v>
      </c>
      <c r="M73">
        <v>80</v>
      </c>
      <c r="N73">
        <v>0</v>
      </c>
    </row>
    <row r="74" spans="1:14" x14ac:dyDescent="0.25">
      <c r="A74">
        <v>70</v>
      </c>
      <c r="B74">
        <v>71</v>
      </c>
      <c r="C74" s="4">
        <v>44958</v>
      </c>
      <c r="D74">
        <v>53</v>
      </c>
      <c r="E74">
        <v>40</v>
      </c>
      <c r="F74">
        <v>10000000</v>
      </c>
      <c r="H74" s="4">
        <v>90</v>
      </c>
      <c r="I74" s="3" t="s">
        <v>868</v>
      </c>
      <c r="J74">
        <v>73</v>
      </c>
      <c r="K74">
        <v>16</v>
      </c>
      <c r="L74">
        <v>77</v>
      </c>
      <c r="M74">
        <v>80</v>
      </c>
      <c r="N74">
        <v>0</v>
      </c>
    </row>
    <row r="75" spans="1:14" x14ac:dyDescent="0.25">
      <c r="A75">
        <v>71</v>
      </c>
      <c r="B75">
        <v>72</v>
      </c>
      <c r="C75" s="4">
        <v>44958</v>
      </c>
      <c r="D75">
        <v>10</v>
      </c>
      <c r="E75">
        <v>40</v>
      </c>
      <c r="F75">
        <v>2000000</v>
      </c>
      <c r="H75" s="4">
        <v>90</v>
      </c>
      <c r="I75" s="3" t="s">
        <v>868</v>
      </c>
      <c r="J75">
        <v>73</v>
      </c>
      <c r="K75">
        <v>16</v>
      </c>
      <c r="L75">
        <v>77</v>
      </c>
      <c r="M75">
        <v>80</v>
      </c>
      <c r="N75">
        <v>0</v>
      </c>
    </row>
    <row r="76" spans="1:14" x14ac:dyDescent="0.25">
      <c r="A76">
        <v>72</v>
      </c>
      <c r="B76">
        <v>73</v>
      </c>
      <c r="C76" s="4">
        <v>44958</v>
      </c>
      <c r="D76">
        <v>40</v>
      </c>
      <c r="E76">
        <v>18</v>
      </c>
      <c r="F76">
        <v>24000000</v>
      </c>
      <c r="G76" s="4">
        <v>90</v>
      </c>
      <c r="I76" s="3" t="s">
        <v>869</v>
      </c>
      <c r="J76">
        <v>73</v>
      </c>
      <c r="K76">
        <v>17</v>
      </c>
      <c r="L76">
        <v>77</v>
      </c>
      <c r="M76">
        <v>80</v>
      </c>
      <c r="N76">
        <v>0</v>
      </c>
    </row>
    <row r="77" spans="1:14" x14ac:dyDescent="0.25">
      <c r="A77">
        <v>73</v>
      </c>
      <c r="B77">
        <v>74</v>
      </c>
      <c r="C77" s="4">
        <v>44958</v>
      </c>
      <c r="D77">
        <v>54</v>
      </c>
      <c r="E77">
        <v>40</v>
      </c>
      <c r="F77">
        <v>20000000</v>
      </c>
      <c r="H77" s="4">
        <v>90</v>
      </c>
      <c r="I77" s="3" t="s">
        <v>869</v>
      </c>
      <c r="J77">
        <v>73</v>
      </c>
      <c r="K77">
        <v>17</v>
      </c>
      <c r="L77">
        <v>77</v>
      </c>
      <c r="M77">
        <v>80</v>
      </c>
      <c r="N77">
        <v>0</v>
      </c>
    </row>
    <row r="78" spans="1:14" x14ac:dyDescent="0.25">
      <c r="A78">
        <v>74</v>
      </c>
      <c r="B78">
        <v>75</v>
      </c>
      <c r="C78" s="4">
        <v>44958</v>
      </c>
      <c r="D78">
        <v>10</v>
      </c>
      <c r="E78">
        <v>40</v>
      </c>
      <c r="F78">
        <v>4000000</v>
      </c>
      <c r="H78" s="4">
        <v>90</v>
      </c>
      <c r="I78" s="3" t="s">
        <v>869</v>
      </c>
      <c r="J78">
        <v>73</v>
      </c>
      <c r="K78">
        <v>17</v>
      </c>
      <c r="L78">
        <v>77</v>
      </c>
      <c r="M78">
        <v>80</v>
      </c>
      <c r="N78">
        <v>0</v>
      </c>
    </row>
    <row r="79" spans="1:14" x14ac:dyDescent="0.25">
      <c r="A79">
        <v>75</v>
      </c>
      <c r="B79">
        <v>76</v>
      </c>
      <c r="C79" s="4">
        <v>44958</v>
      </c>
      <c r="D79">
        <v>41</v>
      </c>
      <c r="E79">
        <v>18</v>
      </c>
      <c r="F79">
        <v>2400000</v>
      </c>
      <c r="G79" s="4">
        <v>91</v>
      </c>
      <c r="I79" s="3" t="s">
        <v>706</v>
      </c>
      <c r="J79">
        <v>73</v>
      </c>
      <c r="K79">
        <v>51</v>
      </c>
      <c r="N79">
        <v>0</v>
      </c>
    </row>
    <row r="80" spans="1:14" x14ac:dyDescent="0.25">
      <c r="A80">
        <v>76</v>
      </c>
      <c r="B80">
        <v>77</v>
      </c>
      <c r="C80" s="4">
        <v>44958</v>
      </c>
      <c r="D80">
        <v>6</v>
      </c>
      <c r="E80">
        <v>41</v>
      </c>
      <c r="F80">
        <v>2000000</v>
      </c>
      <c r="H80" s="4">
        <v>91</v>
      </c>
      <c r="I80" s="3" t="s">
        <v>706</v>
      </c>
      <c r="J80">
        <v>73</v>
      </c>
      <c r="K80">
        <v>51</v>
      </c>
      <c r="N80">
        <v>0</v>
      </c>
    </row>
    <row r="81" spans="1:14" x14ac:dyDescent="0.25">
      <c r="A81">
        <v>77</v>
      </c>
      <c r="B81">
        <v>78</v>
      </c>
      <c r="C81" s="4">
        <v>44958</v>
      </c>
      <c r="D81">
        <v>9</v>
      </c>
      <c r="E81">
        <v>41</v>
      </c>
      <c r="F81">
        <v>400000</v>
      </c>
      <c r="H81" s="4">
        <v>91</v>
      </c>
      <c r="I81" s="3" t="s">
        <v>706</v>
      </c>
      <c r="J81">
        <v>73</v>
      </c>
      <c r="K81">
        <v>51</v>
      </c>
      <c r="N81">
        <v>0</v>
      </c>
    </row>
    <row r="82" spans="1:14" x14ac:dyDescent="0.25">
      <c r="A82">
        <v>78</v>
      </c>
      <c r="B82">
        <v>79</v>
      </c>
      <c r="C82" s="4">
        <v>44958</v>
      </c>
      <c r="D82">
        <v>55</v>
      </c>
      <c r="E82">
        <v>6</v>
      </c>
      <c r="F82">
        <v>2000000</v>
      </c>
      <c r="I82" s="3" t="s">
        <v>870</v>
      </c>
      <c r="J82">
        <v>73</v>
      </c>
      <c r="K82">
        <v>18</v>
      </c>
      <c r="N82">
        <v>0</v>
      </c>
    </row>
    <row r="83" spans="1:14" x14ac:dyDescent="0.25">
      <c r="A83">
        <v>79</v>
      </c>
      <c r="B83">
        <v>80</v>
      </c>
      <c r="C83" s="4">
        <v>44958</v>
      </c>
      <c r="D83">
        <v>41</v>
      </c>
      <c r="E83">
        <v>18</v>
      </c>
      <c r="F83">
        <v>3600000</v>
      </c>
      <c r="G83" s="4">
        <v>92</v>
      </c>
      <c r="I83" s="3" t="s">
        <v>630</v>
      </c>
      <c r="J83">
        <v>73</v>
      </c>
      <c r="K83">
        <v>23</v>
      </c>
      <c r="N83">
        <v>0</v>
      </c>
    </row>
    <row r="84" spans="1:14" x14ac:dyDescent="0.25">
      <c r="A84">
        <v>80</v>
      </c>
      <c r="B84">
        <v>81</v>
      </c>
      <c r="C84" s="4">
        <v>44958</v>
      </c>
      <c r="D84">
        <v>66</v>
      </c>
      <c r="E84">
        <v>41</v>
      </c>
      <c r="F84">
        <v>3000000</v>
      </c>
      <c r="H84" s="4">
        <v>92</v>
      </c>
      <c r="I84" s="3" t="s">
        <v>630</v>
      </c>
      <c r="J84">
        <v>73</v>
      </c>
      <c r="K84">
        <v>23</v>
      </c>
      <c r="N84">
        <v>0</v>
      </c>
    </row>
    <row r="85" spans="1:14" x14ac:dyDescent="0.25">
      <c r="A85">
        <v>81</v>
      </c>
      <c r="B85">
        <v>82</v>
      </c>
      <c r="C85" s="4">
        <v>44958</v>
      </c>
      <c r="D85">
        <v>10</v>
      </c>
      <c r="E85">
        <v>41</v>
      </c>
      <c r="F85">
        <v>600000</v>
      </c>
      <c r="H85" s="4">
        <v>92</v>
      </c>
      <c r="I85" s="3" t="s">
        <v>630</v>
      </c>
      <c r="J85">
        <v>73</v>
      </c>
      <c r="K85">
        <v>23</v>
      </c>
      <c r="N85">
        <v>0</v>
      </c>
    </row>
    <row r="86" spans="1:14" x14ac:dyDescent="0.25">
      <c r="A86">
        <v>82</v>
      </c>
      <c r="B86">
        <v>83</v>
      </c>
      <c r="C86" s="4">
        <v>44958</v>
      </c>
      <c r="D86">
        <v>41</v>
      </c>
      <c r="E86">
        <v>18</v>
      </c>
      <c r="F86">
        <v>3600000</v>
      </c>
      <c r="G86" s="4">
        <v>93</v>
      </c>
      <c r="I86" s="3" t="s">
        <v>632</v>
      </c>
      <c r="J86">
        <v>73</v>
      </c>
      <c r="K86">
        <v>24</v>
      </c>
      <c r="N86">
        <v>0</v>
      </c>
    </row>
    <row r="87" spans="1:14" x14ac:dyDescent="0.25">
      <c r="A87">
        <v>83</v>
      </c>
      <c r="B87">
        <v>84</v>
      </c>
      <c r="C87" s="4">
        <v>44958</v>
      </c>
      <c r="D87">
        <v>67</v>
      </c>
      <c r="E87">
        <v>41</v>
      </c>
      <c r="F87">
        <v>3000000</v>
      </c>
      <c r="H87" s="4">
        <v>93</v>
      </c>
      <c r="I87" s="3" t="s">
        <v>632</v>
      </c>
      <c r="J87">
        <v>73</v>
      </c>
      <c r="K87">
        <v>24</v>
      </c>
      <c r="N87">
        <v>0</v>
      </c>
    </row>
    <row r="88" spans="1:14" x14ac:dyDescent="0.25">
      <c r="A88">
        <v>84</v>
      </c>
      <c r="B88">
        <v>85</v>
      </c>
      <c r="C88" s="4">
        <v>44958</v>
      </c>
      <c r="D88">
        <v>10</v>
      </c>
      <c r="E88">
        <v>41</v>
      </c>
      <c r="F88">
        <v>600000</v>
      </c>
      <c r="H88" s="4">
        <v>93</v>
      </c>
      <c r="I88" s="3" t="s">
        <v>632</v>
      </c>
      <c r="J88">
        <v>73</v>
      </c>
      <c r="K88">
        <v>24</v>
      </c>
      <c r="N88">
        <v>0</v>
      </c>
    </row>
    <row r="89" spans="1:14" x14ac:dyDescent="0.25">
      <c r="A89">
        <v>85</v>
      </c>
      <c r="B89">
        <v>86</v>
      </c>
      <c r="C89" s="4">
        <v>44958</v>
      </c>
      <c r="D89">
        <v>43</v>
      </c>
      <c r="E89">
        <v>32</v>
      </c>
      <c r="F89">
        <v>1170000</v>
      </c>
      <c r="I89" s="3" t="s">
        <v>708</v>
      </c>
      <c r="J89">
        <v>74</v>
      </c>
      <c r="K89">
        <v>34</v>
      </c>
      <c r="M89">
        <v>79</v>
      </c>
      <c r="N89">
        <v>0</v>
      </c>
    </row>
    <row r="90" spans="1:14" x14ac:dyDescent="0.25">
      <c r="A90">
        <v>86</v>
      </c>
      <c r="B90">
        <v>87</v>
      </c>
      <c r="C90" s="4">
        <v>44958</v>
      </c>
      <c r="D90">
        <v>43</v>
      </c>
      <c r="E90">
        <v>32</v>
      </c>
      <c r="F90">
        <v>650000</v>
      </c>
      <c r="I90" s="3" t="s">
        <v>709</v>
      </c>
      <c r="J90">
        <v>74</v>
      </c>
      <c r="K90">
        <v>35</v>
      </c>
      <c r="M90">
        <v>79</v>
      </c>
      <c r="N90">
        <v>0</v>
      </c>
    </row>
    <row r="91" spans="1:14" x14ac:dyDescent="0.25">
      <c r="A91">
        <v>87</v>
      </c>
      <c r="B91">
        <v>88</v>
      </c>
      <c r="C91" s="4">
        <v>44958</v>
      </c>
      <c r="D91">
        <v>43</v>
      </c>
      <c r="E91">
        <v>32</v>
      </c>
      <c r="F91">
        <v>1040000</v>
      </c>
      <c r="I91" s="3" t="s">
        <v>710</v>
      </c>
      <c r="J91">
        <v>74</v>
      </c>
      <c r="K91">
        <v>36</v>
      </c>
      <c r="M91">
        <v>79</v>
      </c>
      <c r="N91">
        <v>0</v>
      </c>
    </row>
    <row r="92" spans="1:14" x14ac:dyDescent="0.25">
      <c r="A92">
        <v>88</v>
      </c>
      <c r="B92">
        <v>89</v>
      </c>
      <c r="C92" s="4">
        <v>44958</v>
      </c>
      <c r="D92">
        <v>32</v>
      </c>
      <c r="E92">
        <v>18</v>
      </c>
      <c r="F92">
        <v>2860000</v>
      </c>
      <c r="I92" s="3" t="s">
        <v>1219</v>
      </c>
      <c r="J92">
        <v>74</v>
      </c>
      <c r="K92">
        <v>46</v>
      </c>
      <c r="M92">
        <v>79</v>
      </c>
      <c r="N92">
        <v>0</v>
      </c>
    </row>
    <row r="93" spans="1:14" x14ac:dyDescent="0.25">
      <c r="A93">
        <v>89</v>
      </c>
      <c r="B93">
        <v>90</v>
      </c>
      <c r="C93" s="4">
        <v>44958</v>
      </c>
      <c r="D93">
        <v>43</v>
      </c>
      <c r="E93">
        <v>18</v>
      </c>
      <c r="F93">
        <v>7830000</v>
      </c>
      <c r="I93" s="3" t="s">
        <v>619</v>
      </c>
      <c r="J93">
        <v>74</v>
      </c>
      <c r="K93">
        <v>29</v>
      </c>
      <c r="M93">
        <v>79</v>
      </c>
      <c r="N93">
        <v>0</v>
      </c>
    </row>
    <row r="94" spans="1:14" x14ac:dyDescent="0.25">
      <c r="A94">
        <v>90</v>
      </c>
      <c r="B94">
        <v>91</v>
      </c>
      <c r="C94" s="4">
        <v>44958</v>
      </c>
      <c r="D94">
        <v>57</v>
      </c>
      <c r="E94">
        <v>43</v>
      </c>
      <c r="F94">
        <v>9000000</v>
      </c>
      <c r="I94" s="3" t="s">
        <v>619</v>
      </c>
      <c r="J94">
        <v>74</v>
      </c>
      <c r="K94">
        <v>29</v>
      </c>
      <c r="M94">
        <v>79</v>
      </c>
      <c r="N94">
        <v>0</v>
      </c>
    </row>
    <row r="95" spans="1:14" x14ac:dyDescent="0.25">
      <c r="A95">
        <v>91</v>
      </c>
      <c r="B95">
        <v>92</v>
      </c>
      <c r="C95" s="4">
        <v>44958</v>
      </c>
      <c r="D95">
        <v>43</v>
      </c>
      <c r="E95">
        <v>18</v>
      </c>
      <c r="F95">
        <v>4350000</v>
      </c>
      <c r="I95" s="3" t="s">
        <v>671</v>
      </c>
      <c r="J95">
        <v>74</v>
      </c>
      <c r="K95">
        <v>30</v>
      </c>
      <c r="M95">
        <v>79</v>
      </c>
      <c r="N95">
        <v>0</v>
      </c>
    </row>
    <row r="96" spans="1:14" x14ac:dyDescent="0.25">
      <c r="A96">
        <v>92</v>
      </c>
      <c r="B96">
        <v>93</v>
      </c>
      <c r="C96" s="4">
        <v>44958</v>
      </c>
      <c r="D96">
        <v>62</v>
      </c>
      <c r="E96">
        <v>43</v>
      </c>
      <c r="F96">
        <v>5000000</v>
      </c>
      <c r="I96" s="3" t="s">
        <v>671</v>
      </c>
      <c r="J96">
        <v>74</v>
      </c>
      <c r="K96">
        <v>30</v>
      </c>
      <c r="M96">
        <v>79</v>
      </c>
      <c r="N96">
        <v>0</v>
      </c>
    </row>
    <row r="97" spans="1:14" x14ac:dyDescent="0.25">
      <c r="A97">
        <v>93</v>
      </c>
      <c r="B97">
        <v>94</v>
      </c>
      <c r="C97" s="4">
        <v>44958</v>
      </c>
      <c r="D97">
        <v>43</v>
      </c>
      <c r="E97">
        <v>18</v>
      </c>
      <c r="F97">
        <v>6960000</v>
      </c>
      <c r="I97" s="3" t="s">
        <v>634</v>
      </c>
      <c r="J97">
        <v>74</v>
      </c>
      <c r="K97">
        <v>31</v>
      </c>
      <c r="M97">
        <v>79</v>
      </c>
      <c r="N97">
        <v>0</v>
      </c>
    </row>
    <row r="98" spans="1:14" x14ac:dyDescent="0.25">
      <c r="A98">
        <v>94</v>
      </c>
      <c r="B98">
        <v>95</v>
      </c>
      <c r="C98" s="4">
        <v>44958</v>
      </c>
      <c r="D98">
        <v>69</v>
      </c>
      <c r="E98">
        <v>43</v>
      </c>
      <c r="F98">
        <v>8000000</v>
      </c>
      <c r="I98" s="3" t="s">
        <v>634</v>
      </c>
      <c r="J98">
        <v>74</v>
      </c>
      <c r="K98">
        <v>31</v>
      </c>
      <c r="M98">
        <v>79</v>
      </c>
      <c r="N98">
        <v>0</v>
      </c>
    </row>
    <row r="99" spans="1:14" x14ac:dyDescent="0.25">
      <c r="A99">
        <v>95</v>
      </c>
      <c r="B99">
        <v>96</v>
      </c>
      <c r="C99" s="4">
        <v>44958</v>
      </c>
      <c r="D99">
        <v>58</v>
      </c>
      <c r="E99">
        <v>35</v>
      </c>
      <c r="F99">
        <v>2700000</v>
      </c>
      <c r="I99" s="3" t="s">
        <v>621</v>
      </c>
      <c r="J99">
        <v>74</v>
      </c>
      <c r="K99">
        <v>38</v>
      </c>
      <c r="M99">
        <v>79</v>
      </c>
      <c r="N99">
        <v>0</v>
      </c>
    </row>
    <row r="100" spans="1:14" x14ac:dyDescent="0.25">
      <c r="A100">
        <v>96</v>
      </c>
      <c r="B100">
        <v>97</v>
      </c>
      <c r="C100" s="4">
        <v>44958</v>
      </c>
      <c r="D100">
        <v>63</v>
      </c>
      <c r="E100">
        <v>35</v>
      </c>
      <c r="F100">
        <v>1500000</v>
      </c>
      <c r="I100" s="3" t="s">
        <v>672</v>
      </c>
      <c r="J100">
        <v>74</v>
      </c>
      <c r="K100">
        <v>39</v>
      </c>
      <c r="M100">
        <v>79</v>
      </c>
      <c r="N100">
        <v>0</v>
      </c>
    </row>
    <row r="101" spans="1:14" x14ac:dyDescent="0.25">
      <c r="A101">
        <v>97</v>
      </c>
      <c r="B101">
        <v>98</v>
      </c>
      <c r="C101" s="4">
        <v>44958</v>
      </c>
      <c r="D101">
        <v>70</v>
      </c>
      <c r="E101">
        <v>35</v>
      </c>
      <c r="F101">
        <v>2400000</v>
      </c>
      <c r="I101" s="3" t="s">
        <v>636</v>
      </c>
      <c r="J101">
        <v>74</v>
      </c>
      <c r="K101">
        <v>40</v>
      </c>
      <c r="M101">
        <v>79</v>
      </c>
      <c r="N101">
        <v>0</v>
      </c>
    </row>
    <row r="102" spans="1:14" x14ac:dyDescent="0.25">
      <c r="A102">
        <v>98</v>
      </c>
      <c r="B102">
        <v>99</v>
      </c>
      <c r="C102" s="4">
        <v>44958</v>
      </c>
      <c r="D102">
        <v>35</v>
      </c>
      <c r="E102">
        <v>18</v>
      </c>
      <c r="F102">
        <v>6600000</v>
      </c>
      <c r="I102" s="3" t="s">
        <v>1220</v>
      </c>
      <c r="J102">
        <v>74</v>
      </c>
      <c r="K102">
        <v>49</v>
      </c>
      <c r="M102">
        <v>79</v>
      </c>
      <c r="N102">
        <v>0</v>
      </c>
    </row>
    <row r="103" spans="1:14" x14ac:dyDescent="0.25">
      <c r="A103">
        <v>99</v>
      </c>
      <c r="B103">
        <v>100</v>
      </c>
      <c r="C103" s="4">
        <v>44958</v>
      </c>
      <c r="D103">
        <v>26</v>
      </c>
      <c r="E103">
        <v>18</v>
      </c>
      <c r="F103">
        <v>120000000</v>
      </c>
      <c r="G103" s="4">
        <v>96</v>
      </c>
      <c r="I103" s="3" t="s">
        <v>718</v>
      </c>
      <c r="J103">
        <v>75</v>
      </c>
      <c r="K103">
        <v>64</v>
      </c>
      <c r="M103">
        <v>80</v>
      </c>
      <c r="N103">
        <v>0</v>
      </c>
    </row>
    <row r="104" spans="1:14" x14ac:dyDescent="0.25">
      <c r="A104">
        <v>100</v>
      </c>
      <c r="B104">
        <v>101</v>
      </c>
      <c r="C104" s="4">
        <v>44958</v>
      </c>
      <c r="D104">
        <v>30</v>
      </c>
      <c r="E104">
        <v>18</v>
      </c>
      <c r="F104">
        <v>36000000</v>
      </c>
      <c r="G104" s="4">
        <v>96</v>
      </c>
      <c r="I104" s="3" t="s">
        <v>1221</v>
      </c>
      <c r="J104">
        <v>75</v>
      </c>
      <c r="K104">
        <v>67</v>
      </c>
      <c r="M104">
        <v>80</v>
      </c>
      <c r="N104">
        <v>0</v>
      </c>
    </row>
    <row r="105" spans="1:14" x14ac:dyDescent="0.25">
      <c r="A105">
        <v>101</v>
      </c>
      <c r="B105">
        <v>102</v>
      </c>
      <c r="C105" s="4">
        <v>44958</v>
      </c>
      <c r="D105">
        <v>74</v>
      </c>
      <c r="E105">
        <v>30</v>
      </c>
      <c r="F105">
        <v>35250000</v>
      </c>
      <c r="H105" s="4">
        <v>96</v>
      </c>
      <c r="I105" s="3" t="s">
        <v>1221</v>
      </c>
      <c r="J105">
        <v>75</v>
      </c>
      <c r="K105">
        <v>67</v>
      </c>
      <c r="M105">
        <v>80</v>
      </c>
      <c r="N105">
        <v>0</v>
      </c>
    </row>
    <row r="106" spans="1:14" x14ac:dyDescent="0.25">
      <c r="A106">
        <v>102</v>
      </c>
      <c r="B106">
        <v>103</v>
      </c>
      <c r="C106" s="4">
        <v>44958</v>
      </c>
      <c r="D106">
        <v>56</v>
      </c>
      <c r="E106">
        <v>4</v>
      </c>
      <c r="F106">
        <v>45000000</v>
      </c>
      <c r="I106" s="3" t="s">
        <v>936</v>
      </c>
      <c r="J106">
        <v>75</v>
      </c>
      <c r="K106">
        <v>27</v>
      </c>
      <c r="M106">
        <v>80</v>
      </c>
      <c r="N106">
        <v>0</v>
      </c>
    </row>
    <row r="107" spans="1:14" x14ac:dyDescent="0.25">
      <c r="A107">
        <v>103</v>
      </c>
      <c r="B107">
        <v>104</v>
      </c>
      <c r="C107" s="4">
        <v>44958</v>
      </c>
      <c r="D107">
        <v>33</v>
      </c>
      <c r="E107">
        <v>9</v>
      </c>
      <c r="F107">
        <v>400000</v>
      </c>
      <c r="I107" s="3" t="s">
        <v>950</v>
      </c>
      <c r="J107">
        <v>75</v>
      </c>
      <c r="K107">
        <v>43</v>
      </c>
      <c r="N107">
        <v>0</v>
      </c>
    </row>
    <row r="108" spans="1:14" x14ac:dyDescent="0.25">
      <c r="A108">
        <v>104</v>
      </c>
      <c r="B108">
        <v>105</v>
      </c>
      <c r="C108" s="4">
        <v>44958</v>
      </c>
      <c r="D108">
        <v>33</v>
      </c>
      <c r="E108">
        <v>10</v>
      </c>
      <c r="F108">
        <v>42800000</v>
      </c>
      <c r="I108" s="3" t="s">
        <v>952</v>
      </c>
      <c r="J108">
        <v>75</v>
      </c>
      <c r="K108">
        <v>44</v>
      </c>
      <c r="N108">
        <v>0</v>
      </c>
    </row>
    <row r="109" spans="1:14" x14ac:dyDescent="0.25">
      <c r="A109">
        <v>105</v>
      </c>
      <c r="B109">
        <v>106</v>
      </c>
      <c r="C109" s="4">
        <v>44958</v>
      </c>
      <c r="D109">
        <v>33</v>
      </c>
      <c r="E109">
        <v>18</v>
      </c>
      <c r="F109">
        <v>40000000</v>
      </c>
      <c r="I109" s="3" t="s">
        <v>1227</v>
      </c>
      <c r="J109">
        <v>75</v>
      </c>
      <c r="K109">
        <v>47</v>
      </c>
      <c r="N109">
        <v>0</v>
      </c>
    </row>
    <row r="110" spans="1:14" x14ac:dyDescent="0.25">
      <c r="A110">
        <v>106</v>
      </c>
      <c r="B110">
        <v>107</v>
      </c>
      <c r="C110" s="4">
        <v>44958</v>
      </c>
      <c r="D110">
        <v>34</v>
      </c>
      <c r="E110">
        <v>18</v>
      </c>
      <c r="F110">
        <v>18080000</v>
      </c>
      <c r="I110" s="3" t="s">
        <v>711</v>
      </c>
      <c r="J110">
        <v>75</v>
      </c>
      <c r="K110">
        <v>48</v>
      </c>
      <c r="N110">
        <v>0</v>
      </c>
    </row>
    <row r="111" spans="1:14" x14ac:dyDescent="0.25">
      <c r="A111">
        <v>107</v>
      </c>
      <c r="B111">
        <v>108</v>
      </c>
      <c r="C111" s="4">
        <v>44958</v>
      </c>
      <c r="D111">
        <v>82</v>
      </c>
      <c r="E111">
        <v>34</v>
      </c>
      <c r="F111">
        <v>19030000</v>
      </c>
      <c r="I111" s="3" t="s">
        <v>711</v>
      </c>
      <c r="J111">
        <v>75</v>
      </c>
      <c r="K111">
        <v>48</v>
      </c>
      <c r="N111">
        <v>0</v>
      </c>
    </row>
    <row r="112" spans="1:14" x14ac:dyDescent="0.25">
      <c r="A112">
        <v>108</v>
      </c>
      <c r="B112">
        <v>109</v>
      </c>
      <c r="C112" s="4">
        <v>44986</v>
      </c>
      <c r="D112">
        <v>18</v>
      </c>
      <c r="E112">
        <v>12</v>
      </c>
      <c r="F112">
        <v>504000000</v>
      </c>
      <c r="H112" s="4">
        <v>84</v>
      </c>
      <c r="I112" s="3" t="s">
        <v>866</v>
      </c>
      <c r="J112">
        <v>72</v>
      </c>
      <c r="K112">
        <v>2</v>
      </c>
      <c r="L112">
        <v>77</v>
      </c>
      <c r="M112">
        <v>80</v>
      </c>
      <c r="N112">
        <v>0</v>
      </c>
    </row>
    <row r="113" spans="1:14" x14ac:dyDescent="0.25">
      <c r="A113">
        <v>109</v>
      </c>
      <c r="B113">
        <v>110</v>
      </c>
      <c r="C113" s="4">
        <v>44986</v>
      </c>
      <c r="D113">
        <v>12</v>
      </c>
      <c r="E113">
        <v>47</v>
      </c>
      <c r="F113">
        <v>504000000</v>
      </c>
      <c r="G113" s="4">
        <v>84</v>
      </c>
      <c r="I113" s="3" t="s">
        <v>866</v>
      </c>
      <c r="J113">
        <v>72</v>
      </c>
      <c r="K113">
        <v>2</v>
      </c>
      <c r="L113">
        <v>77</v>
      </c>
      <c r="M113">
        <v>80</v>
      </c>
      <c r="N113">
        <v>0</v>
      </c>
    </row>
    <row r="114" spans="1:14" x14ac:dyDescent="0.25">
      <c r="A114">
        <v>110</v>
      </c>
      <c r="B114">
        <v>111</v>
      </c>
      <c r="C114" s="4">
        <v>44986</v>
      </c>
      <c r="D114">
        <v>47</v>
      </c>
      <c r="E114">
        <v>33</v>
      </c>
      <c r="F114">
        <v>84000000</v>
      </c>
      <c r="I114" s="3" t="s">
        <v>866</v>
      </c>
      <c r="J114">
        <v>72</v>
      </c>
      <c r="K114">
        <v>2</v>
      </c>
      <c r="L114">
        <v>77</v>
      </c>
      <c r="M114">
        <v>80</v>
      </c>
      <c r="N114">
        <v>0</v>
      </c>
    </row>
    <row r="115" spans="1:14" x14ac:dyDescent="0.25">
      <c r="A115">
        <v>111</v>
      </c>
      <c r="B115">
        <v>112</v>
      </c>
      <c r="C115" s="4">
        <v>44986</v>
      </c>
      <c r="D115">
        <v>15</v>
      </c>
      <c r="E115">
        <v>18</v>
      </c>
      <c r="F115">
        <v>108000000</v>
      </c>
      <c r="G115" s="4">
        <v>87</v>
      </c>
      <c r="I115" s="3" t="s">
        <v>669</v>
      </c>
      <c r="J115">
        <v>72</v>
      </c>
      <c r="K115">
        <v>13</v>
      </c>
      <c r="L115">
        <v>77</v>
      </c>
      <c r="M115">
        <v>80</v>
      </c>
      <c r="N115">
        <v>0</v>
      </c>
    </row>
    <row r="116" spans="1:14" x14ac:dyDescent="0.25">
      <c r="A116">
        <v>112</v>
      </c>
      <c r="B116">
        <v>113</v>
      </c>
      <c r="C116" s="4">
        <v>44986</v>
      </c>
      <c r="D116">
        <v>50</v>
      </c>
      <c r="E116">
        <v>15</v>
      </c>
      <c r="F116">
        <v>90000000</v>
      </c>
      <c r="H116" s="4">
        <v>87</v>
      </c>
      <c r="I116" s="3" t="s">
        <v>669</v>
      </c>
      <c r="J116">
        <v>72</v>
      </c>
      <c r="K116">
        <v>13</v>
      </c>
      <c r="L116">
        <v>77</v>
      </c>
      <c r="M116">
        <v>80</v>
      </c>
      <c r="N116">
        <v>0</v>
      </c>
    </row>
    <row r="117" spans="1:14" x14ac:dyDescent="0.25">
      <c r="A117">
        <v>113</v>
      </c>
      <c r="B117">
        <v>114</v>
      </c>
      <c r="C117" s="4">
        <v>44986</v>
      </c>
      <c r="D117">
        <v>10</v>
      </c>
      <c r="E117">
        <v>15</v>
      </c>
      <c r="F117">
        <v>18000000</v>
      </c>
      <c r="H117" s="4">
        <v>87</v>
      </c>
      <c r="I117" s="3" t="s">
        <v>669</v>
      </c>
      <c r="J117">
        <v>72</v>
      </c>
      <c r="K117">
        <v>13</v>
      </c>
      <c r="L117">
        <v>77</v>
      </c>
      <c r="M117">
        <v>80</v>
      </c>
      <c r="N117">
        <v>0</v>
      </c>
    </row>
    <row r="118" spans="1:14" x14ac:dyDescent="0.25">
      <c r="A118">
        <v>114</v>
      </c>
      <c r="B118">
        <v>115</v>
      </c>
      <c r="C118" s="4">
        <v>44986</v>
      </c>
      <c r="D118">
        <v>15</v>
      </c>
      <c r="E118">
        <v>18</v>
      </c>
      <c r="F118">
        <v>36000000</v>
      </c>
      <c r="G118" s="4">
        <v>87</v>
      </c>
      <c r="I118" s="3" t="s">
        <v>670</v>
      </c>
      <c r="J118">
        <v>72</v>
      </c>
      <c r="K118">
        <v>14</v>
      </c>
      <c r="L118">
        <v>77</v>
      </c>
      <c r="M118">
        <v>80</v>
      </c>
      <c r="N118">
        <v>0</v>
      </c>
    </row>
    <row r="119" spans="1:14" x14ac:dyDescent="0.25">
      <c r="A119">
        <v>115</v>
      </c>
      <c r="B119">
        <v>116</v>
      </c>
      <c r="C119" s="4">
        <v>44986</v>
      </c>
      <c r="D119">
        <v>51</v>
      </c>
      <c r="E119">
        <v>15</v>
      </c>
      <c r="F119">
        <v>30000000</v>
      </c>
      <c r="H119" s="4">
        <v>87</v>
      </c>
      <c r="I119" s="3" t="s">
        <v>670</v>
      </c>
      <c r="J119">
        <v>72</v>
      </c>
      <c r="K119">
        <v>14</v>
      </c>
      <c r="L119">
        <v>77</v>
      </c>
      <c r="M119">
        <v>80</v>
      </c>
      <c r="N119">
        <v>0</v>
      </c>
    </row>
    <row r="120" spans="1:14" x14ac:dyDescent="0.25">
      <c r="A120">
        <v>116</v>
      </c>
      <c r="B120">
        <v>117</v>
      </c>
      <c r="C120" s="4">
        <v>44986</v>
      </c>
      <c r="D120">
        <v>10</v>
      </c>
      <c r="E120">
        <v>15</v>
      </c>
      <c r="F120">
        <v>6000000</v>
      </c>
      <c r="H120" s="4">
        <v>87</v>
      </c>
      <c r="I120" s="3" t="s">
        <v>670</v>
      </c>
      <c r="J120">
        <v>72</v>
      </c>
      <c r="K120">
        <v>14</v>
      </c>
      <c r="L120">
        <v>77</v>
      </c>
      <c r="M120">
        <v>80</v>
      </c>
      <c r="N120">
        <v>0</v>
      </c>
    </row>
    <row r="121" spans="1:14" x14ac:dyDescent="0.25">
      <c r="A121">
        <v>117</v>
      </c>
      <c r="B121">
        <v>118</v>
      </c>
      <c r="C121" s="4">
        <v>44986</v>
      </c>
      <c r="D121">
        <v>40</v>
      </c>
      <c r="E121">
        <v>18</v>
      </c>
      <c r="F121">
        <v>34800000</v>
      </c>
      <c r="G121" s="4">
        <v>88</v>
      </c>
      <c r="I121" s="3" t="s">
        <v>867</v>
      </c>
      <c r="J121">
        <v>73</v>
      </c>
      <c r="K121">
        <v>15</v>
      </c>
      <c r="M121">
        <v>80</v>
      </c>
      <c r="N121">
        <v>0</v>
      </c>
    </row>
    <row r="122" spans="1:14" x14ac:dyDescent="0.25">
      <c r="A122">
        <v>118</v>
      </c>
      <c r="B122">
        <v>119</v>
      </c>
      <c r="C122" s="4">
        <v>44986</v>
      </c>
      <c r="D122">
        <v>52</v>
      </c>
      <c r="E122">
        <v>40</v>
      </c>
      <c r="F122">
        <v>31000000</v>
      </c>
      <c r="H122" s="4">
        <v>88</v>
      </c>
      <c r="I122" s="3" t="s">
        <v>867</v>
      </c>
      <c r="J122">
        <v>73</v>
      </c>
      <c r="K122">
        <v>15</v>
      </c>
      <c r="M122">
        <v>80</v>
      </c>
      <c r="N122">
        <v>0</v>
      </c>
    </row>
    <row r="123" spans="1:14" x14ac:dyDescent="0.25">
      <c r="A123">
        <v>119</v>
      </c>
      <c r="B123">
        <v>120</v>
      </c>
      <c r="C123" s="4">
        <v>44986</v>
      </c>
      <c r="D123">
        <v>10</v>
      </c>
      <c r="E123">
        <v>40</v>
      </c>
      <c r="F123">
        <v>6200000</v>
      </c>
      <c r="H123" s="4">
        <v>88</v>
      </c>
      <c r="I123" s="3" t="s">
        <v>867</v>
      </c>
      <c r="J123">
        <v>73</v>
      </c>
      <c r="K123">
        <v>15</v>
      </c>
      <c r="M123">
        <v>80</v>
      </c>
      <c r="N123">
        <v>0</v>
      </c>
    </row>
    <row r="124" spans="1:14" x14ac:dyDescent="0.25">
      <c r="A124">
        <v>120</v>
      </c>
      <c r="B124">
        <v>121</v>
      </c>
      <c r="C124" s="4">
        <v>44986</v>
      </c>
      <c r="D124">
        <v>40</v>
      </c>
      <c r="E124">
        <v>18</v>
      </c>
      <c r="F124">
        <v>34800000</v>
      </c>
      <c r="G124" s="4">
        <v>89</v>
      </c>
      <c r="I124" s="3" t="s">
        <v>867</v>
      </c>
      <c r="J124">
        <v>73</v>
      </c>
      <c r="K124">
        <v>15</v>
      </c>
      <c r="M124">
        <v>80</v>
      </c>
      <c r="N124">
        <v>0</v>
      </c>
    </row>
    <row r="125" spans="1:14" x14ac:dyDescent="0.25">
      <c r="A125">
        <v>121</v>
      </c>
      <c r="B125">
        <v>122</v>
      </c>
      <c r="C125" s="4">
        <v>44986</v>
      </c>
      <c r="D125">
        <v>52</v>
      </c>
      <c r="E125">
        <v>40</v>
      </c>
      <c r="F125">
        <v>31000000</v>
      </c>
      <c r="H125" s="4">
        <v>89</v>
      </c>
      <c r="I125" s="3" t="s">
        <v>867</v>
      </c>
      <c r="J125">
        <v>73</v>
      </c>
      <c r="K125">
        <v>15</v>
      </c>
      <c r="M125">
        <v>80</v>
      </c>
      <c r="N125">
        <v>0</v>
      </c>
    </row>
    <row r="126" spans="1:14" x14ac:dyDescent="0.25">
      <c r="A126">
        <v>122</v>
      </c>
      <c r="B126">
        <v>123</v>
      </c>
      <c r="C126" s="4">
        <v>44986</v>
      </c>
      <c r="D126">
        <v>10</v>
      </c>
      <c r="E126">
        <v>40</v>
      </c>
      <c r="F126">
        <v>6200000</v>
      </c>
      <c r="H126" s="4">
        <v>89</v>
      </c>
      <c r="I126" s="3" t="s">
        <v>867</v>
      </c>
      <c r="J126">
        <v>73</v>
      </c>
      <c r="K126">
        <v>15</v>
      </c>
      <c r="M126">
        <v>80</v>
      </c>
      <c r="N126">
        <v>0</v>
      </c>
    </row>
    <row r="127" spans="1:14" x14ac:dyDescent="0.25">
      <c r="A127">
        <v>123</v>
      </c>
      <c r="B127">
        <v>124</v>
      </c>
      <c r="C127" s="4">
        <v>44986</v>
      </c>
      <c r="D127">
        <v>40</v>
      </c>
      <c r="E127">
        <v>18</v>
      </c>
      <c r="F127">
        <v>12000000</v>
      </c>
      <c r="G127" s="4">
        <v>90</v>
      </c>
      <c r="I127" s="3" t="s">
        <v>868</v>
      </c>
      <c r="J127">
        <v>73</v>
      </c>
      <c r="K127">
        <v>16</v>
      </c>
      <c r="L127">
        <v>77</v>
      </c>
      <c r="M127">
        <v>80</v>
      </c>
      <c r="N127">
        <v>0</v>
      </c>
    </row>
    <row r="128" spans="1:14" x14ac:dyDescent="0.25">
      <c r="A128">
        <v>124</v>
      </c>
      <c r="B128">
        <v>125</v>
      </c>
      <c r="C128" s="4">
        <v>44986</v>
      </c>
      <c r="D128">
        <v>53</v>
      </c>
      <c r="E128">
        <v>40</v>
      </c>
      <c r="F128">
        <v>10000000</v>
      </c>
      <c r="H128" s="4">
        <v>90</v>
      </c>
      <c r="I128" s="3" t="s">
        <v>868</v>
      </c>
      <c r="J128">
        <v>73</v>
      </c>
      <c r="K128">
        <v>16</v>
      </c>
      <c r="L128">
        <v>77</v>
      </c>
      <c r="M128">
        <v>80</v>
      </c>
      <c r="N128">
        <v>0</v>
      </c>
    </row>
    <row r="129" spans="1:14" x14ac:dyDescent="0.25">
      <c r="A129">
        <v>125</v>
      </c>
      <c r="B129">
        <v>126</v>
      </c>
      <c r="C129" s="4">
        <v>44986</v>
      </c>
      <c r="D129">
        <v>10</v>
      </c>
      <c r="E129">
        <v>40</v>
      </c>
      <c r="F129">
        <v>2000000</v>
      </c>
      <c r="H129" s="4">
        <v>90</v>
      </c>
      <c r="I129" s="3" t="s">
        <v>868</v>
      </c>
      <c r="J129">
        <v>73</v>
      </c>
      <c r="K129">
        <v>16</v>
      </c>
      <c r="L129">
        <v>77</v>
      </c>
      <c r="M129">
        <v>80</v>
      </c>
      <c r="N129">
        <v>0</v>
      </c>
    </row>
    <row r="130" spans="1:14" x14ac:dyDescent="0.25">
      <c r="A130">
        <v>126</v>
      </c>
      <c r="B130">
        <v>127</v>
      </c>
      <c r="C130" s="4">
        <v>44986</v>
      </c>
      <c r="D130">
        <v>40</v>
      </c>
      <c r="E130">
        <v>18</v>
      </c>
      <c r="F130">
        <v>24000000</v>
      </c>
      <c r="G130" s="4">
        <v>90</v>
      </c>
      <c r="I130" s="3" t="s">
        <v>869</v>
      </c>
      <c r="J130">
        <v>73</v>
      </c>
      <c r="K130">
        <v>17</v>
      </c>
      <c r="L130">
        <v>77</v>
      </c>
      <c r="M130">
        <v>80</v>
      </c>
      <c r="N130">
        <v>0</v>
      </c>
    </row>
    <row r="131" spans="1:14" x14ac:dyDescent="0.25">
      <c r="A131">
        <v>127</v>
      </c>
      <c r="B131">
        <v>128</v>
      </c>
      <c r="C131" s="4">
        <v>44986</v>
      </c>
      <c r="D131">
        <v>54</v>
      </c>
      <c r="E131">
        <v>40</v>
      </c>
      <c r="F131">
        <v>20000000</v>
      </c>
      <c r="H131" s="4">
        <v>90</v>
      </c>
      <c r="I131" s="3" t="s">
        <v>869</v>
      </c>
      <c r="J131">
        <v>73</v>
      </c>
      <c r="K131">
        <v>17</v>
      </c>
      <c r="L131">
        <v>77</v>
      </c>
      <c r="M131">
        <v>80</v>
      </c>
      <c r="N131">
        <v>0</v>
      </c>
    </row>
    <row r="132" spans="1:14" x14ac:dyDescent="0.25">
      <c r="A132">
        <v>128</v>
      </c>
      <c r="B132">
        <v>129</v>
      </c>
      <c r="C132" s="4">
        <v>44986</v>
      </c>
      <c r="D132">
        <v>10</v>
      </c>
      <c r="E132">
        <v>40</v>
      </c>
      <c r="F132">
        <v>4000000</v>
      </c>
      <c r="H132" s="4">
        <v>90</v>
      </c>
      <c r="I132" s="3" t="s">
        <v>869</v>
      </c>
      <c r="J132">
        <v>73</v>
      </c>
      <c r="K132">
        <v>17</v>
      </c>
      <c r="L132">
        <v>77</v>
      </c>
      <c r="M132">
        <v>80</v>
      </c>
      <c r="N132">
        <v>0</v>
      </c>
    </row>
    <row r="133" spans="1:14" x14ac:dyDescent="0.25">
      <c r="A133">
        <v>129</v>
      </c>
      <c r="B133">
        <v>130</v>
      </c>
      <c r="C133" s="4">
        <v>44986</v>
      </c>
      <c r="D133">
        <v>41</v>
      </c>
      <c r="E133">
        <v>18</v>
      </c>
      <c r="F133">
        <v>2400000</v>
      </c>
      <c r="G133" s="4">
        <v>91</v>
      </c>
      <c r="I133" s="3" t="s">
        <v>706</v>
      </c>
      <c r="J133">
        <v>73</v>
      </c>
      <c r="K133">
        <v>51</v>
      </c>
      <c r="N133">
        <v>0</v>
      </c>
    </row>
    <row r="134" spans="1:14" x14ac:dyDescent="0.25">
      <c r="A134">
        <v>130</v>
      </c>
      <c r="B134">
        <v>131</v>
      </c>
      <c r="C134" s="4">
        <v>44986</v>
      </c>
      <c r="D134">
        <v>6</v>
      </c>
      <c r="E134">
        <v>41</v>
      </c>
      <c r="F134">
        <v>2000000</v>
      </c>
      <c r="H134" s="4">
        <v>91</v>
      </c>
      <c r="I134" s="3" t="s">
        <v>706</v>
      </c>
      <c r="J134">
        <v>73</v>
      </c>
      <c r="K134">
        <v>51</v>
      </c>
      <c r="N134">
        <v>0</v>
      </c>
    </row>
    <row r="135" spans="1:14" x14ac:dyDescent="0.25">
      <c r="A135">
        <v>131</v>
      </c>
      <c r="B135">
        <v>132</v>
      </c>
      <c r="C135" s="4">
        <v>44986</v>
      </c>
      <c r="D135">
        <v>9</v>
      </c>
      <c r="E135">
        <v>41</v>
      </c>
      <c r="F135">
        <v>400000</v>
      </c>
      <c r="H135" s="4">
        <v>91</v>
      </c>
      <c r="I135" s="3" t="s">
        <v>706</v>
      </c>
      <c r="J135">
        <v>73</v>
      </c>
      <c r="K135">
        <v>51</v>
      </c>
      <c r="N135">
        <v>0</v>
      </c>
    </row>
    <row r="136" spans="1:14" x14ac:dyDescent="0.25">
      <c r="A136">
        <v>132</v>
      </c>
      <c r="B136">
        <v>133</v>
      </c>
      <c r="C136" s="4">
        <v>44986</v>
      </c>
      <c r="D136">
        <v>55</v>
      </c>
      <c r="E136">
        <v>6</v>
      </c>
      <c r="F136">
        <v>2000000</v>
      </c>
      <c r="I136" s="3" t="s">
        <v>870</v>
      </c>
      <c r="J136">
        <v>73</v>
      </c>
      <c r="K136">
        <v>18</v>
      </c>
      <c r="N136">
        <v>0</v>
      </c>
    </row>
    <row r="137" spans="1:14" x14ac:dyDescent="0.25">
      <c r="A137">
        <v>133</v>
      </c>
      <c r="B137">
        <v>134</v>
      </c>
      <c r="C137" s="4">
        <v>44986</v>
      </c>
      <c r="D137">
        <v>41</v>
      </c>
      <c r="E137">
        <v>18</v>
      </c>
      <c r="F137">
        <v>3600000</v>
      </c>
      <c r="G137" s="4">
        <v>92</v>
      </c>
      <c r="I137" s="3" t="s">
        <v>630</v>
      </c>
      <c r="J137">
        <v>73</v>
      </c>
      <c r="K137">
        <v>23</v>
      </c>
      <c r="N137">
        <v>0</v>
      </c>
    </row>
    <row r="138" spans="1:14" x14ac:dyDescent="0.25">
      <c r="A138">
        <v>134</v>
      </c>
      <c r="B138">
        <v>135</v>
      </c>
      <c r="C138" s="4">
        <v>44986</v>
      </c>
      <c r="D138">
        <v>66</v>
      </c>
      <c r="E138">
        <v>41</v>
      </c>
      <c r="F138">
        <v>3000000</v>
      </c>
      <c r="H138" s="4">
        <v>92</v>
      </c>
      <c r="I138" s="3" t="s">
        <v>630</v>
      </c>
      <c r="J138">
        <v>73</v>
      </c>
      <c r="K138">
        <v>23</v>
      </c>
      <c r="N138">
        <v>0</v>
      </c>
    </row>
    <row r="139" spans="1:14" x14ac:dyDescent="0.25">
      <c r="A139">
        <v>135</v>
      </c>
      <c r="B139">
        <v>136</v>
      </c>
      <c r="C139" s="4">
        <v>44986</v>
      </c>
      <c r="D139">
        <v>10</v>
      </c>
      <c r="E139">
        <v>41</v>
      </c>
      <c r="F139">
        <v>600000</v>
      </c>
      <c r="H139" s="4">
        <v>92</v>
      </c>
      <c r="I139" s="3" t="s">
        <v>630</v>
      </c>
      <c r="J139">
        <v>73</v>
      </c>
      <c r="K139">
        <v>23</v>
      </c>
      <c r="N139">
        <v>0</v>
      </c>
    </row>
    <row r="140" spans="1:14" x14ac:dyDescent="0.25">
      <c r="A140">
        <v>136</v>
      </c>
      <c r="B140">
        <v>137</v>
      </c>
      <c r="C140" s="4">
        <v>44986</v>
      </c>
      <c r="D140">
        <v>41</v>
      </c>
      <c r="E140">
        <v>18</v>
      </c>
      <c r="F140">
        <v>3600000</v>
      </c>
      <c r="G140" s="4">
        <v>93</v>
      </c>
      <c r="I140" s="3" t="s">
        <v>632</v>
      </c>
      <c r="J140">
        <v>73</v>
      </c>
      <c r="K140">
        <v>24</v>
      </c>
      <c r="N140">
        <v>0</v>
      </c>
    </row>
    <row r="141" spans="1:14" x14ac:dyDescent="0.25">
      <c r="A141">
        <v>137</v>
      </c>
      <c r="B141">
        <v>138</v>
      </c>
      <c r="C141" s="4">
        <v>44986</v>
      </c>
      <c r="D141">
        <v>67</v>
      </c>
      <c r="E141">
        <v>41</v>
      </c>
      <c r="F141">
        <v>3000000</v>
      </c>
      <c r="H141" s="4">
        <v>93</v>
      </c>
      <c r="I141" s="3" t="s">
        <v>632</v>
      </c>
      <c r="J141">
        <v>73</v>
      </c>
      <c r="K141">
        <v>24</v>
      </c>
      <c r="N141">
        <v>0</v>
      </c>
    </row>
    <row r="142" spans="1:14" x14ac:dyDescent="0.25">
      <c r="A142">
        <v>138</v>
      </c>
      <c r="B142">
        <v>139</v>
      </c>
      <c r="C142" s="4">
        <v>44986</v>
      </c>
      <c r="D142">
        <v>10</v>
      </c>
      <c r="E142">
        <v>41</v>
      </c>
      <c r="F142">
        <v>600000</v>
      </c>
      <c r="H142" s="4">
        <v>93</v>
      </c>
      <c r="I142" s="3" t="s">
        <v>632</v>
      </c>
      <c r="J142">
        <v>73</v>
      </c>
      <c r="K142">
        <v>24</v>
      </c>
      <c r="N142">
        <v>0</v>
      </c>
    </row>
    <row r="143" spans="1:14" x14ac:dyDescent="0.25">
      <c r="A143">
        <v>139</v>
      </c>
      <c r="B143">
        <v>140</v>
      </c>
      <c r="C143" s="4">
        <v>44986</v>
      </c>
      <c r="D143">
        <v>43</v>
      </c>
      <c r="E143">
        <v>32</v>
      </c>
      <c r="F143">
        <v>1170000</v>
      </c>
      <c r="I143" s="3" t="s">
        <v>708</v>
      </c>
      <c r="J143">
        <v>74</v>
      </c>
      <c r="K143">
        <v>34</v>
      </c>
      <c r="M143">
        <v>79</v>
      </c>
      <c r="N143">
        <v>0</v>
      </c>
    </row>
    <row r="144" spans="1:14" x14ac:dyDescent="0.25">
      <c r="A144">
        <v>140</v>
      </c>
      <c r="B144">
        <v>141</v>
      </c>
      <c r="C144" s="4">
        <v>44986</v>
      </c>
      <c r="D144">
        <v>43</v>
      </c>
      <c r="E144">
        <v>32</v>
      </c>
      <c r="F144">
        <v>650000</v>
      </c>
      <c r="I144" s="3" t="s">
        <v>709</v>
      </c>
      <c r="J144">
        <v>74</v>
      </c>
      <c r="K144">
        <v>35</v>
      </c>
      <c r="M144">
        <v>79</v>
      </c>
      <c r="N144">
        <v>0</v>
      </c>
    </row>
    <row r="145" spans="1:14" x14ac:dyDescent="0.25">
      <c r="A145">
        <v>141</v>
      </c>
      <c r="B145">
        <v>142</v>
      </c>
      <c r="C145" s="4">
        <v>44986</v>
      </c>
      <c r="D145">
        <v>43</v>
      </c>
      <c r="E145">
        <v>32</v>
      </c>
      <c r="F145">
        <v>1040000</v>
      </c>
      <c r="I145" s="3" t="s">
        <v>710</v>
      </c>
      <c r="J145">
        <v>74</v>
      </c>
      <c r="K145">
        <v>36</v>
      </c>
      <c r="M145">
        <v>79</v>
      </c>
      <c r="N145">
        <v>0</v>
      </c>
    </row>
    <row r="146" spans="1:14" x14ac:dyDescent="0.25">
      <c r="A146">
        <v>142</v>
      </c>
      <c r="B146">
        <v>143</v>
      </c>
      <c r="C146" s="4">
        <v>44986</v>
      </c>
      <c r="D146">
        <v>32</v>
      </c>
      <c r="E146">
        <v>18</v>
      </c>
      <c r="F146">
        <v>2860000</v>
      </c>
      <c r="I146" s="3" t="s">
        <v>1219</v>
      </c>
      <c r="J146">
        <v>74</v>
      </c>
      <c r="K146">
        <v>46</v>
      </c>
      <c r="M146">
        <v>79</v>
      </c>
      <c r="N146">
        <v>0</v>
      </c>
    </row>
    <row r="147" spans="1:14" x14ac:dyDescent="0.25">
      <c r="A147">
        <v>143</v>
      </c>
      <c r="B147">
        <v>144</v>
      </c>
      <c r="C147" s="4">
        <v>44986</v>
      </c>
      <c r="D147">
        <v>43</v>
      </c>
      <c r="E147">
        <v>18</v>
      </c>
      <c r="F147">
        <v>7830000</v>
      </c>
      <c r="I147" s="3" t="s">
        <v>619</v>
      </c>
      <c r="J147">
        <v>74</v>
      </c>
      <c r="K147">
        <v>29</v>
      </c>
      <c r="M147">
        <v>79</v>
      </c>
      <c r="N147">
        <v>0</v>
      </c>
    </row>
    <row r="148" spans="1:14" x14ac:dyDescent="0.25">
      <c r="A148">
        <v>144</v>
      </c>
      <c r="B148">
        <v>145</v>
      </c>
      <c r="C148" s="4">
        <v>44986</v>
      </c>
      <c r="D148">
        <v>57</v>
      </c>
      <c r="E148">
        <v>43</v>
      </c>
      <c r="F148">
        <v>9000000</v>
      </c>
      <c r="I148" s="3" t="s">
        <v>619</v>
      </c>
      <c r="J148">
        <v>74</v>
      </c>
      <c r="K148">
        <v>29</v>
      </c>
      <c r="M148">
        <v>79</v>
      </c>
      <c r="N148">
        <v>0</v>
      </c>
    </row>
    <row r="149" spans="1:14" x14ac:dyDescent="0.25">
      <c r="A149">
        <v>145</v>
      </c>
      <c r="B149">
        <v>146</v>
      </c>
      <c r="C149" s="4">
        <v>44986</v>
      </c>
      <c r="D149">
        <v>43</v>
      </c>
      <c r="E149">
        <v>18</v>
      </c>
      <c r="F149">
        <v>4350000</v>
      </c>
      <c r="I149" s="3" t="s">
        <v>671</v>
      </c>
      <c r="J149">
        <v>74</v>
      </c>
      <c r="K149">
        <v>30</v>
      </c>
      <c r="M149">
        <v>79</v>
      </c>
      <c r="N149">
        <v>0</v>
      </c>
    </row>
    <row r="150" spans="1:14" x14ac:dyDescent="0.25">
      <c r="A150">
        <v>146</v>
      </c>
      <c r="B150">
        <v>147</v>
      </c>
      <c r="C150" s="4">
        <v>44986</v>
      </c>
      <c r="D150">
        <v>62</v>
      </c>
      <c r="E150">
        <v>43</v>
      </c>
      <c r="F150">
        <v>5000000</v>
      </c>
      <c r="I150" s="3" t="s">
        <v>671</v>
      </c>
      <c r="J150">
        <v>74</v>
      </c>
      <c r="K150">
        <v>30</v>
      </c>
      <c r="M150">
        <v>79</v>
      </c>
      <c r="N150">
        <v>0</v>
      </c>
    </row>
    <row r="151" spans="1:14" x14ac:dyDescent="0.25">
      <c r="A151">
        <v>147</v>
      </c>
      <c r="B151">
        <v>148</v>
      </c>
      <c r="C151" s="4">
        <v>44986</v>
      </c>
      <c r="D151">
        <v>43</v>
      </c>
      <c r="E151">
        <v>18</v>
      </c>
      <c r="F151">
        <v>6960000</v>
      </c>
      <c r="I151" s="3" t="s">
        <v>634</v>
      </c>
      <c r="J151">
        <v>74</v>
      </c>
      <c r="K151">
        <v>31</v>
      </c>
      <c r="M151">
        <v>79</v>
      </c>
      <c r="N151">
        <v>0</v>
      </c>
    </row>
    <row r="152" spans="1:14" x14ac:dyDescent="0.25">
      <c r="A152">
        <v>148</v>
      </c>
      <c r="B152">
        <v>149</v>
      </c>
      <c r="C152" s="4">
        <v>44986</v>
      </c>
      <c r="D152">
        <v>69</v>
      </c>
      <c r="E152">
        <v>43</v>
      </c>
      <c r="F152">
        <v>8000000</v>
      </c>
      <c r="I152" s="3" t="s">
        <v>634</v>
      </c>
      <c r="J152">
        <v>74</v>
      </c>
      <c r="K152">
        <v>31</v>
      </c>
      <c r="M152">
        <v>79</v>
      </c>
      <c r="N152">
        <v>0</v>
      </c>
    </row>
    <row r="153" spans="1:14" x14ac:dyDescent="0.25">
      <c r="A153">
        <v>149</v>
      </c>
      <c r="B153">
        <v>150</v>
      </c>
      <c r="C153" s="4">
        <v>44986</v>
      </c>
      <c r="D153">
        <v>58</v>
      </c>
      <c r="E153">
        <v>35</v>
      </c>
      <c r="F153">
        <v>2700000</v>
      </c>
      <c r="I153" s="3" t="s">
        <v>621</v>
      </c>
      <c r="J153">
        <v>74</v>
      </c>
      <c r="K153">
        <v>38</v>
      </c>
      <c r="M153">
        <v>79</v>
      </c>
      <c r="N153">
        <v>0</v>
      </c>
    </row>
    <row r="154" spans="1:14" x14ac:dyDescent="0.25">
      <c r="A154">
        <v>150</v>
      </c>
      <c r="B154">
        <v>151</v>
      </c>
      <c r="C154" s="4">
        <v>44986</v>
      </c>
      <c r="D154">
        <v>63</v>
      </c>
      <c r="E154">
        <v>35</v>
      </c>
      <c r="F154">
        <v>1500000</v>
      </c>
      <c r="I154" s="3" t="s">
        <v>672</v>
      </c>
      <c r="J154">
        <v>74</v>
      </c>
      <c r="K154">
        <v>39</v>
      </c>
      <c r="M154">
        <v>79</v>
      </c>
      <c r="N154">
        <v>0</v>
      </c>
    </row>
    <row r="155" spans="1:14" x14ac:dyDescent="0.25">
      <c r="A155">
        <v>151</v>
      </c>
      <c r="B155">
        <v>152</v>
      </c>
      <c r="C155" s="4">
        <v>44986</v>
      </c>
      <c r="D155">
        <v>70</v>
      </c>
      <c r="E155">
        <v>35</v>
      </c>
      <c r="F155">
        <v>2400000</v>
      </c>
      <c r="I155" s="3" t="s">
        <v>636</v>
      </c>
      <c r="J155">
        <v>74</v>
      </c>
      <c r="K155">
        <v>40</v>
      </c>
      <c r="M155">
        <v>79</v>
      </c>
      <c r="N155">
        <v>0</v>
      </c>
    </row>
    <row r="156" spans="1:14" x14ac:dyDescent="0.25">
      <c r="A156">
        <v>152</v>
      </c>
      <c r="B156">
        <v>153</v>
      </c>
      <c r="C156" s="4">
        <v>44986</v>
      </c>
      <c r="D156">
        <v>35</v>
      </c>
      <c r="E156">
        <v>18</v>
      </c>
      <c r="F156">
        <v>6600000</v>
      </c>
      <c r="I156" s="3" t="s">
        <v>1220</v>
      </c>
      <c r="J156">
        <v>74</v>
      </c>
      <c r="K156">
        <v>49</v>
      </c>
      <c r="M156">
        <v>79</v>
      </c>
      <c r="N156">
        <v>0</v>
      </c>
    </row>
    <row r="157" spans="1:14" x14ac:dyDescent="0.25">
      <c r="A157">
        <v>153</v>
      </c>
      <c r="B157">
        <v>154</v>
      </c>
      <c r="C157" s="4">
        <v>44986</v>
      </c>
      <c r="D157">
        <v>26</v>
      </c>
      <c r="E157">
        <v>18</v>
      </c>
      <c r="F157">
        <v>120000000</v>
      </c>
      <c r="G157" s="4">
        <v>96</v>
      </c>
      <c r="I157" s="3" t="s">
        <v>718</v>
      </c>
      <c r="J157">
        <v>75</v>
      </c>
      <c r="K157">
        <v>64</v>
      </c>
      <c r="M157">
        <v>80</v>
      </c>
      <c r="N157">
        <v>0</v>
      </c>
    </row>
    <row r="158" spans="1:14" x14ac:dyDescent="0.25">
      <c r="A158">
        <v>154</v>
      </c>
      <c r="B158">
        <v>155</v>
      </c>
      <c r="C158" s="4">
        <v>44986</v>
      </c>
      <c r="D158">
        <v>30</v>
      </c>
      <c r="E158">
        <v>18</v>
      </c>
      <c r="F158">
        <v>35250000</v>
      </c>
      <c r="G158" s="4">
        <v>96</v>
      </c>
      <c r="I158" s="3" t="s">
        <v>1221</v>
      </c>
      <c r="J158">
        <v>75</v>
      </c>
      <c r="K158">
        <v>67</v>
      </c>
      <c r="M158">
        <v>80</v>
      </c>
      <c r="N158">
        <v>0</v>
      </c>
    </row>
    <row r="159" spans="1:14" x14ac:dyDescent="0.25">
      <c r="A159">
        <v>155</v>
      </c>
      <c r="B159">
        <v>156</v>
      </c>
      <c r="C159" s="4">
        <v>44986</v>
      </c>
      <c r="D159">
        <v>74</v>
      </c>
      <c r="E159">
        <v>30</v>
      </c>
      <c r="F159">
        <v>34500000</v>
      </c>
      <c r="H159" s="4">
        <v>96</v>
      </c>
      <c r="I159" s="3" t="s">
        <v>1221</v>
      </c>
      <c r="J159">
        <v>75</v>
      </c>
      <c r="K159">
        <v>67</v>
      </c>
      <c r="M159">
        <v>80</v>
      </c>
      <c r="N159">
        <v>0</v>
      </c>
    </row>
    <row r="160" spans="1:14" x14ac:dyDescent="0.25">
      <c r="A160">
        <v>156</v>
      </c>
      <c r="B160">
        <v>157</v>
      </c>
      <c r="C160" s="4">
        <v>44986</v>
      </c>
      <c r="D160">
        <v>56</v>
      </c>
      <c r="E160">
        <v>4</v>
      </c>
      <c r="F160">
        <v>45000000</v>
      </c>
      <c r="I160" s="3" t="s">
        <v>936</v>
      </c>
      <c r="J160">
        <v>75</v>
      </c>
      <c r="K160">
        <v>27</v>
      </c>
      <c r="M160">
        <v>80</v>
      </c>
      <c r="N160">
        <v>0</v>
      </c>
    </row>
    <row r="161" spans="1:14" x14ac:dyDescent="0.25">
      <c r="A161">
        <v>157</v>
      </c>
      <c r="B161">
        <v>158</v>
      </c>
      <c r="C161" s="4">
        <v>44986</v>
      </c>
      <c r="D161">
        <v>33</v>
      </c>
      <c r="E161">
        <v>9</v>
      </c>
      <c r="F161">
        <v>400000</v>
      </c>
      <c r="I161" s="3" t="s">
        <v>950</v>
      </c>
      <c r="J161">
        <v>75</v>
      </c>
      <c r="K161">
        <v>43</v>
      </c>
      <c r="N161">
        <v>0</v>
      </c>
    </row>
    <row r="162" spans="1:14" x14ac:dyDescent="0.25">
      <c r="A162">
        <v>158</v>
      </c>
      <c r="B162">
        <v>159</v>
      </c>
      <c r="C162" s="4">
        <v>44986</v>
      </c>
      <c r="D162">
        <v>33</v>
      </c>
      <c r="E162">
        <v>10</v>
      </c>
      <c r="F162">
        <v>43600000</v>
      </c>
      <c r="I162" s="3" t="s">
        <v>952</v>
      </c>
      <c r="J162">
        <v>75</v>
      </c>
      <c r="K162">
        <v>44</v>
      </c>
      <c r="N162">
        <v>0</v>
      </c>
    </row>
    <row r="163" spans="1:14" x14ac:dyDescent="0.25">
      <c r="A163">
        <v>159</v>
      </c>
      <c r="B163">
        <v>160</v>
      </c>
      <c r="C163" s="4">
        <v>44986</v>
      </c>
      <c r="D163">
        <v>33</v>
      </c>
      <c r="E163">
        <v>18</v>
      </c>
      <c r="F163">
        <v>40800000</v>
      </c>
      <c r="I163" s="3" t="s">
        <v>1227</v>
      </c>
      <c r="J163">
        <v>75</v>
      </c>
      <c r="K163">
        <v>47</v>
      </c>
      <c r="N163">
        <v>0</v>
      </c>
    </row>
    <row r="164" spans="1:14" x14ac:dyDescent="0.25">
      <c r="A164">
        <v>160</v>
      </c>
      <c r="B164">
        <v>161</v>
      </c>
      <c r="C164" s="4">
        <v>44986</v>
      </c>
      <c r="D164">
        <v>34</v>
      </c>
      <c r="E164">
        <v>18</v>
      </c>
      <c r="F164">
        <v>19030000</v>
      </c>
      <c r="I164" s="3" t="s">
        <v>711</v>
      </c>
      <c r="J164">
        <v>75</v>
      </c>
      <c r="K164">
        <v>48</v>
      </c>
      <c r="N164">
        <v>0</v>
      </c>
    </row>
    <row r="165" spans="1:14" x14ac:dyDescent="0.25">
      <c r="A165">
        <v>161</v>
      </c>
      <c r="B165">
        <v>162</v>
      </c>
      <c r="C165" s="4">
        <v>44986</v>
      </c>
      <c r="D165">
        <v>82</v>
      </c>
      <c r="E165">
        <v>34</v>
      </c>
      <c r="F165">
        <v>18380000</v>
      </c>
      <c r="I165" s="3" t="s">
        <v>711</v>
      </c>
      <c r="J165">
        <v>75</v>
      </c>
      <c r="K165">
        <v>48</v>
      </c>
      <c r="N165">
        <v>0</v>
      </c>
    </row>
    <row r="166" spans="1:14" x14ac:dyDescent="0.25">
      <c r="A166">
        <v>162</v>
      </c>
      <c r="B166">
        <v>163</v>
      </c>
      <c r="C166" s="4">
        <v>44986</v>
      </c>
      <c r="D166">
        <v>45</v>
      </c>
      <c r="E166">
        <v>18</v>
      </c>
      <c r="F166">
        <v>100000000</v>
      </c>
      <c r="I166" s="3" t="s">
        <v>721</v>
      </c>
      <c r="J166">
        <v>75</v>
      </c>
      <c r="K166">
        <v>61</v>
      </c>
      <c r="N166">
        <v>0</v>
      </c>
    </row>
    <row r="167" spans="1:14" x14ac:dyDescent="0.25">
      <c r="A167">
        <v>163</v>
      </c>
      <c r="B167">
        <v>164</v>
      </c>
      <c r="C167" s="4">
        <v>44986</v>
      </c>
      <c r="D167">
        <v>23</v>
      </c>
      <c r="E167">
        <v>45</v>
      </c>
      <c r="F167">
        <v>100000000</v>
      </c>
      <c r="I167" s="3" t="s">
        <v>721</v>
      </c>
      <c r="J167">
        <v>75</v>
      </c>
      <c r="K167">
        <v>61</v>
      </c>
      <c r="N167">
        <v>0</v>
      </c>
    </row>
    <row r="168" spans="1:14" x14ac:dyDescent="0.25">
      <c r="A168">
        <v>164</v>
      </c>
      <c r="B168">
        <v>165</v>
      </c>
      <c r="C168" s="4">
        <v>45017</v>
      </c>
      <c r="D168">
        <v>18</v>
      </c>
      <c r="E168">
        <v>12</v>
      </c>
      <c r="F168">
        <v>504000000</v>
      </c>
      <c r="H168" s="4">
        <v>84</v>
      </c>
      <c r="I168" s="3" t="s">
        <v>866</v>
      </c>
      <c r="J168">
        <v>72</v>
      </c>
      <c r="K168">
        <v>2</v>
      </c>
      <c r="L168">
        <v>77</v>
      </c>
      <c r="M168">
        <v>80</v>
      </c>
      <c r="N168">
        <v>0</v>
      </c>
    </row>
    <row r="169" spans="1:14" x14ac:dyDescent="0.25">
      <c r="A169">
        <v>165</v>
      </c>
      <c r="B169">
        <v>166</v>
      </c>
      <c r="C169" s="4">
        <v>45017</v>
      </c>
      <c r="D169">
        <v>12</v>
      </c>
      <c r="E169">
        <v>47</v>
      </c>
      <c r="F169">
        <v>504000000</v>
      </c>
      <c r="G169" s="4">
        <v>84</v>
      </c>
      <c r="I169" s="3" t="s">
        <v>866</v>
      </c>
      <c r="J169">
        <v>72</v>
      </c>
      <c r="K169">
        <v>2</v>
      </c>
      <c r="L169">
        <v>77</v>
      </c>
      <c r="M169">
        <v>80</v>
      </c>
      <c r="N169">
        <v>0</v>
      </c>
    </row>
    <row r="170" spans="1:14" x14ac:dyDescent="0.25">
      <c r="A170">
        <v>166</v>
      </c>
      <c r="B170">
        <v>167</v>
      </c>
      <c r="C170" s="4">
        <v>45017</v>
      </c>
      <c r="D170">
        <v>47</v>
      </c>
      <c r="E170">
        <v>33</v>
      </c>
      <c r="F170">
        <v>84000000</v>
      </c>
      <c r="I170" s="3" t="s">
        <v>866</v>
      </c>
      <c r="J170">
        <v>72</v>
      </c>
      <c r="K170">
        <v>2</v>
      </c>
      <c r="L170">
        <v>77</v>
      </c>
      <c r="M170">
        <v>80</v>
      </c>
      <c r="N170">
        <v>0</v>
      </c>
    </row>
    <row r="171" spans="1:14" x14ac:dyDescent="0.25">
      <c r="A171">
        <v>167</v>
      </c>
      <c r="B171">
        <v>168</v>
      </c>
      <c r="C171" s="4">
        <v>45017</v>
      </c>
      <c r="D171">
        <v>15</v>
      </c>
      <c r="E171">
        <v>18</v>
      </c>
      <c r="F171">
        <v>108000000</v>
      </c>
      <c r="G171" s="4">
        <v>87</v>
      </c>
      <c r="I171" s="3" t="s">
        <v>669</v>
      </c>
      <c r="J171">
        <v>72</v>
      </c>
      <c r="K171">
        <v>13</v>
      </c>
      <c r="L171">
        <v>77</v>
      </c>
      <c r="M171">
        <v>80</v>
      </c>
      <c r="N171">
        <v>0</v>
      </c>
    </row>
    <row r="172" spans="1:14" x14ac:dyDescent="0.25">
      <c r="A172">
        <v>168</v>
      </c>
      <c r="B172">
        <v>169</v>
      </c>
      <c r="C172" s="4">
        <v>45017</v>
      </c>
      <c r="D172">
        <v>50</v>
      </c>
      <c r="E172">
        <v>15</v>
      </c>
      <c r="F172">
        <v>90000000</v>
      </c>
      <c r="H172" s="4">
        <v>87</v>
      </c>
      <c r="I172" s="3" t="s">
        <v>669</v>
      </c>
      <c r="J172">
        <v>72</v>
      </c>
      <c r="K172">
        <v>13</v>
      </c>
      <c r="L172">
        <v>77</v>
      </c>
      <c r="M172">
        <v>80</v>
      </c>
      <c r="N172">
        <v>0</v>
      </c>
    </row>
    <row r="173" spans="1:14" x14ac:dyDescent="0.25">
      <c r="A173">
        <v>169</v>
      </c>
      <c r="B173">
        <v>170</v>
      </c>
      <c r="C173" s="4">
        <v>45017</v>
      </c>
      <c r="D173">
        <v>10</v>
      </c>
      <c r="E173">
        <v>15</v>
      </c>
      <c r="F173">
        <v>18000000</v>
      </c>
      <c r="H173" s="4">
        <v>87</v>
      </c>
      <c r="I173" s="3" t="s">
        <v>669</v>
      </c>
      <c r="J173">
        <v>72</v>
      </c>
      <c r="K173">
        <v>13</v>
      </c>
      <c r="L173">
        <v>77</v>
      </c>
      <c r="M173">
        <v>80</v>
      </c>
      <c r="N173">
        <v>0</v>
      </c>
    </row>
    <row r="174" spans="1:14" x14ac:dyDescent="0.25">
      <c r="A174">
        <v>170</v>
      </c>
      <c r="B174">
        <v>171</v>
      </c>
      <c r="C174" s="4">
        <v>45017</v>
      </c>
      <c r="D174">
        <v>15</v>
      </c>
      <c r="E174">
        <v>18</v>
      </c>
      <c r="F174">
        <v>36000000</v>
      </c>
      <c r="G174" s="4">
        <v>87</v>
      </c>
      <c r="I174" s="3" t="s">
        <v>670</v>
      </c>
      <c r="J174">
        <v>72</v>
      </c>
      <c r="K174">
        <v>14</v>
      </c>
      <c r="L174">
        <v>77</v>
      </c>
      <c r="M174">
        <v>80</v>
      </c>
      <c r="N174">
        <v>0</v>
      </c>
    </row>
    <row r="175" spans="1:14" x14ac:dyDescent="0.25">
      <c r="A175">
        <v>171</v>
      </c>
      <c r="B175">
        <v>172</v>
      </c>
      <c r="C175" s="4">
        <v>45017</v>
      </c>
      <c r="D175">
        <v>51</v>
      </c>
      <c r="E175">
        <v>15</v>
      </c>
      <c r="F175">
        <v>30000000</v>
      </c>
      <c r="H175" s="4">
        <v>87</v>
      </c>
      <c r="I175" s="3" t="s">
        <v>670</v>
      </c>
      <c r="J175">
        <v>72</v>
      </c>
      <c r="K175">
        <v>14</v>
      </c>
      <c r="L175">
        <v>77</v>
      </c>
      <c r="M175">
        <v>80</v>
      </c>
      <c r="N175">
        <v>0</v>
      </c>
    </row>
    <row r="176" spans="1:14" x14ac:dyDescent="0.25">
      <c r="A176">
        <v>172</v>
      </c>
      <c r="B176">
        <v>173</v>
      </c>
      <c r="C176" s="4">
        <v>45017</v>
      </c>
      <c r="D176">
        <v>10</v>
      </c>
      <c r="E176">
        <v>15</v>
      </c>
      <c r="F176">
        <v>6000000</v>
      </c>
      <c r="H176" s="4">
        <v>87</v>
      </c>
      <c r="I176" s="3" t="s">
        <v>670</v>
      </c>
      <c r="J176">
        <v>72</v>
      </c>
      <c r="K176">
        <v>14</v>
      </c>
      <c r="L176">
        <v>77</v>
      </c>
      <c r="M176">
        <v>80</v>
      </c>
      <c r="N176">
        <v>0</v>
      </c>
    </row>
    <row r="177" spans="1:14" x14ac:dyDescent="0.25">
      <c r="A177">
        <v>173</v>
      </c>
      <c r="B177">
        <v>174</v>
      </c>
      <c r="C177" s="4">
        <v>45017</v>
      </c>
      <c r="D177">
        <v>40</v>
      </c>
      <c r="E177">
        <v>18</v>
      </c>
      <c r="F177">
        <v>37200000</v>
      </c>
      <c r="G177" s="4">
        <v>88</v>
      </c>
      <c r="I177" s="3" t="s">
        <v>867</v>
      </c>
      <c r="J177">
        <v>73</v>
      </c>
      <c r="K177">
        <v>15</v>
      </c>
      <c r="M177">
        <v>80</v>
      </c>
      <c r="N177">
        <v>0</v>
      </c>
    </row>
    <row r="178" spans="1:14" x14ac:dyDescent="0.25">
      <c r="A178">
        <v>174</v>
      </c>
      <c r="B178">
        <v>175</v>
      </c>
      <c r="C178" s="4">
        <v>45017</v>
      </c>
      <c r="D178">
        <v>52</v>
      </c>
      <c r="E178">
        <v>40</v>
      </c>
      <c r="F178">
        <v>30000000</v>
      </c>
      <c r="H178" s="4">
        <v>88</v>
      </c>
      <c r="I178" s="3" t="s">
        <v>867</v>
      </c>
      <c r="J178">
        <v>73</v>
      </c>
      <c r="K178">
        <v>15</v>
      </c>
      <c r="M178">
        <v>80</v>
      </c>
      <c r="N178">
        <v>0</v>
      </c>
    </row>
    <row r="179" spans="1:14" x14ac:dyDescent="0.25">
      <c r="A179">
        <v>175</v>
      </c>
      <c r="B179">
        <v>176</v>
      </c>
      <c r="C179" s="4">
        <v>45017</v>
      </c>
      <c r="D179">
        <v>10</v>
      </c>
      <c r="E179">
        <v>40</v>
      </c>
      <c r="F179">
        <v>6000000</v>
      </c>
      <c r="H179" s="4">
        <v>88</v>
      </c>
      <c r="I179" s="3" t="s">
        <v>867</v>
      </c>
      <c r="J179">
        <v>73</v>
      </c>
      <c r="K179">
        <v>15</v>
      </c>
      <c r="M179">
        <v>80</v>
      </c>
      <c r="N179">
        <v>0</v>
      </c>
    </row>
    <row r="180" spans="1:14" x14ac:dyDescent="0.25">
      <c r="A180">
        <v>176</v>
      </c>
      <c r="B180">
        <v>177</v>
      </c>
      <c r="C180" s="4">
        <v>45017</v>
      </c>
      <c r="D180">
        <v>40</v>
      </c>
      <c r="E180">
        <v>18</v>
      </c>
      <c r="F180">
        <v>37200000</v>
      </c>
      <c r="G180" s="4">
        <v>89</v>
      </c>
      <c r="I180" s="3" t="s">
        <v>867</v>
      </c>
      <c r="J180">
        <v>73</v>
      </c>
      <c r="K180">
        <v>15</v>
      </c>
      <c r="M180">
        <v>80</v>
      </c>
      <c r="N180">
        <v>0</v>
      </c>
    </row>
    <row r="181" spans="1:14" x14ac:dyDescent="0.25">
      <c r="A181">
        <v>177</v>
      </c>
      <c r="B181">
        <v>178</v>
      </c>
      <c r="C181" s="4">
        <v>45017</v>
      </c>
      <c r="D181">
        <v>52</v>
      </c>
      <c r="E181">
        <v>40</v>
      </c>
      <c r="F181">
        <v>30000000</v>
      </c>
      <c r="H181" s="4">
        <v>89</v>
      </c>
      <c r="I181" s="3" t="s">
        <v>867</v>
      </c>
      <c r="J181">
        <v>73</v>
      </c>
      <c r="K181">
        <v>15</v>
      </c>
      <c r="M181">
        <v>80</v>
      </c>
      <c r="N181">
        <v>0</v>
      </c>
    </row>
    <row r="182" spans="1:14" x14ac:dyDescent="0.25">
      <c r="A182">
        <v>178</v>
      </c>
      <c r="B182">
        <v>179</v>
      </c>
      <c r="C182" s="4">
        <v>45017</v>
      </c>
      <c r="D182">
        <v>10</v>
      </c>
      <c r="E182">
        <v>40</v>
      </c>
      <c r="F182">
        <v>6000000</v>
      </c>
      <c r="H182" s="4">
        <v>89</v>
      </c>
      <c r="I182" s="3" t="s">
        <v>867</v>
      </c>
      <c r="J182">
        <v>73</v>
      </c>
      <c r="K182">
        <v>15</v>
      </c>
      <c r="M182">
        <v>80</v>
      </c>
      <c r="N182">
        <v>0</v>
      </c>
    </row>
    <row r="183" spans="1:14" x14ac:dyDescent="0.25">
      <c r="A183">
        <v>179</v>
      </c>
      <c r="B183">
        <v>180</v>
      </c>
      <c r="C183" s="4">
        <v>45017</v>
      </c>
      <c r="D183">
        <v>40</v>
      </c>
      <c r="E183">
        <v>18</v>
      </c>
      <c r="F183">
        <v>12000000</v>
      </c>
      <c r="G183" s="4">
        <v>90</v>
      </c>
      <c r="I183" s="3" t="s">
        <v>868</v>
      </c>
      <c r="J183">
        <v>73</v>
      </c>
      <c r="K183">
        <v>16</v>
      </c>
      <c r="L183">
        <v>77</v>
      </c>
      <c r="M183">
        <v>80</v>
      </c>
      <c r="N183">
        <v>0</v>
      </c>
    </row>
    <row r="184" spans="1:14" x14ac:dyDescent="0.25">
      <c r="A184">
        <v>180</v>
      </c>
      <c r="B184">
        <v>181</v>
      </c>
      <c r="C184" s="4">
        <v>45017</v>
      </c>
      <c r="D184">
        <v>53</v>
      </c>
      <c r="E184">
        <v>40</v>
      </c>
      <c r="F184">
        <v>10000000</v>
      </c>
      <c r="H184" s="4">
        <v>90</v>
      </c>
      <c r="I184" s="3" t="s">
        <v>868</v>
      </c>
      <c r="J184">
        <v>73</v>
      </c>
      <c r="K184">
        <v>16</v>
      </c>
      <c r="L184">
        <v>77</v>
      </c>
      <c r="M184">
        <v>80</v>
      </c>
      <c r="N184">
        <v>0</v>
      </c>
    </row>
    <row r="185" spans="1:14" x14ac:dyDescent="0.25">
      <c r="A185">
        <v>181</v>
      </c>
      <c r="B185">
        <v>182</v>
      </c>
      <c r="C185" s="4">
        <v>45017</v>
      </c>
      <c r="D185">
        <v>10</v>
      </c>
      <c r="E185">
        <v>40</v>
      </c>
      <c r="F185">
        <v>2000000</v>
      </c>
      <c r="H185" s="4">
        <v>90</v>
      </c>
      <c r="I185" s="3" t="s">
        <v>868</v>
      </c>
      <c r="J185">
        <v>73</v>
      </c>
      <c r="K185">
        <v>16</v>
      </c>
      <c r="L185">
        <v>77</v>
      </c>
      <c r="M185">
        <v>80</v>
      </c>
      <c r="N185">
        <v>0</v>
      </c>
    </row>
    <row r="186" spans="1:14" x14ac:dyDescent="0.25">
      <c r="A186">
        <v>182</v>
      </c>
      <c r="B186">
        <v>183</v>
      </c>
      <c r="C186" s="4">
        <v>45017</v>
      </c>
      <c r="D186">
        <v>40</v>
      </c>
      <c r="E186">
        <v>18</v>
      </c>
      <c r="F186">
        <v>24000000</v>
      </c>
      <c r="G186" s="4">
        <v>90</v>
      </c>
      <c r="I186" s="3" t="s">
        <v>869</v>
      </c>
      <c r="J186">
        <v>73</v>
      </c>
      <c r="K186">
        <v>17</v>
      </c>
      <c r="L186">
        <v>77</v>
      </c>
      <c r="M186">
        <v>80</v>
      </c>
      <c r="N186">
        <v>0</v>
      </c>
    </row>
    <row r="187" spans="1:14" x14ac:dyDescent="0.25">
      <c r="A187">
        <v>183</v>
      </c>
      <c r="B187">
        <v>184</v>
      </c>
      <c r="C187" s="4">
        <v>45017</v>
      </c>
      <c r="D187">
        <v>54</v>
      </c>
      <c r="E187">
        <v>40</v>
      </c>
      <c r="F187">
        <v>20000000</v>
      </c>
      <c r="H187" s="4">
        <v>90</v>
      </c>
      <c r="I187" s="3" t="s">
        <v>869</v>
      </c>
      <c r="J187">
        <v>73</v>
      </c>
      <c r="K187">
        <v>17</v>
      </c>
      <c r="L187">
        <v>77</v>
      </c>
      <c r="M187">
        <v>80</v>
      </c>
      <c r="N187">
        <v>0</v>
      </c>
    </row>
    <row r="188" spans="1:14" x14ac:dyDescent="0.25">
      <c r="A188">
        <v>184</v>
      </c>
      <c r="B188">
        <v>185</v>
      </c>
      <c r="C188" s="4">
        <v>45017</v>
      </c>
      <c r="D188">
        <v>10</v>
      </c>
      <c r="E188">
        <v>40</v>
      </c>
      <c r="F188">
        <v>4000000</v>
      </c>
      <c r="H188" s="4">
        <v>90</v>
      </c>
      <c r="I188" s="3" t="s">
        <v>869</v>
      </c>
      <c r="J188">
        <v>73</v>
      </c>
      <c r="K188">
        <v>17</v>
      </c>
      <c r="L188">
        <v>77</v>
      </c>
      <c r="M188">
        <v>80</v>
      </c>
      <c r="N188">
        <v>0</v>
      </c>
    </row>
    <row r="189" spans="1:14" x14ac:dyDescent="0.25">
      <c r="A189">
        <v>185</v>
      </c>
      <c r="B189">
        <v>186</v>
      </c>
      <c r="C189" s="4">
        <v>45017</v>
      </c>
      <c r="D189">
        <v>41</v>
      </c>
      <c r="E189">
        <v>18</v>
      </c>
      <c r="F189">
        <v>2400000</v>
      </c>
      <c r="G189" s="4">
        <v>91</v>
      </c>
      <c r="I189" s="3" t="s">
        <v>706</v>
      </c>
      <c r="J189">
        <v>73</v>
      </c>
      <c r="K189">
        <v>51</v>
      </c>
      <c r="N189">
        <v>0</v>
      </c>
    </row>
    <row r="190" spans="1:14" x14ac:dyDescent="0.25">
      <c r="A190">
        <v>186</v>
      </c>
      <c r="B190">
        <v>187</v>
      </c>
      <c r="C190" s="4">
        <v>45017</v>
      </c>
      <c r="D190">
        <v>6</v>
      </c>
      <c r="E190">
        <v>41</v>
      </c>
      <c r="F190">
        <v>2000000</v>
      </c>
      <c r="H190" s="4">
        <v>91</v>
      </c>
      <c r="I190" s="3" t="s">
        <v>706</v>
      </c>
      <c r="J190">
        <v>73</v>
      </c>
      <c r="K190">
        <v>51</v>
      </c>
      <c r="N190">
        <v>0</v>
      </c>
    </row>
    <row r="191" spans="1:14" x14ac:dyDescent="0.25">
      <c r="A191">
        <v>187</v>
      </c>
      <c r="B191">
        <v>188</v>
      </c>
      <c r="C191" s="4">
        <v>45017</v>
      </c>
      <c r="D191">
        <v>9</v>
      </c>
      <c r="E191">
        <v>41</v>
      </c>
      <c r="F191">
        <v>400000</v>
      </c>
      <c r="H191" s="4">
        <v>91</v>
      </c>
      <c r="I191" s="3" t="s">
        <v>706</v>
      </c>
      <c r="J191">
        <v>73</v>
      </c>
      <c r="K191">
        <v>51</v>
      </c>
      <c r="N191">
        <v>0</v>
      </c>
    </row>
    <row r="192" spans="1:14" x14ac:dyDescent="0.25">
      <c r="A192">
        <v>188</v>
      </c>
      <c r="B192">
        <v>189</v>
      </c>
      <c r="C192" s="4">
        <v>45017</v>
      </c>
      <c r="D192">
        <v>55</v>
      </c>
      <c r="E192">
        <v>6</v>
      </c>
      <c r="F192">
        <v>2000000</v>
      </c>
      <c r="I192" s="3" t="s">
        <v>870</v>
      </c>
      <c r="J192">
        <v>73</v>
      </c>
      <c r="K192">
        <v>18</v>
      </c>
      <c r="N192">
        <v>0</v>
      </c>
    </row>
    <row r="193" spans="1:14" x14ac:dyDescent="0.25">
      <c r="A193">
        <v>189</v>
      </c>
      <c r="B193">
        <v>190</v>
      </c>
      <c r="C193" s="4">
        <v>45017</v>
      </c>
      <c r="D193">
        <v>41</v>
      </c>
      <c r="E193">
        <v>18</v>
      </c>
      <c r="F193">
        <v>3600000</v>
      </c>
      <c r="G193" s="4">
        <v>92</v>
      </c>
      <c r="I193" s="3" t="s">
        <v>630</v>
      </c>
      <c r="J193">
        <v>73</v>
      </c>
      <c r="K193">
        <v>23</v>
      </c>
      <c r="N193">
        <v>0</v>
      </c>
    </row>
    <row r="194" spans="1:14" x14ac:dyDescent="0.25">
      <c r="A194">
        <v>190</v>
      </c>
      <c r="B194">
        <v>191</v>
      </c>
      <c r="C194" s="4">
        <v>45017</v>
      </c>
      <c r="D194">
        <v>66</v>
      </c>
      <c r="E194">
        <v>41</v>
      </c>
      <c r="F194">
        <v>3000000</v>
      </c>
      <c r="H194" s="4">
        <v>92</v>
      </c>
      <c r="I194" s="3" t="s">
        <v>630</v>
      </c>
      <c r="J194">
        <v>73</v>
      </c>
      <c r="K194">
        <v>23</v>
      </c>
      <c r="N194">
        <v>0</v>
      </c>
    </row>
    <row r="195" spans="1:14" x14ac:dyDescent="0.25">
      <c r="A195">
        <v>191</v>
      </c>
      <c r="B195">
        <v>192</v>
      </c>
      <c r="C195" s="4">
        <v>45017</v>
      </c>
      <c r="D195">
        <v>10</v>
      </c>
      <c r="E195">
        <v>41</v>
      </c>
      <c r="F195">
        <v>600000</v>
      </c>
      <c r="H195" s="4">
        <v>92</v>
      </c>
      <c r="I195" s="3" t="s">
        <v>630</v>
      </c>
      <c r="J195">
        <v>73</v>
      </c>
      <c r="K195">
        <v>23</v>
      </c>
      <c r="N195">
        <v>0</v>
      </c>
    </row>
    <row r="196" spans="1:14" x14ac:dyDescent="0.25">
      <c r="A196">
        <v>192</v>
      </c>
      <c r="B196">
        <v>193</v>
      </c>
      <c r="C196" s="4">
        <v>45017</v>
      </c>
      <c r="D196">
        <v>41</v>
      </c>
      <c r="E196">
        <v>18</v>
      </c>
      <c r="F196">
        <v>3600000</v>
      </c>
      <c r="G196" s="4">
        <v>93</v>
      </c>
      <c r="I196" s="3" t="s">
        <v>632</v>
      </c>
      <c r="J196">
        <v>73</v>
      </c>
      <c r="K196">
        <v>24</v>
      </c>
      <c r="N196">
        <v>0</v>
      </c>
    </row>
    <row r="197" spans="1:14" x14ac:dyDescent="0.25">
      <c r="A197">
        <v>193</v>
      </c>
      <c r="B197">
        <v>194</v>
      </c>
      <c r="C197" s="4">
        <v>45017</v>
      </c>
      <c r="D197">
        <v>67</v>
      </c>
      <c r="E197">
        <v>41</v>
      </c>
      <c r="F197">
        <v>3000000</v>
      </c>
      <c r="H197" s="4">
        <v>93</v>
      </c>
      <c r="I197" s="3" t="s">
        <v>632</v>
      </c>
      <c r="J197">
        <v>73</v>
      </c>
      <c r="K197">
        <v>24</v>
      </c>
      <c r="N197">
        <v>0</v>
      </c>
    </row>
    <row r="198" spans="1:14" x14ac:dyDescent="0.25">
      <c r="A198">
        <v>194</v>
      </c>
      <c r="B198">
        <v>195</v>
      </c>
      <c r="C198" s="4">
        <v>45017</v>
      </c>
      <c r="D198">
        <v>10</v>
      </c>
      <c r="E198">
        <v>41</v>
      </c>
      <c r="F198">
        <v>600000</v>
      </c>
      <c r="H198" s="4">
        <v>93</v>
      </c>
      <c r="I198" s="3" t="s">
        <v>632</v>
      </c>
      <c r="J198">
        <v>73</v>
      </c>
      <c r="K198">
        <v>24</v>
      </c>
      <c r="N198">
        <v>0</v>
      </c>
    </row>
    <row r="199" spans="1:14" x14ac:dyDescent="0.25">
      <c r="A199">
        <v>195</v>
      </c>
      <c r="B199">
        <v>196</v>
      </c>
      <c r="C199" s="4">
        <v>45017</v>
      </c>
      <c r="D199">
        <v>43</v>
      </c>
      <c r="E199">
        <v>32</v>
      </c>
      <c r="F199">
        <v>1170000</v>
      </c>
      <c r="I199" s="3" t="s">
        <v>708</v>
      </c>
      <c r="J199">
        <v>74</v>
      </c>
      <c r="K199">
        <v>34</v>
      </c>
      <c r="M199">
        <v>79</v>
      </c>
      <c r="N199">
        <v>0</v>
      </c>
    </row>
    <row r="200" spans="1:14" x14ac:dyDescent="0.25">
      <c r="A200">
        <v>196</v>
      </c>
      <c r="B200">
        <v>197</v>
      </c>
      <c r="C200" s="4">
        <v>45017</v>
      </c>
      <c r="D200">
        <v>43</v>
      </c>
      <c r="E200">
        <v>32</v>
      </c>
      <c r="F200">
        <v>650000</v>
      </c>
      <c r="I200" s="3" t="s">
        <v>709</v>
      </c>
      <c r="J200">
        <v>74</v>
      </c>
      <c r="K200">
        <v>35</v>
      </c>
      <c r="M200">
        <v>79</v>
      </c>
      <c r="N200">
        <v>0</v>
      </c>
    </row>
    <row r="201" spans="1:14" x14ac:dyDescent="0.25">
      <c r="A201">
        <v>197</v>
      </c>
      <c r="B201">
        <v>198</v>
      </c>
      <c r="C201" s="4">
        <v>45017</v>
      </c>
      <c r="D201">
        <v>43</v>
      </c>
      <c r="E201">
        <v>32</v>
      </c>
      <c r="F201">
        <v>1040000</v>
      </c>
      <c r="I201" s="3" t="s">
        <v>710</v>
      </c>
      <c r="J201">
        <v>74</v>
      </c>
      <c r="K201">
        <v>36</v>
      </c>
      <c r="M201">
        <v>79</v>
      </c>
      <c r="N201">
        <v>0</v>
      </c>
    </row>
    <row r="202" spans="1:14" x14ac:dyDescent="0.25">
      <c r="A202">
        <v>198</v>
      </c>
      <c r="B202">
        <v>199</v>
      </c>
      <c r="C202" s="4">
        <v>45017</v>
      </c>
      <c r="D202">
        <v>32</v>
      </c>
      <c r="E202">
        <v>18</v>
      </c>
      <c r="F202">
        <v>2860000</v>
      </c>
      <c r="I202" s="3" t="s">
        <v>1219</v>
      </c>
      <c r="J202">
        <v>74</v>
      </c>
      <c r="K202">
        <v>46</v>
      </c>
      <c r="M202">
        <v>79</v>
      </c>
      <c r="N202">
        <v>0</v>
      </c>
    </row>
    <row r="203" spans="1:14" x14ac:dyDescent="0.25">
      <c r="A203">
        <v>199</v>
      </c>
      <c r="B203">
        <v>200</v>
      </c>
      <c r="C203" s="4">
        <v>45017</v>
      </c>
      <c r="D203">
        <v>43</v>
      </c>
      <c r="E203">
        <v>18</v>
      </c>
      <c r="F203">
        <v>7830000</v>
      </c>
      <c r="I203" s="3" t="s">
        <v>619</v>
      </c>
      <c r="J203">
        <v>74</v>
      </c>
      <c r="K203">
        <v>29</v>
      </c>
      <c r="M203">
        <v>79</v>
      </c>
      <c r="N203">
        <v>0</v>
      </c>
    </row>
    <row r="204" spans="1:14" x14ac:dyDescent="0.25">
      <c r="A204">
        <v>200</v>
      </c>
      <c r="B204">
        <v>201</v>
      </c>
      <c r="C204" s="4">
        <v>45017</v>
      </c>
      <c r="D204">
        <v>57</v>
      </c>
      <c r="E204">
        <v>43</v>
      </c>
      <c r="F204">
        <v>9000000</v>
      </c>
      <c r="I204" s="3" t="s">
        <v>619</v>
      </c>
      <c r="J204">
        <v>74</v>
      </c>
      <c r="K204">
        <v>29</v>
      </c>
      <c r="M204">
        <v>79</v>
      </c>
      <c r="N204">
        <v>0</v>
      </c>
    </row>
    <row r="205" spans="1:14" x14ac:dyDescent="0.25">
      <c r="A205">
        <v>201</v>
      </c>
      <c r="B205">
        <v>202</v>
      </c>
      <c r="C205" s="4">
        <v>45017</v>
      </c>
      <c r="D205">
        <v>43</v>
      </c>
      <c r="E205">
        <v>18</v>
      </c>
      <c r="F205">
        <v>4350000</v>
      </c>
      <c r="I205" s="3" t="s">
        <v>671</v>
      </c>
      <c r="J205">
        <v>74</v>
      </c>
      <c r="K205">
        <v>30</v>
      </c>
      <c r="M205">
        <v>79</v>
      </c>
      <c r="N205">
        <v>0</v>
      </c>
    </row>
    <row r="206" spans="1:14" x14ac:dyDescent="0.25">
      <c r="A206">
        <v>202</v>
      </c>
      <c r="B206">
        <v>203</v>
      </c>
      <c r="C206" s="4">
        <v>45017</v>
      </c>
      <c r="D206">
        <v>62</v>
      </c>
      <c r="E206">
        <v>43</v>
      </c>
      <c r="F206">
        <v>5000000</v>
      </c>
      <c r="I206" s="3" t="s">
        <v>671</v>
      </c>
      <c r="J206">
        <v>74</v>
      </c>
      <c r="K206">
        <v>30</v>
      </c>
      <c r="M206">
        <v>79</v>
      </c>
      <c r="N206">
        <v>0</v>
      </c>
    </row>
    <row r="207" spans="1:14" x14ac:dyDescent="0.25">
      <c r="A207">
        <v>203</v>
      </c>
      <c r="B207">
        <v>204</v>
      </c>
      <c r="C207" s="4">
        <v>45017</v>
      </c>
      <c r="D207">
        <v>43</v>
      </c>
      <c r="E207">
        <v>18</v>
      </c>
      <c r="F207">
        <v>6960000</v>
      </c>
      <c r="I207" s="3" t="s">
        <v>634</v>
      </c>
      <c r="J207">
        <v>74</v>
      </c>
      <c r="K207">
        <v>31</v>
      </c>
      <c r="M207">
        <v>79</v>
      </c>
      <c r="N207">
        <v>0</v>
      </c>
    </row>
    <row r="208" spans="1:14" x14ac:dyDescent="0.25">
      <c r="A208">
        <v>204</v>
      </c>
      <c r="B208">
        <v>205</v>
      </c>
      <c r="C208" s="4">
        <v>45017</v>
      </c>
      <c r="D208">
        <v>69</v>
      </c>
      <c r="E208">
        <v>43</v>
      </c>
      <c r="F208">
        <v>8000000</v>
      </c>
      <c r="I208" s="3" t="s">
        <v>634</v>
      </c>
      <c r="J208">
        <v>74</v>
      </c>
      <c r="K208">
        <v>31</v>
      </c>
      <c r="M208">
        <v>79</v>
      </c>
      <c r="N208">
        <v>0</v>
      </c>
    </row>
    <row r="209" spans="1:14" x14ac:dyDescent="0.25">
      <c r="A209">
        <v>205</v>
      </c>
      <c r="B209">
        <v>206</v>
      </c>
      <c r="C209" s="4">
        <v>45017</v>
      </c>
      <c r="D209">
        <v>58</v>
      </c>
      <c r="E209">
        <v>35</v>
      </c>
      <c r="F209">
        <v>2700000</v>
      </c>
      <c r="I209" s="3" t="s">
        <v>621</v>
      </c>
      <c r="J209">
        <v>74</v>
      </c>
      <c r="K209">
        <v>38</v>
      </c>
      <c r="M209">
        <v>79</v>
      </c>
      <c r="N209">
        <v>0</v>
      </c>
    </row>
    <row r="210" spans="1:14" x14ac:dyDescent="0.25">
      <c r="A210">
        <v>206</v>
      </c>
      <c r="B210">
        <v>207</v>
      </c>
      <c r="C210" s="4">
        <v>45017</v>
      </c>
      <c r="D210">
        <v>63</v>
      </c>
      <c r="E210">
        <v>35</v>
      </c>
      <c r="F210">
        <v>1500000</v>
      </c>
      <c r="I210" s="3" t="s">
        <v>672</v>
      </c>
      <c r="J210">
        <v>74</v>
      </c>
      <c r="K210">
        <v>39</v>
      </c>
      <c r="M210">
        <v>79</v>
      </c>
      <c r="N210">
        <v>0</v>
      </c>
    </row>
    <row r="211" spans="1:14" x14ac:dyDescent="0.25">
      <c r="A211">
        <v>207</v>
      </c>
      <c r="B211">
        <v>208</v>
      </c>
      <c r="C211" s="4">
        <v>45017</v>
      </c>
      <c r="D211">
        <v>70</v>
      </c>
      <c r="E211">
        <v>35</v>
      </c>
      <c r="F211">
        <v>2400000</v>
      </c>
      <c r="I211" s="3" t="s">
        <v>636</v>
      </c>
      <c r="J211">
        <v>74</v>
      </c>
      <c r="K211">
        <v>40</v>
      </c>
      <c r="M211">
        <v>79</v>
      </c>
      <c r="N211">
        <v>0</v>
      </c>
    </row>
    <row r="212" spans="1:14" x14ac:dyDescent="0.25">
      <c r="A212">
        <v>208</v>
      </c>
      <c r="B212">
        <v>209</v>
      </c>
      <c r="C212" s="4">
        <v>45017</v>
      </c>
      <c r="D212">
        <v>35</v>
      </c>
      <c r="E212">
        <v>18</v>
      </c>
      <c r="F212">
        <v>6600000</v>
      </c>
      <c r="I212" s="3" t="s">
        <v>1220</v>
      </c>
      <c r="J212">
        <v>74</v>
      </c>
      <c r="K212">
        <v>49</v>
      </c>
      <c r="M212">
        <v>79</v>
      </c>
      <c r="N212">
        <v>0</v>
      </c>
    </row>
    <row r="213" spans="1:14" x14ac:dyDescent="0.25">
      <c r="A213">
        <v>209</v>
      </c>
      <c r="B213">
        <v>210</v>
      </c>
      <c r="C213" s="4">
        <v>45017</v>
      </c>
      <c r="D213">
        <v>26</v>
      </c>
      <c r="E213">
        <v>18</v>
      </c>
      <c r="F213">
        <v>120000000</v>
      </c>
      <c r="G213" s="4">
        <v>96</v>
      </c>
      <c r="I213" s="3" t="s">
        <v>718</v>
      </c>
      <c r="J213">
        <v>75</v>
      </c>
      <c r="K213">
        <v>64</v>
      </c>
      <c r="M213">
        <v>80</v>
      </c>
      <c r="N213">
        <v>0</v>
      </c>
    </row>
    <row r="214" spans="1:14" x14ac:dyDescent="0.25">
      <c r="A214">
        <v>210</v>
      </c>
      <c r="B214">
        <v>211</v>
      </c>
      <c r="C214" s="4">
        <v>45017</v>
      </c>
      <c r="D214">
        <v>30</v>
      </c>
      <c r="E214">
        <v>18</v>
      </c>
      <c r="F214">
        <v>34500000</v>
      </c>
      <c r="G214" s="4">
        <v>96</v>
      </c>
      <c r="I214" s="3" t="s">
        <v>1221</v>
      </c>
      <c r="J214">
        <v>75</v>
      </c>
      <c r="K214">
        <v>67</v>
      </c>
      <c r="M214">
        <v>80</v>
      </c>
      <c r="N214">
        <v>0</v>
      </c>
    </row>
    <row r="215" spans="1:14" x14ac:dyDescent="0.25">
      <c r="A215">
        <v>211</v>
      </c>
      <c r="B215">
        <v>212</v>
      </c>
      <c r="C215" s="4">
        <v>45017</v>
      </c>
      <c r="D215">
        <v>74</v>
      </c>
      <c r="E215">
        <v>30</v>
      </c>
      <c r="F215">
        <v>33750000</v>
      </c>
      <c r="H215" s="4">
        <v>96</v>
      </c>
      <c r="I215" s="3" t="s">
        <v>1221</v>
      </c>
      <c r="J215">
        <v>75</v>
      </c>
      <c r="K215">
        <v>67</v>
      </c>
      <c r="M215">
        <v>80</v>
      </c>
      <c r="N215">
        <v>0</v>
      </c>
    </row>
    <row r="216" spans="1:14" x14ac:dyDescent="0.25">
      <c r="A216">
        <v>212</v>
      </c>
      <c r="B216">
        <v>213</v>
      </c>
      <c r="C216" s="4">
        <v>45017</v>
      </c>
      <c r="D216">
        <v>56</v>
      </c>
      <c r="E216">
        <v>4</v>
      </c>
      <c r="F216">
        <v>45000000</v>
      </c>
      <c r="I216" s="3" t="s">
        <v>936</v>
      </c>
      <c r="J216">
        <v>75</v>
      </c>
      <c r="K216">
        <v>27</v>
      </c>
      <c r="M216">
        <v>80</v>
      </c>
      <c r="N216">
        <v>0</v>
      </c>
    </row>
    <row r="217" spans="1:14" x14ac:dyDescent="0.25">
      <c r="A217">
        <v>213</v>
      </c>
      <c r="B217">
        <v>214</v>
      </c>
      <c r="C217" s="4">
        <v>45017</v>
      </c>
      <c r="D217">
        <v>33</v>
      </c>
      <c r="E217">
        <v>9</v>
      </c>
      <c r="F217">
        <v>400000</v>
      </c>
      <c r="I217" s="3" t="s">
        <v>950</v>
      </c>
      <c r="J217">
        <v>75</v>
      </c>
      <c r="K217">
        <v>43</v>
      </c>
      <c r="N217">
        <v>0</v>
      </c>
    </row>
    <row r="218" spans="1:14" x14ac:dyDescent="0.25">
      <c r="A218">
        <v>214</v>
      </c>
      <c r="B218">
        <v>215</v>
      </c>
      <c r="C218" s="4">
        <v>45017</v>
      </c>
      <c r="D218">
        <v>33</v>
      </c>
      <c r="E218">
        <v>10</v>
      </c>
      <c r="F218">
        <v>43200000</v>
      </c>
      <c r="I218" s="3" t="s">
        <v>952</v>
      </c>
      <c r="J218">
        <v>75</v>
      </c>
      <c r="K218">
        <v>44</v>
      </c>
      <c r="N218">
        <v>0</v>
      </c>
    </row>
    <row r="219" spans="1:14" x14ac:dyDescent="0.25">
      <c r="A219">
        <v>215</v>
      </c>
      <c r="B219">
        <v>216</v>
      </c>
      <c r="C219" s="4">
        <v>45017</v>
      </c>
      <c r="D219">
        <v>33</v>
      </c>
      <c r="E219">
        <v>18</v>
      </c>
      <c r="F219">
        <v>40000000</v>
      </c>
      <c r="I219" s="3" t="s">
        <v>1227</v>
      </c>
      <c r="J219">
        <v>75</v>
      </c>
      <c r="K219">
        <v>47</v>
      </c>
      <c r="N219">
        <v>0</v>
      </c>
    </row>
    <row r="220" spans="1:14" x14ac:dyDescent="0.25">
      <c r="A220">
        <v>216</v>
      </c>
      <c r="B220">
        <v>217</v>
      </c>
      <c r="C220" s="4">
        <v>45017</v>
      </c>
      <c r="D220">
        <v>34</v>
      </c>
      <c r="E220">
        <v>18</v>
      </c>
      <c r="F220">
        <v>18380000</v>
      </c>
      <c r="I220" s="3" t="s">
        <v>711</v>
      </c>
      <c r="J220">
        <v>75</v>
      </c>
      <c r="K220">
        <v>48</v>
      </c>
      <c r="N220">
        <v>0</v>
      </c>
    </row>
    <row r="221" spans="1:14" x14ac:dyDescent="0.25">
      <c r="A221">
        <v>217</v>
      </c>
      <c r="B221">
        <v>218</v>
      </c>
      <c r="C221" s="4">
        <v>45017</v>
      </c>
      <c r="D221">
        <v>82</v>
      </c>
      <c r="E221">
        <v>34</v>
      </c>
      <c r="F221">
        <v>18930000</v>
      </c>
      <c r="I221" s="3" t="s">
        <v>711</v>
      </c>
      <c r="J221">
        <v>75</v>
      </c>
      <c r="K221">
        <v>48</v>
      </c>
      <c r="N221">
        <v>0</v>
      </c>
    </row>
    <row r="222" spans="1:14" x14ac:dyDescent="0.25">
      <c r="A222">
        <v>218</v>
      </c>
      <c r="B222">
        <v>219</v>
      </c>
      <c r="C222" s="4">
        <v>45047</v>
      </c>
      <c r="D222">
        <v>18</v>
      </c>
      <c r="E222">
        <v>12</v>
      </c>
      <c r="F222">
        <v>504000000</v>
      </c>
      <c r="H222" s="4">
        <v>84</v>
      </c>
      <c r="I222" s="3" t="s">
        <v>866</v>
      </c>
      <c r="J222">
        <v>72</v>
      </c>
      <c r="K222">
        <v>2</v>
      </c>
      <c r="L222">
        <v>77</v>
      </c>
      <c r="M222">
        <v>80</v>
      </c>
      <c r="N222">
        <v>0</v>
      </c>
    </row>
    <row r="223" spans="1:14" x14ac:dyDescent="0.25">
      <c r="A223">
        <v>219</v>
      </c>
      <c r="B223">
        <v>220</v>
      </c>
      <c r="C223" s="4">
        <v>45047</v>
      </c>
      <c r="D223">
        <v>12</v>
      </c>
      <c r="E223">
        <v>47</v>
      </c>
      <c r="F223">
        <v>504000000</v>
      </c>
      <c r="G223" s="4">
        <v>84</v>
      </c>
      <c r="I223" s="3" t="s">
        <v>866</v>
      </c>
      <c r="J223">
        <v>72</v>
      </c>
      <c r="K223">
        <v>2</v>
      </c>
      <c r="L223">
        <v>77</v>
      </c>
      <c r="M223">
        <v>80</v>
      </c>
      <c r="N223">
        <v>0</v>
      </c>
    </row>
    <row r="224" spans="1:14" x14ac:dyDescent="0.25">
      <c r="A224">
        <v>220</v>
      </c>
      <c r="B224">
        <v>221</v>
      </c>
      <c r="C224" s="4">
        <v>45047</v>
      </c>
      <c r="D224">
        <v>47</v>
      </c>
      <c r="E224">
        <v>33</v>
      </c>
      <c r="F224">
        <v>84000000</v>
      </c>
      <c r="I224" s="3" t="s">
        <v>866</v>
      </c>
      <c r="J224">
        <v>72</v>
      </c>
      <c r="K224">
        <v>2</v>
      </c>
      <c r="L224">
        <v>77</v>
      </c>
      <c r="M224">
        <v>80</v>
      </c>
      <c r="N224">
        <v>0</v>
      </c>
    </row>
    <row r="225" spans="1:14" x14ac:dyDescent="0.25">
      <c r="A225">
        <v>221</v>
      </c>
      <c r="B225">
        <v>222</v>
      </c>
      <c r="C225" s="4">
        <v>45047</v>
      </c>
      <c r="D225">
        <v>15</v>
      </c>
      <c r="E225">
        <v>18</v>
      </c>
      <c r="F225">
        <v>108000000</v>
      </c>
      <c r="G225" s="4">
        <v>87</v>
      </c>
      <c r="I225" s="3" t="s">
        <v>669</v>
      </c>
      <c r="J225">
        <v>72</v>
      </c>
      <c r="K225">
        <v>13</v>
      </c>
      <c r="L225">
        <v>77</v>
      </c>
      <c r="M225">
        <v>80</v>
      </c>
      <c r="N225">
        <v>0</v>
      </c>
    </row>
    <row r="226" spans="1:14" x14ac:dyDescent="0.25">
      <c r="A226">
        <v>222</v>
      </c>
      <c r="B226">
        <v>223</v>
      </c>
      <c r="C226" s="4">
        <v>45047</v>
      </c>
      <c r="D226">
        <v>50</v>
      </c>
      <c r="E226">
        <v>15</v>
      </c>
      <c r="F226">
        <v>90000000</v>
      </c>
      <c r="H226" s="4">
        <v>87</v>
      </c>
      <c r="I226" s="3" t="s">
        <v>669</v>
      </c>
      <c r="J226">
        <v>72</v>
      </c>
      <c r="K226">
        <v>13</v>
      </c>
      <c r="L226">
        <v>77</v>
      </c>
      <c r="M226">
        <v>80</v>
      </c>
      <c r="N226">
        <v>0</v>
      </c>
    </row>
    <row r="227" spans="1:14" x14ac:dyDescent="0.25">
      <c r="A227">
        <v>223</v>
      </c>
      <c r="B227">
        <v>224</v>
      </c>
      <c r="C227" s="4">
        <v>45047</v>
      </c>
      <c r="D227">
        <v>10</v>
      </c>
      <c r="E227">
        <v>15</v>
      </c>
      <c r="F227">
        <v>18000000</v>
      </c>
      <c r="H227" s="4">
        <v>87</v>
      </c>
      <c r="I227" s="3" t="s">
        <v>669</v>
      </c>
      <c r="J227">
        <v>72</v>
      </c>
      <c r="K227">
        <v>13</v>
      </c>
      <c r="L227">
        <v>77</v>
      </c>
      <c r="M227">
        <v>80</v>
      </c>
      <c r="N227">
        <v>0</v>
      </c>
    </row>
    <row r="228" spans="1:14" x14ac:dyDescent="0.25">
      <c r="A228">
        <v>224</v>
      </c>
      <c r="B228">
        <v>225</v>
      </c>
      <c r="C228" s="4">
        <v>45047</v>
      </c>
      <c r="D228">
        <v>15</v>
      </c>
      <c r="E228">
        <v>18</v>
      </c>
      <c r="F228">
        <v>36000000</v>
      </c>
      <c r="G228" s="4">
        <v>87</v>
      </c>
      <c r="I228" s="3" t="s">
        <v>670</v>
      </c>
      <c r="J228">
        <v>72</v>
      </c>
      <c r="K228">
        <v>14</v>
      </c>
      <c r="L228">
        <v>77</v>
      </c>
      <c r="M228">
        <v>80</v>
      </c>
      <c r="N228">
        <v>0</v>
      </c>
    </row>
    <row r="229" spans="1:14" x14ac:dyDescent="0.25">
      <c r="A229">
        <v>225</v>
      </c>
      <c r="B229">
        <v>226</v>
      </c>
      <c r="C229" s="4">
        <v>45047</v>
      </c>
      <c r="D229">
        <v>51</v>
      </c>
      <c r="E229">
        <v>15</v>
      </c>
      <c r="F229">
        <v>30000000</v>
      </c>
      <c r="H229" s="4">
        <v>87</v>
      </c>
      <c r="I229" s="3" t="s">
        <v>670</v>
      </c>
      <c r="J229">
        <v>72</v>
      </c>
      <c r="K229">
        <v>14</v>
      </c>
      <c r="L229">
        <v>77</v>
      </c>
      <c r="M229">
        <v>80</v>
      </c>
      <c r="N229">
        <v>0</v>
      </c>
    </row>
    <row r="230" spans="1:14" x14ac:dyDescent="0.25">
      <c r="A230">
        <v>226</v>
      </c>
      <c r="B230">
        <v>227</v>
      </c>
      <c r="C230" s="4">
        <v>45047</v>
      </c>
      <c r="D230">
        <v>10</v>
      </c>
      <c r="E230">
        <v>15</v>
      </c>
      <c r="F230">
        <v>6000000</v>
      </c>
      <c r="H230" s="4">
        <v>87</v>
      </c>
      <c r="I230" s="3" t="s">
        <v>670</v>
      </c>
      <c r="J230">
        <v>72</v>
      </c>
      <c r="K230">
        <v>14</v>
      </c>
      <c r="L230">
        <v>77</v>
      </c>
      <c r="M230">
        <v>80</v>
      </c>
      <c r="N230">
        <v>0</v>
      </c>
    </row>
    <row r="231" spans="1:14" x14ac:dyDescent="0.25">
      <c r="A231">
        <v>227</v>
      </c>
      <c r="B231">
        <v>228</v>
      </c>
      <c r="C231" s="4">
        <v>45047</v>
      </c>
      <c r="D231">
        <v>40</v>
      </c>
      <c r="E231">
        <v>18</v>
      </c>
      <c r="F231">
        <v>36000000</v>
      </c>
      <c r="G231" s="4">
        <v>88</v>
      </c>
      <c r="I231" s="3" t="s">
        <v>867</v>
      </c>
      <c r="J231">
        <v>73</v>
      </c>
      <c r="K231">
        <v>15</v>
      </c>
      <c r="M231">
        <v>80</v>
      </c>
      <c r="N231">
        <v>0</v>
      </c>
    </row>
    <row r="232" spans="1:14" x14ac:dyDescent="0.25">
      <c r="A232">
        <v>228</v>
      </c>
      <c r="B232">
        <v>229</v>
      </c>
      <c r="C232" s="4">
        <v>45047</v>
      </c>
      <c r="D232">
        <v>52</v>
      </c>
      <c r="E232">
        <v>40</v>
      </c>
      <c r="F232">
        <v>31000000</v>
      </c>
      <c r="H232" s="4">
        <v>88</v>
      </c>
      <c r="I232" s="3" t="s">
        <v>867</v>
      </c>
      <c r="J232">
        <v>73</v>
      </c>
      <c r="K232">
        <v>15</v>
      </c>
      <c r="M232">
        <v>80</v>
      </c>
      <c r="N232">
        <v>0</v>
      </c>
    </row>
    <row r="233" spans="1:14" x14ac:dyDescent="0.25">
      <c r="A233">
        <v>229</v>
      </c>
      <c r="B233">
        <v>230</v>
      </c>
      <c r="C233" s="4">
        <v>45047</v>
      </c>
      <c r="D233">
        <v>10</v>
      </c>
      <c r="E233">
        <v>40</v>
      </c>
      <c r="F233">
        <v>6200000</v>
      </c>
      <c r="H233" s="4">
        <v>88</v>
      </c>
      <c r="I233" s="3" t="s">
        <v>867</v>
      </c>
      <c r="J233">
        <v>73</v>
      </c>
      <c r="K233">
        <v>15</v>
      </c>
      <c r="M233">
        <v>80</v>
      </c>
      <c r="N233">
        <v>0</v>
      </c>
    </row>
    <row r="234" spans="1:14" x14ac:dyDescent="0.25">
      <c r="A234">
        <v>230</v>
      </c>
      <c r="B234">
        <v>231</v>
      </c>
      <c r="C234" s="4">
        <v>45047</v>
      </c>
      <c r="D234">
        <v>40</v>
      </c>
      <c r="E234">
        <v>18</v>
      </c>
      <c r="F234">
        <v>36000000</v>
      </c>
      <c r="G234" s="4">
        <v>89</v>
      </c>
      <c r="I234" s="3" t="s">
        <v>867</v>
      </c>
      <c r="J234">
        <v>73</v>
      </c>
      <c r="K234">
        <v>15</v>
      </c>
      <c r="M234">
        <v>80</v>
      </c>
      <c r="N234">
        <v>0</v>
      </c>
    </row>
    <row r="235" spans="1:14" x14ac:dyDescent="0.25">
      <c r="A235">
        <v>231</v>
      </c>
      <c r="B235">
        <v>232</v>
      </c>
      <c r="C235" s="4">
        <v>45047</v>
      </c>
      <c r="D235">
        <v>52</v>
      </c>
      <c r="E235">
        <v>40</v>
      </c>
      <c r="F235">
        <v>31000000</v>
      </c>
      <c r="H235" s="4">
        <v>89</v>
      </c>
      <c r="I235" s="3" t="s">
        <v>867</v>
      </c>
      <c r="J235">
        <v>73</v>
      </c>
      <c r="K235">
        <v>15</v>
      </c>
      <c r="M235">
        <v>80</v>
      </c>
      <c r="N235">
        <v>0</v>
      </c>
    </row>
    <row r="236" spans="1:14" x14ac:dyDescent="0.25">
      <c r="A236">
        <v>232</v>
      </c>
      <c r="B236">
        <v>233</v>
      </c>
      <c r="C236" s="4">
        <v>45047</v>
      </c>
      <c r="D236">
        <v>10</v>
      </c>
      <c r="E236">
        <v>40</v>
      </c>
      <c r="F236">
        <v>6200000</v>
      </c>
      <c r="H236" s="4">
        <v>89</v>
      </c>
      <c r="I236" s="3" t="s">
        <v>867</v>
      </c>
      <c r="J236">
        <v>73</v>
      </c>
      <c r="K236">
        <v>15</v>
      </c>
      <c r="M236">
        <v>80</v>
      </c>
      <c r="N236">
        <v>0</v>
      </c>
    </row>
    <row r="237" spans="1:14" x14ac:dyDescent="0.25">
      <c r="A237">
        <v>233</v>
      </c>
      <c r="B237">
        <v>234</v>
      </c>
      <c r="C237" s="4">
        <v>45047</v>
      </c>
      <c r="D237">
        <v>40</v>
      </c>
      <c r="E237">
        <v>18</v>
      </c>
      <c r="F237">
        <v>12000000</v>
      </c>
      <c r="G237" s="4">
        <v>90</v>
      </c>
      <c r="I237" s="3" t="s">
        <v>868</v>
      </c>
      <c r="J237">
        <v>73</v>
      </c>
      <c r="K237">
        <v>16</v>
      </c>
      <c r="L237">
        <v>77</v>
      </c>
      <c r="M237">
        <v>80</v>
      </c>
      <c r="N237">
        <v>0</v>
      </c>
    </row>
    <row r="238" spans="1:14" x14ac:dyDescent="0.25">
      <c r="A238">
        <v>234</v>
      </c>
      <c r="B238">
        <v>235</v>
      </c>
      <c r="C238" s="4">
        <v>45047</v>
      </c>
      <c r="D238">
        <v>53</v>
      </c>
      <c r="E238">
        <v>40</v>
      </c>
      <c r="F238">
        <v>10000000</v>
      </c>
      <c r="H238" s="4">
        <v>90</v>
      </c>
      <c r="I238" s="3" t="s">
        <v>868</v>
      </c>
      <c r="J238">
        <v>73</v>
      </c>
      <c r="K238">
        <v>16</v>
      </c>
      <c r="L238">
        <v>77</v>
      </c>
      <c r="M238">
        <v>80</v>
      </c>
      <c r="N238">
        <v>0</v>
      </c>
    </row>
    <row r="239" spans="1:14" x14ac:dyDescent="0.25">
      <c r="A239">
        <v>235</v>
      </c>
      <c r="B239">
        <v>236</v>
      </c>
      <c r="C239" s="4">
        <v>45047</v>
      </c>
      <c r="D239">
        <v>10</v>
      </c>
      <c r="E239">
        <v>40</v>
      </c>
      <c r="F239">
        <v>2000000</v>
      </c>
      <c r="H239" s="4">
        <v>90</v>
      </c>
      <c r="I239" s="3" t="s">
        <v>868</v>
      </c>
      <c r="J239">
        <v>73</v>
      </c>
      <c r="K239">
        <v>16</v>
      </c>
      <c r="L239">
        <v>77</v>
      </c>
      <c r="M239">
        <v>80</v>
      </c>
      <c r="N239">
        <v>0</v>
      </c>
    </row>
    <row r="240" spans="1:14" x14ac:dyDescent="0.25">
      <c r="A240">
        <v>236</v>
      </c>
      <c r="B240">
        <v>237</v>
      </c>
      <c r="C240" s="4">
        <v>45047</v>
      </c>
      <c r="D240">
        <v>40</v>
      </c>
      <c r="E240">
        <v>18</v>
      </c>
      <c r="F240">
        <v>24000000</v>
      </c>
      <c r="G240" s="4">
        <v>90</v>
      </c>
      <c r="I240" s="3" t="s">
        <v>869</v>
      </c>
      <c r="J240">
        <v>73</v>
      </c>
      <c r="K240">
        <v>17</v>
      </c>
      <c r="L240">
        <v>77</v>
      </c>
      <c r="M240">
        <v>80</v>
      </c>
      <c r="N240">
        <v>0</v>
      </c>
    </row>
    <row r="241" spans="1:14" x14ac:dyDescent="0.25">
      <c r="A241">
        <v>237</v>
      </c>
      <c r="B241">
        <v>238</v>
      </c>
      <c r="C241" s="4">
        <v>45047</v>
      </c>
      <c r="D241">
        <v>54</v>
      </c>
      <c r="E241">
        <v>40</v>
      </c>
      <c r="F241">
        <v>20000000</v>
      </c>
      <c r="H241" s="4">
        <v>90</v>
      </c>
      <c r="I241" s="3" t="s">
        <v>869</v>
      </c>
      <c r="J241">
        <v>73</v>
      </c>
      <c r="K241">
        <v>17</v>
      </c>
      <c r="L241">
        <v>77</v>
      </c>
      <c r="M241">
        <v>80</v>
      </c>
      <c r="N241">
        <v>0</v>
      </c>
    </row>
    <row r="242" spans="1:14" x14ac:dyDescent="0.25">
      <c r="A242">
        <v>238</v>
      </c>
      <c r="B242">
        <v>239</v>
      </c>
      <c r="C242" s="4">
        <v>45047</v>
      </c>
      <c r="D242">
        <v>10</v>
      </c>
      <c r="E242">
        <v>40</v>
      </c>
      <c r="F242">
        <v>4000000</v>
      </c>
      <c r="H242" s="4">
        <v>90</v>
      </c>
      <c r="I242" s="3" t="s">
        <v>869</v>
      </c>
      <c r="J242">
        <v>73</v>
      </c>
      <c r="K242">
        <v>17</v>
      </c>
      <c r="L242">
        <v>77</v>
      </c>
      <c r="M242">
        <v>80</v>
      </c>
      <c r="N242">
        <v>0</v>
      </c>
    </row>
    <row r="243" spans="1:14" x14ac:dyDescent="0.25">
      <c r="A243">
        <v>239</v>
      </c>
      <c r="B243">
        <v>240</v>
      </c>
      <c r="C243" s="4">
        <v>45047</v>
      </c>
      <c r="D243">
        <v>41</v>
      </c>
      <c r="E243">
        <v>18</v>
      </c>
      <c r="F243">
        <v>2400000</v>
      </c>
      <c r="G243" s="4">
        <v>91</v>
      </c>
      <c r="I243" s="3" t="s">
        <v>706</v>
      </c>
      <c r="J243">
        <v>73</v>
      </c>
      <c r="K243">
        <v>51</v>
      </c>
      <c r="N243">
        <v>0</v>
      </c>
    </row>
    <row r="244" spans="1:14" x14ac:dyDescent="0.25">
      <c r="A244">
        <v>240</v>
      </c>
      <c r="B244">
        <v>241</v>
      </c>
      <c r="C244" s="4">
        <v>45047</v>
      </c>
      <c r="D244">
        <v>6</v>
      </c>
      <c r="E244">
        <v>41</v>
      </c>
      <c r="F244">
        <v>2000000</v>
      </c>
      <c r="H244" s="4">
        <v>91</v>
      </c>
      <c r="I244" s="3" t="s">
        <v>706</v>
      </c>
      <c r="J244">
        <v>73</v>
      </c>
      <c r="K244">
        <v>51</v>
      </c>
      <c r="N244">
        <v>0</v>
      </c>
    </row>
    <row r="245" spans="1:14" x14ac:dyDescent="0.25">
      <c r="A245">
        <v>241</v>
      </c>
      <c r="B245">
        <v>242</v>
      </c>
      <c r="C245" s="4">
        <v>45047</v>
      </c>
      <c r="D245">
        <v>9</v>
      </c>
      <c r="E245">
        <v>41</v>
      </c>
      <c r="F245">
        <v>400000</v>
      </c>
      <c r="H245" s="4">
        <v>91</v>
      </c>
      <c r="I245" s="3" t="s">
        <v>706</v>
      </c>
      <c r="J245">
        <v>73</v>
      </c>
      <c r="K245">
        <v>51</v>
      </c>
      <c r="N245">
        <v>0</v>
      </c>
    </row>
    <row r="246" spans="1:14" x14ac:dyDescent="0.25">
      <c r="A246">
        <v>242</v>
      </c>
      <c r="B246">
        <v>243</v>
      </c>
      <c r="C246" s="4">
        <v>45047</v>
      </c>
      <c r="D246">
        <v>55</v>
      </c>
      <c r="E246">
        <v>6</v>
      </c>
      <c r="F246">
        <v>2000000</v>
      </c>
      <c r="I246" s="3" t="s">
        <v>870</v>
      </c>
      <c r="J246">
        <v>73</v>
      </c>
      <c r="K246">
        <v>18</v>
      </c>
      <c r="N246">
        <v>0</v>
      </c>
    </row>
    <row r="247" spans="1:14" x14ac:dyDescent="0.25">
      <c r="A247">
        <v>243</v>
      </c>
      <c r="B247">
        <v>244</v>
      </c>
      <c r="C247" s="4">
        <v>45047</v>
      </c>
      <c r="D247">
        <v>41</v>
      </c>
      <c r="E247">
        <v>18</v>
      </c>
      <c r="F247">
        <v>3600000</v>
      </c>
      <c r="G247" s="4">
        <v>92</v>
      </c>
      <c r="I247" s="3" t="s">
        <v>630</v>
      </c>
      <c r="J247">
        <v>73</v>
      </c>
      <c r="K247">
        <v>23</v>
      </c>
      <c r="N247">
        <v>0</v>
      </c>
    </row>
    <row r="248" spans="1:14" x14ac:dyDescent="0.25">
      <c r="A248">
        <v>244</v>
      </c>
      <c r="B248">
        <v>245</v>
      </c>
      <c r="C248" s="4">
        <v>45047</v>
      </c>
      <c r="D248">
        <v>66</v>
      </c>
      <c r="E248">
        <v>41</v>
      </c>
      <c r="F248">
        <v>3000000</v>
      </c>
      <c r="H248" s="4">
        <v>92</v>
      </c>
      <c r="I248" s="3" t="s">
        <v>630</v>
      </c>
      <c r="J248">
        <v>73</v>
      </c>
      <c r="K248">
        <v>23</v>
      </c>
      <c r="N248">
        <v>0</v>
      </c>
    </row>
    <row r="249" spans="1:14" x14ac:dyDescent="0.25">
      <c r="A249">
        <v>245</v>
      </c>
      <c r="B249">
        <v>246</v>
      </c>
      <c r="C249" s="4">
        <v>45047</v>
      </c>
      <c r="D249">
        <v>10</v>
      </c>
      <c r="E249">
        <v>41</v>
      </c>
      <c r="F249">
        <v>600000</v>
      </c>
      <c r="H249" s="4">
        <v>92</v>
      </c>
      <c r="I249" s="3" t="s">
        <v>630</v>
      </c>
      <c r="J249">
        <v>73</v>
      </c>
      <c r="K249">
        <v>23</v>
      </c>
      <c r="N249">
        <v>0</v>
      </c>
    </row>
    <row r="250" spans="1:14" x14ac:dyDescent="0.25">
      <c r="A250">
        <v>246</v>
      </c>
      <c r="B250">
        <v>247</v>
      </c>
      <c r="C250" s="4">
        <v>45047</v>
      </c>
      <c r="D250">
        <v>41</v>
      </c>
      <c r="E250">
        <v>18</v>
      </c>
      <c r="F250">
        <v>3600000</v>
      </c>
      <c r="G250" s="4">
        <v>93</v>
      </c>
      <c r="I250" s="3" t="s">
        <v>632</v>
      </c>
      <c r="J250">
        <v>73</v>
      </c>
      <c r="K250">
        <v>24</v>
      </c>
      <c r="N250">
        <v>0</v>
      </c>
    </row>
    <row r="251" spans="1:14" x14ac:dyDescent="0.25">
      <c r="A251">
        <v>247</v>
      </c>
      <c r="B251">
        <v>248</v>
      </c>
      <c r="C251" s="4">
        <v>45047</v>
      </c>
      <c r="D251">
        <v>67</v>
      </c>
      <c r="E251">
        <v>41</v>
      </c>
      <c r="F251">
        <v>3000000</v>
      </c>
      <c r="H251" s="4">
        <v>93</v>
      </c>
      <c r="I251" s="3" t="s">
        <v>632</v>
      </c>
      <c r="J251">
        <v>73</v>
      </c>
      <c r="K251">
        <v>24</v>
      </c>
      <c r="N251">
        <v>0</v>
      </c>
    </row>
    <row r="252" spans="1:14" x14ac:dyDescent="0.25">
      <c r="A252">
        <v>248</v>
      </c>
      <c r="B252">
        <v>249</v>
      </c>
      <c r="C252" s="4">
        <v>45047</v>
      </c>
      <c r="D252">
        <v>10</v>
      </c>
      <c r="E252">
        <v>41</v>
      </c>
      <c r="F252">
        <v>600000</v>
      </c>
      <c r="H252" s="4">
        <v>93</v>
      </c>
      <c r="I252" s="3" t="s">
        <v>632</v>
      </c>
      <c r="J252">
        <v>73</v>
      </c>
      <c r="K252">
        <v>24</v>
      </c>
      <c r="N252">
        <v>0</v>
      </c>
    </row>
    <row r="253" spans="1:14" x14ac:dyDescent="0.25">
      <c r="A253">
        <v>249</v>
      </c>
      <c r="B253">
        <v>250</v>
      </c>
      <c r="C253" s="4">
        <v>45047</v>
      </c>
      <c r="D253">
        <v>43</v>
      </c>
      <c r="E253">
        <v>32</v>
      </c>
      <c r="F253">
        <v>1170000</v>
      </c>
      <c r="I253" s="3" t="s">
        <v>708</v>
      </c>
      <c r="J253">
        <v>74</v>
      </c>
      <c r="K253">
        <v>34</v>
      </c>
      <c r="M253">
        <v>79</v>
      </c>
      <c r="N253">
        <v>0</v>
      </c>
    </row>
    <row r="254" spans="1:14" x14ac:dyDescent="0.25">
      <c r="A254">
        <v>250</v>
      </c>
      <c r="B254">
        <v>251</v>
      </c>
      <c r="C254" s="4">
        <v>45047</v>
      </c>
      <c r="D254">
        <v>43</v>
      </c>
      <c r="E254">
        <v>32</v>
      </c>
      <c r="F254">
        <v>650000</v>
      </c>
      <c r="I254" s="3" t="s">
        <v>709</v>
      </c>
      <c r="J254">
        <v>74</v>
      </c>
      <c r="K254">
        <v>35</v>
      </c>
      <c r="M254">
        <v>79</v>
      </c>
      <c r="N254">
        <v>0</v>
      </c>
    </row>
    <row r="255" spans="1:14" x14ac:dyDescent="0.25">
      <c r="A255">
        <v>251</v>
      </c>
      <c r="B255">
        <v>252</v>
      </c>
      <c r="C255" s="4">
        <v>45047</v>
      </c>
      <c r="D255">
        <v>43</v>
      </c>
      <c r="E255">
        <v>32</v>
      </c>
      <c r="F255">
        <v>1040000</v>
      </c>
      <c r="I255" s="3" t="s">
        <v>710</v>
      </c>
      <c r="J255">
        <v>74</v>
      </c>
      <c r="K255">
        <v>36</v>
      </c>
      <c r="M255">
        <v>79</v>
      </c>
      <c r="N255">
        <v>0</v>
      </c>
    </row>
    <row r="256" spans="1:14" x14ac:dyDescent="0.25">
      <c r="A256">
        <v>252</v>
      </c>
      <c r="B256">
        <v>253</v>
      </c>
      <c r="C256" s="4">
        <v>45047</v>
      </c>
      <c r="D256">
        <v>32</v>
      </c>
      <c r="E256">
        <v>18</v>
      </c>
      <c r="F256">
        <v>2860000</v>
      </c>
      <c r="I256" s="3" t="s">
        <v>1219</v>
      </c>
      <c r="J256">
        <v>74</v>
      </c>
      <c r="K256">
        <v>46</v>
      </c>
      <c r="M256">
        <v>79</v>
      </c>
      <c r="N256">
        <v>0</v>
      </c>
    </row>
    <row r="257" spans="1:14" x14ac:dyDescent="0.25">
      <c r="A257">
        <v>253</v>
      </c>
      <c r="B257">
        <v>254</v>
      </c>
      <c r="C257" s="4">
        <v>45047</v>
      </c>
      <c r="D257">
        <v>43</v>
      </c>
      <c r="E257">
        <v>18</v>
      </c>
      <c r="F257">
        <v>7830000</v>
      </c>
      <c r="I257" s="3" t="s">
        <v>619</v>
      </c>
      <c r="J257">
        <v>74</v>
      </c>
      <c r="K257">
        <v>29</v>
      </c>
      <c r="M257">
        <v>79</v>
      </c>
      <c r="N257">
        <v>0</v>
      </c>
    </row>
    <row r="258" spans="1:14" x14ac:dyDescent="0.25">
      <c r="A258">
        <v>254</v>
      </c>
      <c r="B258">
        <v>255</v>
      </c>
      <c r="C258" s="4">
        <v>45047</v>
      </c>
      <c r="D258">
        <v>57</v>
      </c>
      <c r="E258">
        <v>43</v>
      </c>
      <c r="F258">
        <v>9000000</v>
      </c>
      <c r="I258" s="3" t="s">
        <v>619</v>
      </c>
      <c r="J258">
        <v>74</v>
      </c>
      <c r="K258">
        <v>29</v>
      </c>
      <c r="M258">
        <v>79</v>
      </c>
      <c r="N258">
        <v>0</v>
      </c>
    </row>
    <row r="259" spans="1:14" x14ac:dyDescent="0.25">
      <c r="A259">
        <v>255</v>
      </c>
      <c r="B259">
        <v>256</v>
      </c>
      <c r="C259" s="4">
        <v>45047</v>
      </c>
      <c r="D259">
        <v>43</v>
      </c>
      <c r="E259">
        <v>18</v>
      </c>
      <c r="F259">
        <v>4350000</v>
      </c>
      <c r="I259" s="3" t="s">
        <v>671</v>
      </c>
      <c r="J259">
        <v>74</v>
      </c>
      <c r="K259">
        <v>30</v>
      </c>
      <c r="M259">
        <v>79</v>
      </c>
      <c r="N259">
        <v>0</v>
      </c>
    </row>
    <row r="260" spans="1:14" x14ac:dyDescent="0.25">
      <c r="A260">
        <v>256</v>
      </c>
      <c r="B260">
        <v>257</v>
      </c>
      <c r="C260" s="4">
        <v>45047</v>
      </c>
      <c r="D260">
        <v>62</v>
      </c>
      <c r="E260">
        <v>43</v>
      </c>
      <c r="F260">
        <v>5000000</v>
      </c>
      <c r="I260" s="3" t="s">
        <v>671</v>
      </c>
      <c r="J260">
        <v>74</v>
      </c>
      <c r="K260">
        <v>30</v>
      </c>
      <c r="M260">
        <v>79</v>
      </c>
      <c r="N260">
        <v>0</v>
      </c>
    </row>
    <row r="261" spans="1:14" x14ac:dyDescent="0.25">
      <c r="A261">
        <v>257</v>
      </c>
      <c r="B261">
        <v>258</v>
      </c>
      <c r="C261" s="4">
        <v>45047</v>
      </c>
      <c r="D261">
        <v>43</v>
      </c>
      <c r="E261">
        <v>18</v>
      </c>
      <c r="F261">
        <v>6960000</v>
      </c>
      <c r="I261" s="3" t="s">
        <v>634</v>
      </c>
      <c r="J261">
        <v>74</v>
      </c>
      <c r="K261">
        <v>31</v>
      </c>
      <c r="M261">
        <v>79</v>
      </c>
      <c r="N261">
        <v>0</v>
      </c>
    </row>
    <row r="262" spans="1:14" x14ac:dyDescent="0.25">
      <c r="A262">
        <v>258</v>
      </c>
      <c r="B262">
        <v>259</v>
      </c>
      <c r="C262" s="4">
        <v>45047</v>
      </c>
      <c r="D262">
        <v>69</v>
      </c>
      <c r="E262">
        <v>43</v>
      </c>
      <c r="F262">
        <v>8000000</v>
      </c>
      <c r="I262" s="3" t="s">
        <v>634</v>
      </c>
      <c r="J262">
        <v>74</v>
      </c>
      <c r="K262">
        <v>31</v>
      </c>
      <c r="M262">
        <v>79</v>
      </c>
      <c r="N262">
        <v>0</v>
      </c>
    </row>
    <row r="263" spans="1:14" x14ac:dyDescent="0.25">
      <c r="A263">
        <v>259</v>
      </c>
      <c r="B263">
        <v>260</v>
      </c>
      <c r="C263" s="4">
        <v>45047</v>
      </c>
      <c r="D263">
        <v>58</v>
      </c>
      <c r="E263">
        <v>35</v>
      </c>
      <c r="F263">
        <v>2700000</v>
      </c>
      <c r="I263" s="3" t="s">
        <v>621</v>
      </c>
      <c r="J263">
        <v>74</v>
      </c>
      <c r="K263">
        <v>38</v>
      </c>
      <c r="M263">
        <v>79</v>
      </c>
      <c r="N263">
        <v>0</v>
      </c>
    </row>
    <row r="264" spans="1:14" x14ac:dyDescent="0.25">
      <c r="A264">
        <v>260</v>
      </c>
      <c r="B264">
        <v>261</v>
      </c>
      <c r="C264" s="4">
        <v>45047</v>
      </c>
      <c r="D264">
        <v>63</v>
      </c>
      <c r="E264">
        <v>35</v>
      </c>
      <c r="F264">
        <v>1500000</v>
      </c>
      <c r="I264" s="3" t="s">
        <v>672</v>
      </c>
      <c r="J264">
        <v>74</v>
      </c>
      <c r="K264">
        <v>39</v>
      </c>
      <c r="M264">
        <v>79</v>
      </c>
      <c r="N264">
        <v>0</v>
      </c>
    </row>
    <row r="265" spans="1:14" x14ac:dyDescent="0.25">
      <c r="A265">
        <v>261</v>
      </c>
      <c r="B265">
        <v>262</v>
      </c>
      <c r="C265" s="4">
        <v>45047</v>
      </c>
      <c r="D265">
        <v>70</v>
      </c>
      <c r="E265">
        <v>35</v>
      </c>
      <c r="F265">
        <v>2400000</v>
      </c>
      <c r="I265" s="3" t="s">
        <v>636</v>
      </c>
      <c r="J265">
        <v>74</v>
      </c>
      <c r="K265">
        <v>40</v>
      </c>
      <c r="M265">
        <v>79</v>
      </c>
      <c r="N265">
        <v>0</v>
      </c>
    </row>
    <row r="266" spans="1:14" x14ac:dyDescent="0.25">
      <c r="A266">
        <v>262</v>
      </c>
      <c r="B266">
        <v>263</v>
      </c>
      <c r="C266" s="4">
        <v>45047</v>
      </c>
      <c r="D266">
        <v>35</v>
      </c>
      <c r="E266">
        <v>18</v>
      </c>
      <c r="F266">
        <v>6600000</v>
      </c>
      <c r="I266" s="3" t="s">
        <v>1220</v>
      </c>
      <c r="J266">
        <v>74</v>
      </c>
      <c r="K266">
        <v>49</v>
      </c>
      <c r="M266">
        <v>79</v>
      </c>
      <c r="N266">
        <v>0</v>
      </c>
    </row>
    <row r="267" spans="1:14" x14ac:dyDescent="0.25">
      <c r="A267">
        <v>263</v>
      </c>
      <c r="B267">
        <v>264</v>
      </c>
      <c r="C267" s="4">
        <v>45047</v>
      </c>
      <c r="D267">
        <v>26</v>
      </c>
      <c r="E267">
        <v>18</v>
      </c>
      <c r="F267">
        <v>120000000</v>
      </c>
      <c r="G267" s="4">
        <v>96</v>
      </c>
      <c r="I267" s="3" t="s">
        <v>718</v>
      </c>
      <c r="J267">
        <v>75</v>
      </c>
      <c r="K267">
        <v>64</v>
      </c>
      <c r="M267">
        <v>80</v>
      </c>
      <c r="N267">
        <v>0</v>
      </c>
    </row>
    <row r="268" spans="1:14" x14ac:dyDescent="0.25">
      <c r="A268">
        <v>264</v>
      </c>
      <c r="B268">
        <v>265</v>
      </c>
      <c r="C268" s="4">
        <v>45047</v>
      </c>
      <c r="D268">
        <v>30</v>
      </c>
      <c r="E268">
        <v>18</v>
      </c>
      <c r="F268">
        <v>33750000</v>
      </c>
      <c r="G268" s="4">
        <v>96</v>
      </c>
      <c r="I268" s="3" t="s">
        <v>1221</v>
      </c>
      <c r="J268">
        <v>75</v>
      </c>
      <c r="K268">
        <v>67</v>
      </c>
      <c r="M268">
        <v>80</v>
      </c>
      <c r="N268">
        <v>0</v>
      </c>
    </row>
    <row r="269" spans="1:14" x14ac:dyDescent="0.25">
      <c r="A269">
        <v>265</v>
      </c>
      <c r="B269">
        <v>266</v>
      </c>
      <c r="C269" s="4">
        <v>45047</v>
      </c>
      <c r="D269">
        <v>74</v>
      </c>
      <c r="E269">
        <v>30</v>
      </c>
      <c r="F269">
        <v>33000000</v>
      </c>
      <c r="H269" s="4">
        <v>96</v>
      </c>
      <c r="I269" s="3" t="s">
        <v>1221</v>
      </c>
      <c r="J269">
        <v>75</v>
      </c>
      <c r="K269">
        <v>67</v>
      </c>
      <c r="M269">
        <v>80</v>
      </c>
      <c r="N269">
        <v>0</v>
      </c>
    </row>
    <row r="270" spans="1:14" x14ac:dyDescent="0.25">
      <c r="A270">
        <v>266</v>
      </c>
      <c r="B270">
        <v>267</v>
      </c>
      <c r="C270" s="4">
        <v>45047</v>
      </c>
      <c r="D270">
        <v>56</v>
      </c>
      <c r="E270">
        <v>4</v>
      </c>
      <c r="F270">
        <v>45000000</v>
      </c>
      <c r="I270" s="3" t="s">
        <v>936</v>
      </c>
      <c r="J270">
        <v>75</v>
      </c>
      <c r="K270">
        <v>27</v>
      </c>
      <c r="M270">
        <v>80</v>
      </c>
      <c r="N270">
        <v>0</v>
      </c>
    </row>
    <row r="271" spans="1:14" x14ac:dyDescent="0.25">
      <c r="A271">
        <v>267</v>
      </c>
      <c r="B271">
        <v>268</v>
      </c>
      <c r="C271" s="4">
        <v>45047</v>
      </c>
      <c r="D271">
        <v>33</v>
      </c>
      <c r="E271">
        <v>9</v>
      </c>
      <c r="F271">
        <v>400000</v>
      </c>
      <c r="I271" s="3" t="s">
        <v>950</v>
      </c>
      <c r="J271">
        <v>75</v>
      </c>
      <c r="K271">
        <v>43</v>
      </c>
      <c r="N271">
        <v>0</v>
      </c>
    </row>
    <row r="272" spans="1:14" x14ac:dyDescent="0.25">
      <c r="A272">
        <v>268</v>
      </c>
      <c r="B272">
        <v>269</v>
      </c>
      <c r="C272" s="4">
        <v>45047</v>
      </c>
      <c r="D272">
        <v>33</v>
      </c>
      <c r="E272">
        <v>10</v>
      </c>
      <c r="F272">
        <v>43600000</v>
      </c>
      <c r="I272" s="3" t="s">
        <v>952</v>
      </c>
      <c r="J272">
        <v>75</v>
      </c>
      <c r="K272">
        <v>44</v>
      </c>
      <c r="N272">
        <v>0</v>
      </c>
    </row>
    <row r="273" spans="1:14" x14ac:dyDescent="0.25">
      <c r="A273">
        <v>269</v>
      </c>
      <c r="B273">
        <v>270</v>
      </c>
      <c r="C273" s="4">
        <v>45047</v>
      </c>
      <c r="D273">
        <v>33</v>
      </c>
      <c r="E273">
        <v>18</v>
      </c>
      <c r="F273">
        <v>40400000</v>
      </c>
      <c r="I273" s="3" t="s">
        <v>1227</v>
      </c>
      <c r="J273">
        <v>75</v>
      </c>
      <c r="K273">
        <v>47</v>
      </c>
      <c r="N273">
        <v>0</v>
      </c>
    </row>
    <row r="274" spans="1:14" x14ac:dyDescent="0.25">
      <c r="A274">
        <v>270</v>
      </c>
      <c r="B274">
        <v>271</v>
      </c>
      <c r="C274" s="4">
        <v>45047</v>
      </c>
      <c r="D274">
        <v>34</v>
      </c>
      <c r="E274">
        <v>18</v>
      </c>
      <c r="F274">
        <v>18930000</v>
      </c>
      <c r="I274" s="3" t="s">
        <v>711</v>
      </c>
      <c r="J274">
        <v>75</v>
      </c>
      <c r="K274">
        <v>48</v>
      </c>
      <c r="N274">
        <v>0</v>
      </c>
    </row>
    <row r="275" spans="1:14" x14ac:dyDescent="0.25">
      <c r="A275">
        <v>271</v>
      </c>
      <c r="B275">
        <v>272</v>
      </c>
      <c r="C275" s="4">
        <v>45047</v>
      </c>
      <c r="D275">
        <v>82</v>
      </c>
      <c r="E275">
        <v>34</v>
      </c>
      <c r="F275">
        <v>18680000</v>
      </c>
      <c r="I275" s="3" t="s">
        <v>711</v>
      </c>
      <c r="J275">
        <v>75</v>
      </c>
      <c r="K275">
        <v>48</v>
      </c>
      <c r="N275">
        <v>0</v>
      </c>
    </row>
    <row r="276" spans="1:14" x14ac:dyDescent="0.25">
      <c r="A276">
        <v>272</v>
      </c>
      <c r="B276">
        <v>273</v>
      </c>
      <c r="C276" s="4">
        <v>45078</v>
      </c>
      <c r="D276">
        <v>18</v>
      </c>
      <c r="E276">
        <v>12</v>
      </c>
      <c r="F276">
        <v>504000000</v>
      </c>
      <c r="H276" s="4">
        <v>84</v>
      </c>
      <c r="I276" s="3" t="s">
        <v>866</v>
      </c>
      <c r="J276">
        <v>72</v>
      </c>
      <c r="K276">
        <v>2</v>
      </c>
      <c r="L276">
        <v>77</v>
      </c>
      <c r="M276">
        <v>80</v>
      </c>
      <c r="N276">
        <v>0</v>
      </c>
    </row>
    <row r="277" spans="1:14" x14ac:dyDescent="0.25">
      <c r="A277">
        <v>273</v>
      </c>
      <c r="B277">
        <v>274</v>
      </c>
      <c r="C277" s="4">
        <v>45078</v>
      </c>
      <c r="D277">
        <v>12</v>
      </c>
      <c r="E277">
        <v>47</v>
      </c>
      <c r="F277">
        <v>504000000</v>
      </c>
      <c r="G277" s="4">
        <v>84</v>
      </c>
      <c r="I277" s="3" t="s">
        <v>866</v>
      </c>
      <c r="J277">
        <v>72</v>
      </c>
      <c r="K277">
        <v>2</v>
      </c>
      <c r="L277">
        <v>77</v>
      </c>
      <c r="M277">
        <v>80</v>
      </c>
      <c r="N277">
        <v>0</v>
      </c>
    </row>
    <row r="278" spans="1:14" x14ac:dyDescent="0.25">
      <c r="A278">
        <v>274</v>
      </c>
      <c r="B278">
        <v>275</v>
      </c>
      <c r="C278" s="4">
        <v>45078</v>
      </c>
      <c r="D278">
        <v>47</v>
      </c>
      <c r="E278">
        <v>33</v>
      </c>
      <c r="F278">
        <v>84000000</v>
      </c>
      <c r="I278" s="3" t="s">
        <v>866</v>
      </c>
      <c r="J278">
        <v>72</v>
      </c>
      <c r="K278">
        <v>2</v>
      </c>
      <c r="L278">
        <v>77</v>
      </c>
      <c r="M278">
        <v>80</v>
      </c>
      <c r="N278">
        <v>0</v>
      </c>
    </row>
    <row r="279" spans="1:14" x14ac:dyDescent="0.25">
      <c r="A279">
        <v>275</v>
      </c>
      <c r="B279">
        <v>276</v>
      </c>
      <c r="C279" s="4">
        <v>45078</v>
      </c>
      <c r="D279">
        <v>15</v>
      </c>
      <c r="E279">
        <v>18</v>
      </c>
      <c r="F279">
        <v>108000000</v>
      </c>
      <c r="G279" s="4">
        <v>87</v>
      </c>
      <c r="I279" s="3" t="s">
        <v>669</v>
      </c>
      <c r="J279">
        <v>72</v>
      </c>
      <c r="K279">
        <v>13</v>
      </c>
      <c r="L279">
        <v>77</v>
      </c>
      <c r="M279">
        <v>80</v>
      </c>
      <c r="N279">
        <v>0</v>
      </c>
    </row>
    <row r="280" spans="1:14" x14ac:dyDescent="0.25">
      <c r="A280">
        <v>276</v>
      </c>
      <c r="B280">
        <v>277</v>
      </c>
      <c r="C280" s="4">
        <v>45078</v>
      </c>
      <c r="D280">
        <v>50</v>
      </c>
      <c r="E280">
        <v>15</v>
      </c>
      <c r="F280">
        <v>90000000</v>
      </c>
      <c r="H280" s="4">
        <v>87</v>
      </c>
      <c r="I280" s="3" t="s">
        <v>669</v>
      </c>
      <c r="J280">
        <v>72</v>
      </c>
      <c r="K280">
        <v>13</v>
      </c>
      <c r="L280">
        <v>77</v>
      </c>
      <c r="M280">
        <v>80</v>
      </c>
      <c r="N280">
        <v>0</v>
      </c>
    </row>
    <row r="281" spans="1:14" x14ac:dyDescent="0.25">
      <c r="A281">
        <v>277</v>
      </c>
      <c r="B281">
        <v>278</v>
      </c>
      <c r="C281" s="4">
        <v>45078</v>
      </c>
      <c r="D281">
        <v>10</v>
      </c>
      <c r="E281">
        <v>15</v>
      </c>
      <c r="F281">
        <v>18000000</v>
      </c>
      <c r="H281" s="4">
        <v>87</v>
      </c>
      <c r="I281" s="3" t="s">
        <v>669</v>
      </c>
      <c r="J281">
        <v>72</v>
      </c>
      <c r="K281">
        <v>13</v>
      </c>
      <c r="L281">
        <v>77</v>
      </c>
      <c r="M281">
        <v>80</v>
      </c>
      <c r="N281">
        <v>0</v>
      </c>
    </row>
    <row r="282" spans="1:14" x14ac:dyDescent="0.25">
      <c r="A282">
        <v>278</v>
      </c>
      <c r="B282">
        <v>279</v>
      </c>
      <c r="C282" s="4">
        <v>45078</v>
      </c>
      <c r="D282">
        <v>15</v>
      </c>
      <c r="E282">
        <v>18</v>
      </c>
      <c r="F282">
        <v>36000000</v>
      </c>
      <c r="G282" s="4">
        <v>87</v>
      </c>
      <c r="I282" s="3" t="s">
        <v>670</v>
      </c>
      <c r="J282">
        <v>72</v>
      </c>
      <c r="K282">
        <v>14</v>
      </c>
      <c r="L282">
        <v>77</v>
      </c>
      <c r="M282">
        <v>80</v>
      </c>
      <c r="N282">
        <v>0</v>
      </c>
    </row>
    <row r="283" spans="1:14" x14ac:dyDescent="0.25">
      <c r="A283">
        <v>279</v>
      </c>
      <c r="B283">
        <v>280</v>
      </c>
      <c r="C283" s="4">
        <v>45078</v>
      </c>
      <c r="D283">
        <v>51</v>
      </c>
      <c r="E283">
        <v>15</v>
      </c>
      <c r="F283">
        <v>30000000</v>
      </c>
      <c r="H283" s="4">
        <v>87</v>
      </c>
      <c r="I283" s="3" t="s">
        <v>670</v>
      </c>
      <c r="J283">
        <v>72</v>
      </c>
      <c r="K283">
        <v>14</v>
      </c>
      <c r="L283">
        <v>77</v>
      </c>
      <c r="M283">
        <v>80</v>
      </c>
      <c r="N283">
        <v>0</v>
      </c>
    </row>
    <row r="284" spans="1:14" x14ac:dyDescent="0.25">
      <c r="A284">
        <v>280</v>
      </c>
      <c r="B284">
        <v>281</v>
      </c>
      <c r="C284" s="4">
        <v>45078</v>
      </c>
      <c r="D284">
        <v>10</v>
      </c>
      <c r="E284">
        <v>15</v>
      </c>
      <c r="F284">
        <v>6000000</v>
      </c>
      <c r="H284" s="4">
        <v>87</v>
      </c>
      <c r="I284" s="3" t="s">
        <v>670</v>
      </c>
      <c r="J284">
        <v>72</v>
      </c>
      <c r="K284">
        <v>14</v>
      </c>
      <c r="L284">
        <v>77</v>
      </c>
      <c r="M284">
        <v>80</v>
      </c>
      <c r="N284">
        <v>0</v>
      </c>
    </row>
    <row r="285" spans="1:14" x14ac:dyDescent="0.25">
      <c r="A285">
        <v>281</v>
      </c>
      <c r="B285">
        <v>282</v>
      </c>
      <c r="C285" s="4">
        <v>45078</v>
      </c>
      <c r="D285">
        <v>40</v>
      </c>
      <c r="E285">
        <v>18</v>
      </c>
      <c r="F285">
        <v>37200000</v>
      </c>
      <c r="G285" s="4">
        <v>88</v>
      </c>
      <c r="I285" s="3" t="s">
        <v>867</v>
      </c>
      <c r="J285">
        <v>73</v>
      </c>
      <c r="K285">
        <v>15</v>
      </c>
      <c r="M285">
        <v>80</v>
      </c>
      <c r="N285">
        <v>0</v>
      </c>
    </row>
    <row r="286" spans="1:14" x14ac:dyDescent="0.25">
      <c r="A286">
        <v>282</v>
      </c>
      <c r="B286">
        <v>283</v>
      </c>
      <c r="C286" s="4">
        <v>45078</v>
      </c>
      <c r="D286">
        <v>52</v>
      </c>
      <c r="E286">
        <v>40</v>
      </c>
      <c r="F286">
        <v>30000000</v>
      </c>
      <c r="H286" s="4">
        <v>88</v>
      </c>
      <c r="I286" s="3" t="s">
        <v>867</v>
      </c>
      <c r="J286">
        <v>73</v>
      </c>
      <c r="K286">
        <v>15</v>
      </c>
      <c r="M286">
        <v>80</v>
      </c>
      <c r="N286">
        <v>0</v>
      </c>
    </row>
    <row r="287" spans="1:14" x14ac:dyDescent="0.25">
      <c r="A287">
        <v>283</v>
      </c>
      <c r="B287">
        <v>284</v>
      </c>
      <c r="C287" s="4">
        <v>45078</v>
      </c>
      <c r="D287">
        <v>10</v>
      </c>
      <c r="E287">
        <v>40</v>
      </c>
      <c r="F287">
        <v>6000000</v>
      </c>
      <c r="H287" s="4">
        <v>88</v>
      </c>
      <c r="I287" s="3" t="s">
        <v>867</v>
      </c>
      <c r="J287">
        <v>73</v>
      </c>
      <c r="K287">
        <v>15</v>
      </c>
      <c r="M287">
        <v>80</v>
      </c>
      <c r="N287">
        <v>0</v>
      </c>
    </row>
    <row r="288" spans="1:14" x14ac:dyDescent="0.25">
      <c r="A288">
        <v>284</v>
      </c>
      <c r="B288">
        <v>285</v>
      </c>
      <c r="C288" s="4">
        <v>45078</v>
      </c>
      <c r="D288">
        <v>40</v>
      </c>
      <c r="E288">
        <v>18</v>
      </c>
      <c r="F288">
        <v>37200000</v>
      </c>
      <c r="G288" s="4">
        <v>89</v>
      </c>
      <c r="I288" s="3" t="s">
        <v>867</v>
      </c>
      <c r="J288">
        <v>73</v>
      </c>
      <c r="K288">
        <v>15</v>
      </c>
      <c r="M288">
        <v>80</v>
      </c>
      <c r="N288">
        <v>0</v>
      </c>
    </row>
    <row r="289" spans="1:14" x14ac:dyDescent="0.25">
      <c r="A289">
        <v>285</v>
      </c>
      <c r="B289">
        <v>286</v>
      </c>
      <c r="C289" s="4">
        <v>45078</v>
      </c>
      <c r="D289">
        <v>52</v>
      </c>
      <c r="E289">
        <v>40</v>
      </c>
      <c r="F289">
        <v>30000000</v>
      </c>
      <c r="H289" s="4">
        <v>89</v>
      </c>
      <c r="I289" s="3" t="s">
        <v>867</v>
      </c>
      <c r="J289">
        <v>73</v>
      </c>
      <c r="K289">
        <v>15</v>
      </c>
      <c r="M289">
        <v>80</v>
      </c>
      <c r="N289">
        <v>0</v>
      </c>
    </row>
    <row r="290" spans="1:14" x14ac:dyDescent="0.25">
      <c r="A290">
        <v>286</v>
      </c>
      <c r="B290">
        <v>287</v>
      </c>
      <c r="C290" s="4">
        <v>45078</v>
      </c>
      <c r="D290">
        <v>10</v>
      </c>
      <c r="E290">
        <v>40</v>
      </c>
      <c r="F290">
        <v>6000000</v>
      </c>
      <c r="H290" s="4">
        <v>89</v>
      </c>
      <c r="I290" s="3" t="s">
        <v>867</v>
      </c>
      <c r="J290">
        <v>73</v>
      </c>
      <c r="K290">
        <v>15</v>
      </c>
      <c r="M290">
        <v>80</v>
      </c>
      <c r="N290">
        <v>0</v>
      </c>
    </row>
    <row r="291" spans="1:14" x14ac:dyDescent="0.25">
      <c r="A291">
        <v>287</v>
      </c>
      <c r="B291">
        <v>288</v>
      </c>
      <c r="C291" s="4">
        <v>45078</v>
      </c>
      <c r="D291">
        <v>40</v>
      </c>
      <c r="E291">
        <v>18</v>
      </c>
      <c r="F291">
        <v>12000000</v>
      </c>
      <c r="G291" s="4">
        <v>90</v>
      </c>
      <c r="I291" s="3" t="s">
        <v>868</v>
      </c>
      <c r="J291">
        <v>73</v>
      </c>
      <c r="K291">
        <v>16</v>
      </c>
      <c r="L291">
        <v>77</v>
      </c>
      <c r="M291">
        <v>80</v>
      </c>
      <c r="N291">
        <v>0</v>
      </c>
    </row>
    <row r="292" spans="1:14" x14ac:dyDescent="0.25">
      <c r="A292">
        <v>288</v>
      </c>
      <c r="B292">
        <v>289</v>
      </c>
      <c r="C292" s="4">
        <v>45078</v>
      </c>
      <c r="D292">
        <v>53</v>
      </c>
      <c r="E292">
        <v>40</v>
      </c>
      <c r="F292">
        <v>10000000</v>
      </c>
      <c r="H292" s="4">
        <v>90</v>
      </c>
      <c r="I292" s="3" t="s">
        <v>868</v>
      </c>
      <c r="J292">
        <v>73</v>
      </c>
      <c r="K292">
        <v>16</v>
      </c>
      <c r="L292">
        <v>77</v>
      </c>
      <c r="M292">
        <v>80</v>
      </c>
      <c r="N292">
        <v>0</v>
      </c>
    </row>
    <row r="293" spans="1:14" x14ac:dyDescent="0.25">
      <c r="A293">
        <v>289</v>
      </c>
      <c r="B293">
        <v>290</v>
      </c>
      <c r="C293" s="4">
        <v>45078</v>
      </c>
      <c r="D293">
        <v>10</v>
      </c>
      <c r="E293">
        <v>40</v>
      </c>
      <c r="F293">
        <v>2000000</v>
      </c>
      <c r="H293" s="4">
        <v>90</v>
      </c>
      <c r="I293" s="3" t="s">
        <v>868</v>
      </c>
      <c r="J293">
        <v>73</v>
      </c>
      <c r="K293">
        <v>16</v>
      </c>
      <c r="L293">
        <v>77</v>
      </c>
      <c r="M293">
        <v>80</v>
      </c>
      <c r="N293">
        <v>0</v>
      </c>
    </row>
    <row r="294" spans="1:14" x14ac:dyDescent="0.25">
      <c r="A294">
        <v>290</v>
      </c>
      <c r="B294">
        <v>291</v>
      </c>
      <c r="C294" s="4">
        <v>45078</v>
      </c>
      <c r="D294">
        <v>40</v>
      </c>
      <c r="E294">
        <v>18</v>
      </c>
      <c r="F294">
        <v>24000000</v>
      </c>
      <c r="G294" s="4">
        <v>90</v>
      </c>
      <c r="I294" s="3" t="s">
        <v>869</v>
      </c>
      <c r="J294">
        <v>73</v>
      </c>
      <c r="K294">
        <v>17</v>
      </c>
      <c r="L294">
        <v>77</v>
      </c>
      <c r="M294">
        <v>80</v>
      </c>
      <c r="N294">
        <v>0</v>
      </c>
    </row>
    <row r="295" spans="1:14" x14ac:dyDescent="0.25">
      <c r="A295">
        <v>291</v>
      </c>
      <c r="B295">
        <v>292</v>
      </c>
      <c r="C295" s="4">
        <v>45078</v>
      </c>
      <c r="D295">
        <v>54</v>
      </c>
      <c r="E295">
        <v>40</v>
      </c>
      <c r="F295">
        <v>20000000</v>
      </c>
      <c r="H295" s="4">
        <v>90</v>
      </c>
      <c r="I295" s="3" t="s">
        <v>869</v>
      </c>
      <c r="J295">
        <v>73</v>
      </c>
      <c r="K295">
        <v>17</v>
      </c>
      <c r="L295">
        <v>77</v>
      </c>
      <c r="M295">
        <v>80</v>
      </c>
      <c r="N295">
        <v>0</v>
      </c>
    </row>
    <row r="296" spans="1:14" x14ac:dyDescent="0.25">
      <c r="A296">
        <v>292</v>
      </c>
      <c r="B296">
        <v>293</v>
      </c>
      <c r="C296" s="4">
        <v>45078</v>
      </c>
      <c r="D296">
        <v>10</v>
      </c>
      <c r="E296">
        <v>40</v>
      </c>
      <c r="F296">
        <v>4000000</v>
      </c>
      <c r="H296" s="4">
        <v>90</v>
      </c>
      <c r="I296" s="3" t="s">
        <v>869</v>
      </c>
      <c r="J296">
        <v>73</v>
      </c>
      <c r="K296">
        <v>17</v>
      </c>
      <c r="L296">
        <v>77</v>
      </c>
      <c r="M296">
        <v>80</v>
      </c>
      <c r="N296">
        <v>0</v>
      </c>
    </row>
    <row r="297" spans="1:14" x14ac:dyDescent="0.25">
      <c r="A297">
        <v>293</v>
      </c>
      <c r="B297">
        <v>294</v>
      </c>
      <c r="C297" s="4">
        <v>45078</v>
      </c>
      <c r="D297">
        <v>41</v>
      </c>
      <c r="E297">
        <v>18</v>
      </c>
      <c r="F297">
        <v>2400000</v>
      </c>
      <c r="G297" s="4">
        <v>91</v>
      </c>
      <c r="I297" s="3" t="s">
        <v>706</v>
      </c>
      <c r="J297">
        <v>73</v>
      </c>
      <c r="K297">
        <v>51</v>
      </c>
      <c r="N297">
        <v>0</v>
      </c>
    </row>
    <row r="298" spans="1:14" x14ac:dyDescent="0.25">
      <c r="A298">
        <v>294</v>
      </c>
      <c r="B298">
        <v>295</v>
      </c>
      <c r="C298" s="4">
        <v>45078</v>
      </c>
      <c r="D298">
        <v>6</v>
      </c>
      <c r="E298">
        <v>41</v>
      </c>
      <c r="F298">
        <v>2000000</v>
      </c>
      <c r="H298" s="4">
        <v>91</v>
      </c>
      <c r="I298" s="3" t="s">
        <v>706</v>
      </c>
      <c r="J298">
        <v>73</v>
      </c>
      <c r="K298">
        <v>51</v>
      </c>
      <c r="N298">
        <v>0</v>
      </c>
    </row>
    <row r="299" spans="1:14" x14ac:dyDescent="0.25">
      <c r="A299">
        <v>295</v>
      </c>
      <c r="B299">
        <v>296</v>
      </c>
      <c r="C299" s="4">
        <v>45078</v>
      </c>
      <c r="D299">
        <v>9</v>
      </c>
      <c r="E299">
        <v>41</v>
      </c>
      <c r="F299">
        <v>400000</v>
      </c>
      <c r="H299" s="4">
        <v>91</v>
      </c>
      <c r="I299" s="3" t="s">
        <v>706</v>
      </c>
      <c r="J299">
        <v>73</v>
      </c>
      <c r="K299">
        <v>51</v>
      </c>
      <c r="N299">
        <v>0</v>
      </c>
    </row>
    <row r="300" spans="1:14" x14ac:dyDescent="0.25">
      <c r="A300">
        <v>296</v>
      </c>
      <c r="B300">
        <v>297</v>
      </c>
      <c r="C300" s="4">
        <v>45078</v>
      </c>
      <c r="D300">
        <v>55</v>
      </c>
      <c r="E300">
        <v>6</v>
      </c>
      <c r="F300">
        <v>2000000</v>
      </c>
      <c r="I300" s="3" t="s">
        <v>870</v>
      </c>
      <c r="J300">
        <v>73</v>
      </c>
      <c r="K300">
        <v>18</v>
      </c>
      <c r="N300">
        <v>0</v>
      </c>
    </row>
    <row r="301" spans="1:14" x14ac:dyDescent="0.25">
      <c r="A301">
        <v>297</v>
      </c>
      <c r="B301">
        <v>298</v>
      </c>
      <c r="C301" s="4">
        <v>45078</v>
      </c>
      <c r="D301">
        <v>41</v>
      </c>
      <c r="E301">
        <v>18</v>
      </c>
      <c r="F301">
        <v>3600000</v>
      </c>
      <c r="G301" s="4">
        <v>92</v>
      </c>
      <c r="I301" s="3" t="s">
        <v>630</v>
      </c>
      <c r="J301">
        <v>73</v>
      </c>
      <c r="K301">
        <v>23</v>
      </c>
      <c r="N301">
        <v>0</v>
      </c>
    </row>
    <row r="302" spans="1:14" x14ac:dyDescent="0.25">
      <c r="A302">
        <v>298</v>
      </c>
      <c r="B302">
        <v>299</v>
      </c>
      <c r="C302" s="4">
        <v>45078</v>
      </c>
      <c r="D302">
        <v>66</v>
      </c>
      <c r="E302">
        <v>41</v>
      </c>
      <c r="F302">
        <v>3000000</v>
      </c>
      <c r="H302" s="4">
        <v>92</v>
      </c>
      <c r="I302" s="3" t="s">
        <v>630</v>
      </c>
      <c r="J302">
        <v>73</v>
      </c>
      <c r="K302">
        <v>23</v>
      </c>
      <c r="N302">
        <v>0</v>
      </c>
    </row>
    <row r="303" spans="1:14" x14ac:dyDescent="0.25">
      <c r="A303">
        <v>299</v>
      </c>
      <c r="B303">
        <v>300</v>
      </c>
      <c r="C303" s="4">
        <v>45078</v>
      </c>
      <c r="D303">
        <v>10</v>
      </c>
      <c r="E303">
        <v>41</v>
      </c>
      <c r="F303">
        <v>600000</v>
      </c>
      <c r="H303" s="4">
        <v>92</v>
      </c>
      <c r="I303" s="3" t="s">
        <v>630</v>
      </c>
      <c r="J303">
        <v>73</v>
      </c>
      <c r="K303">
        <v>23</v>
      </c>
      <c r="N303">
        <v>0</v>
      </c>
    </row>
    <row r="304" spans="1:14" x14ac:dyDescent="0.25">
      <c r="A304">
        <v>300</v>
      </c>
      <c r="B304">
        <v>301</v>
      </c>
      <c r="C304" s="4">
        <v>45078</v>
      </c>
      <c r="D304">
        <v>41</v>
      </c>
      <c r="E304">
        <v>18</v>
      </c>
      <c r="F304">
        <v>3600000</v>
      </c>
      <c r="G304" s="4">
        <v>93</v>
      </c>
      <c r="I304" s="3" t="s">
        <v>632</v>
      </c>
      <c r="J304">
        <v>73</v>
      </c>
      <c r="K304">
        <v>24</v>
      </c>
      <c r="N304">
        <v>0</v>
      </c>
    </row>
    <row r="305" spans="1:14" x14ac:dyDescent="0.25">
      <c r="A305">
        <v>301</v>
      </c>
      <c r="B305">
        <v>302</v>
      </c>
      <c r="C305" s="4">
        <v>45078</v>
      </c>
      <c r="D305">
        <v>67</v>
      </c>
      <c r="E305">
        <v>41</v>
      </c>
      <c r="F305">
        <v>3000000</v>
      </c>
      <c r="H305" s="4">
        <v>93</v>
      </c>
      <c r="I305" s="3" t="s">
        <v>632</v>
      </c>
      <c r="J305">
        <v>73</v>
      </c>
      <c r="K305">
        <v>24</v>
      </c>
      <c r="N305">
        <v>0</v>
      </c>
    </row>
    <row r="306" spans="1:14" x14ac:dyDescent="0.25">
      <c r="A306">
        <v>302</v>
      </c>
      <c r="B306">
        <v>303</v>
      </c>
      <c r="C306" s="4">
        <v>45078</v>
      </c>
      <c r="D306">
        <v>10</v>
      </c>
      <c r="E306">
        <v>41</v>
      </c>
      <c r="F306">
        <v>600000</v>
      </c>
      <c r="H306" s="4">
        <v>93</v>
      </c>
      <c r="I306" s="3" t="s">
        <v>632</v>
      </c>
      <c r="J306">
        <v>73</v>
      </c>
      <c r="K306">
        <v>24</v>
      </c>
      <c r="N306">
        <v>0</v>
      </c>
    </row>
    <row r="307" spans="1:14" x14ac:dyDescent="0.25">
      <c r="A307">
        <v>303</v>
      </c>
      <c r="B307">
        <v>304</v>
      </c>
      <c r="C307" s="4">
        <v>45078</v>
      </c>
      <c r="D307">
        <v>43</v>
      </c>
      <c r="E307">
        <v>32</v>
      </c>
      <c r="F307">
        <v>1170000</v>
      </c>
      <c r="I307" s="3" t="s">
        <v>708</v>
      </c>
      <c r="J307">
        <v>74</v>
      </c>
      <c r="K307">
        <v>34</v>
      </c>
      <c r="M307">
        <v>79</v>
      </c>
      <c r="N307">
        <v>0</v>
      </c>
    </row>
    <row r="308" spans="1:14" x14ac:dyDescent="0.25">
      <c r="A308">
        <v>304</v>
      </c>
      <c r="B308">
        <v>305</v>
      </c>
      <c r="C308" s="4">
        <v>45078</v>
      </c>
      <c r="D308">
        <v>43</v>
      </c>
      <c r="E308">
        <v>32</v>
      </c>
      <c r="F308">
        <v>650000</v>
      </c>
      <c r="I308" s="3" t="s">
        <v>709</v>
      </c>
      <c r="J308">
        <v>74</v>
      </c>
      <c r="K308">
        <v>35</v>
      </c>
      <c r="M308">
        <v>79</v>
      </c>
      <c r="N308">
        <v>0</v>
      </c>
    </row>
    <row r="309" spans="1:14" x14ac:dyDescent="0.25">
      <c r="A309">
        <v>305</v>
      </c>
      <c r="B309">
        <v>306</v>
      </c>
      <c r="C309" s="4">
        <v>45078</v>
      </c>
      <c r="D309">
        <v>43</v>
      </c>
      <c r="E309">
        <v>32</v>
      </c>
      <c r="F309">
        <v>1040000</v>
      </c>
      <c r="I309" s="3" t="s">
        <v>710</v>
      </c>
      <c r="J309">
        <v>74</v>
      </c>
      <c r="K309">
        <v>36</v>
      </c>
      <c r="M309">
        <v>79</v>
      </c>
      <c r="N309">
        <v>0</v>
      </c>
    </row>
    <row r="310" spans="1:14" x14ac:dyDescent="0.25">
      <c r="A310">
        <v>306</v>
      </c>
      <c r="B310">
        <v>307</v>
      </c>
      <c r="C310" s="4">
        <v>45078</v>
      </c>
      <c r="D310">
        <v>32</v>
      </c>
      <c r="E310">
        <v>18</v>
      </c>
      <c r="F310">
        <v>2860000</v>
      </c>
      <c r="I310" s="3" t="s">
        <v>1219</v>
      </c>
      <c r="J310">
        <v>74</v>
      </c>
      <c r="K310">
        <v>46</v>
      </c>
      <c r="M310">
        <v>79</v>
      </c>
      <c r="N310">
        <v>0</v>
      </c>
    </row>
    <row r="311" spans="1:14" x14ac:dyDescent="0.25">
      <c r="A311">
        <v>307</v>
      </c>
      <c r="B311">
        <v>308</v>
      </c>
      <c r="C311" s="4">
        <v>45078</v>
      </c>
      <c r="D311">
        <v>43</v>
      </c>
      <c r="E311">
        <v>18</v>
      </c>
      <c r="F311">
        <v>7830000</v>
      </c>
      <c r="I311" s="3" t="s">
        <v>619</v>
      </c>
      <c r="J311">
        <v>74</v>
      </c>
      <c r="K311">
        <v>29</v>
      </c>
      <c r="M311">
        <v>79</v>
      </c>
      <c r="N311">
        <v>0</v>
      </c>
    </row>
    <row r="312" spans="1:14" x14ac:dyDescent="0.25">
      <c r="A312">
        <v>308</v>
      </c>
      <c r="B312">
        <v>309</v>
      </c>
      <c r="C312" s="4">
        <v>45078</v>
      </c>
      <c r="D312">
        <v>57</v>
      </c>
      <c r="E312">
        <v>43</v>
      </c>
      <c r="F312">
        <v>9000000</v>
      </c>
      <c r="I312" s="3" t="s">
        <v>619</v>
      </c>
      <c r="J312">
        <v>74</v>
      </c>
      <c r="K312">
        <v>29</v>
      </c>
      <c r="M312">
        <v>79</v>
      </c>
      <c r="N312">
        <v>0</v>
      </c>
    </row>
    <row r="313" spans="1:14" x14ac:dyDescent="0.25">
      <c r="A313">
        <v>309</v>
      </c>
      <c r="B313">
        <v>310</v>
      </c>
      <c r="C313" s="4">
        <v>45078</v>
      </c>
      <c r="D313">
        <v>43</v>
      </c>
      <c r="E313">
        <v>18</v>
      </c>
      <c r="F313">
        <v>4350000</v>
      </c>
      <c r="I313" s="3" t="s">
        <v>671</v>
      </c>
      <c r="J313">
        <v>74</v>
      </c>
      <c r="K313">
        <v>30</v>
      </c>
      <c r="M313">
        <v>79</v>
      </c>
      <c r="N313">
        <v>0</v>
      </c>
    </row>
    <row r="314" spans="1:14" x14ac:dyDescent="0.25">
      <c r="A314">
        <v>310</v>
      </c>
      <c r="B314">
        <v>311</v>
      </c>
      <c r="C314" s="4">
        <v>45078</v>
      </c>
      <c r="D314">
        <v>62</v>
      </c>
      <c r="E314">
        <v>43</v>
      </c>
      <c r="F314">
        <v>5000000</v>
      </c>
      <c r="I314" s="3" t="s">
        <v>671</v>
      </c>
      <c r="J314">
        <v>74</v>
      </c>
      <c r="K314">
        <v>30</v>
      </c>
      <c r="M314">
        <v>79</v>
      </c>
      <c r="N314">
        <v>0</v>
      </c>
    </row>
    <row r="315" spans="1:14" x14ac:dyDescent="0.25">
      <c r="A315">
        <v>311</v>
      </c>
      <c r="B315">
        <v>312</v>
      </c>
      <c r="C315" s="4">
        <v>45078</v>
      </c>
      <c r="D315">
        <v>43</v>
      </c>
      <c r="E315">
        <v>18</v>
      </c>
      <c r="F315">
        <v>6960000</v>
      </c>
      <c r="I315" s="3" t="s">
        <v>634</v>
      </c>
      <c r="J315">
        <v>74</v>
      </c>
      <c r="K315">
        <v>31</v>
      </c>
      <c r="M315">
        <v>79</v>
      </c>
      <c r="N315">
        <v>0</v>
      </c>
    </row>
    <row r="316" spans="1:14" x14ac:dyDescent="0.25">
      <c r="A316">
        <v>312</v>
      </c>
      <c r="B316">
        <v>313</v>
      </c>
      <c r="C316" s="4">
        <v>45078</v>
      </c>
      <c r="D316">
        <v>69</v>
      </c>
      <c r="E316">
        <v>43</v>
      </c>
      <c r="F316">
        <v>8000000</v>
      </c>
      <c r="I316" s="3" t="s">
        <v>634</v>
      </c>
      <c r="J316">
        <v>74</v>
      </c>
      <c r="K316">
        <v>31</v>
      </c>
      <c r="M316">
        <v>79</v>
      </c>
      <c r="N316">
        <v>0</v>
      </c>
    </row>
    <row r="317" spans="1:14" x14ac:dyDescent="0.25">
      <c r="A317">
        <v>313</v>
      </c>
      <c r="B317">
        <v>314</v>
      </c>
      <c r="C317" s="4">
        <v>45078</v>
      </c>
      <c r="D317">
        <v>58</v>
      </c>
      <c r="E317">
        <v>35</v>
      </c>
      <c r="F317">
        <v>2700000</v>
      </c>
      <c r="I317" s="3" t="s">
        <v>621</v>
      </c>
      <c r="J317">
        <v>74</v>
      </c>
      <c r="K317">
        <v>38</v>
      </c>
      <c r="M317">
        <v>79</v>
      </c>
      <c r="N317">
        <v>0</v>
      </c>
    </row>
    <row r="318" spans="1:14" x14ac:dyDescent="0.25">
      <c r="A318">
        <v>314</v>
      </c>
      <c r="B318">
        <v>315</v>
      </c>
      <c r="C318" s="4">
        <v>45078</v>
      </c>
      <c r="D318">
        <v>63</v>
      </c>
      <c r="E318">
        <v>35</v>
      </c>
      <c r="F318">
        <v>1500000</v>
      </c>
      <c r="I318" s="3" t="s">
        <v>672</v>
      </c>
      <c r="J318">
        <v>74</v>
      </c>
      <c r="K318">
        <v>39</v>
      </c>
      <c r="M318">
        <v>79</v>
      </c>
      <c r="N318">
        <v>0</v>
      </c>
    </row>
    <row r="319" spans="1:14" x14ac:dyDescent="0.25">
      <c r="A319">
        <v>315</v>
      </c>
      <c r="B319">
        <v>316</v>
      </c>
      <c r="C319" s="4">
        <v>45078</v>
      </c>
      <c r="D319">
        <v>70</v>
      </c>
      <c r="E319">
        <v>35</v>
      </c>
      <c r="F319">
        <v>2400000</v>
      </c>
      <c r="I319" s="3" t="s">
        <v>636</v>
      </c>
      <c r="J319">
        <v>74</v>
      </c>
      <c r="K319">
        <v>40</v>
      </c>
      <c r="M319">
        <v>79</v>
      </c>
      <c r="N319">
        <v>0</v>
      </c>
    </row>
    <row r="320" spans="1:14" x14ac:dyDescent="0.25">
      <c r="A320">
        <v>316</v>
      </c>
      <c r="B320">
        <v>317</v>
      </c>
      <c r="C320" s="4">
        <v>45078</v>
      </c>
      <c r="D320">
        <v>35</v>
      </c>
      <c r="E320">
        <v>18</v>
      </c>
      <c r="F320">
        <v>6600000</v>
      </c>
      <c r="I320" s="3" t="s">
        <v>1220</v>
      </c>
      <c r="J320">
        <v>74</v>
      </c>
      <c r="K320">
        <v>49</v>
      </c>
      <c r="M320">
        <v>79</v>
      </c>
      <c r="N320">
        <v>0</v>
      </c>
    </row>
    <row r="321" spans="1:14" x14ac:dyDescent="0.25">
      <c r="A321">
        <v>317</v>
      </c>
      <c r="B321">
        <v>318</v>
      </c>
      <c r="C321" s="4">
        <v>45078</v>
      </c>
      <c r="D321">
        <v>26</v>
      </c>
      <c r="E321">
        <v>18</v>
      </c>
      <c r="F321">
        <v>120000000</v>
      </c>
      <c r="G321" s="4">
        <v>96</v>
      </c>
      <c r="I321" s="3" t="s">
        <v>718</v>
      </c>
      <c r="J321">
        <v>75</v>
      </c>
      <c r="K321">
        <v>64</v>
      </c>
      <c r="M321">
        <v>80</v>
      </c>
      <c r="N321">
        <v>0</v>
      </c>
    </row>
    <row r="322" spans="1:14" x14ac:dyDescent="0.25">
      <c r="A322">
        <v>318</v>
      </c>
      <c r="B322">
        <v>319</v>
      </c>
      <c r="C322" s="4">
        <v>45078</v>
      </c>
      <c r="D322">
        <v>30</v>
      </c>
      <c r="E322">
        <v>18</v>
      </c>
      <c r="F322">
        <v>33000000</v>
      </c>
      <c r="G322" s="4">
        <v>96</v>
      </c>
      <c r="I322" s="3" t="s">
        <v>1221</v>
      </c>
      <c r="J322">
        <v>75</v>
      </c>
      <c r="K322">
        <v>67</v>
      </c>
      <c r="M322">
        <v>80</v>
      </c>
      <c r="N322">
        <v>0</v>
      </c>
    </row>
    <row r="323" spans="1:14" x14ac:dyDescent="0.25">
      <c r="A323">
        <v>319</v>
      </c>
      <c r="B323">
        <v>320</v>
      </c>
      <c r="C323" s="4">
        <v>45078</v>
      </c>
      <c r="D323">
        <v>74</v>
      </c>
      <c r="E323">
        <v>30</v>
      </c>
      <c r="F323">
        <v>32250000</v>
      </c>
      <c r="H323" s="4">
        <v>96</v>
      </c>
      <c r="I323" s="3" t="s">
        <v>1221</v>
      </c>
      <c r="J323">
        <v>75</v>
      </c>
      <c r="K323">
        <v>67</v>
      </c>
      <c r="M323">
        <v>80</v>
      </c>
      <c r="N323">
        <v>0</v>
      </c>
    </row>
    <row r="324" spans="1:14" x14ac:dyDescent="0.25">
      <c r="A324">
        <v>320</v>
      </c>
      <c r="B324">
        <v>321</v>
      </c>
      <c r="C324" s="4">
        <v>45078</v>
      </c>
      <c r="D324">
        <v>56</v>
      </c>
      <c r="E324">
        <v>4</v>
      </c>
      <c r="F324">
        <v>45000000</v>
      </c>
      <c r="I324" s="3" t="s">
        <v>936</v>
      </c>
      <c r="J324">
        <v>75</v>
      </c>
      <c r="K324">
        <v>27</v>
      </c>
      <c r="M324">
        <v>80</v>
      </c>
      <c r="N324">
        <v>0</v>
      </c>
    </row>
    <row r="325" spans="1:14" x14ac:dyDescent="0.25">
      <c r="A325">
        <v>321</v>
      </c>
      <c r="B325">
        <v>322</v>
      </c>
      <c r="C325" s="4">
        <v>45078</v>
      </c>
      <c r="D325">
        <v>33</v>
      </c>
      <c r="E325">
        <v>9</v>
      </c>
      <c r="F325">
        <v>400000</v>
      </c>
      <c r="I325" s="3" t="s">
        <v>950</v>
      </c>
      <c r="J325">
        <v>75</v>
      </c>
      <c r="K325">
        <v>43</v>
      </c>
      <c r="N325">
        <v>0</v>
      </c>
    </row>
    <row r="326" spans="1:14" x14ac:dyDescent="0.25">
      <c r="A326">
        <v>322</v>
      </c>
      <c r="B326">
        <v>323</v>
      </c>
      <c r="C326" s="4">
        <v>45078</v>
      </c>
      <c r="D326">
        <v>33</v>
      </c>
      <c r="E326">
        <v>10</v>
      </c>
      <c r="F326">
        <v>43200000</v>
      </c>
      <c r="I326" s="3" t="s">
        <v>952</v>
      </c>
      <c r="J326">
        <v>75</v>
      </c>
      <c r="K326">
        <v>44</v>
      </c>
      <c r="N326">
        <v>0</v>
      </c>
    </row>
    <row r="327" spans="1:14" x14ac:dyDescent="0.25">
      <c r="A327">
        <v>323</v>
      </c>
      <c r="B327">
        <v>324</v>
      </c>
      <c r="C327" s="4">
        <v>45078</v>
      </c>
      <c r="D327">
        <v>33</v>
      </c>
      <c r="E327">
        <v>18</v>
      </c>
      <c r="F327">
        <v>40000000</v>
      </c>
      <c r="I327" s="3" t="s">
        <v>1227</v>
      </c>
      <c r="J327">
        <v>75</v>
      </c>
      <c r="K327">
        <v>47</v>
      </c>
      <c r="N327">
        <v>0</v>
      </c>
    </row>
    <row r="328" spans="1:14" x14ac:dyDescent="0.25">
      <c r="A328">
        <v>324</v>
      </c>
      <c r="B328">
        <v>325</v>
      </c>
      <c r="C328" s="4">
        <v>45078</v>
      </c>
      <c r="D328">
        <v>34</v>
      </c>
      <c r="E328">
        <v>18</v>
      </c>
      <c r="F328">
        <v>18680000</v>
      </c>
      <c r="I328" s="3" t="s">
        <v>711</v>
      </c>
      <c r="J328">
        <v>75</v>
      </c>
      <c r="K328">
        <v>48</v>
      </c>
      <c r="N328">
        <v>0</v>
      </c>
    </row>
    <row r="329" spans="1:14" x14ac:dyDescent="0.25">
      <c r="A329">
        <v>325</v>
      </c>
      <c r="B329">
        <v>326</v>
      </c>
      <c r="C329" s="4">
        <v>45078</v>
      </c>
      <c r="D329">
        <v>82</v>
      </c>
      <c r="E329">
        <v>34</v>
      </c>
      <c r="F329">
        <v>19230000</v>
      </c>
      <c r="I329" s="3" t="s">
        <v>711</v>
      </c>
      <c r="J329">
        <v>75</v>
      </c>
      <c r="K329">
        <v>48</v>
      </c>
      <c r="N329">
        <v>0</v>
      </c>
    </row>
    <row r="330" spans="1:14" x14ac:dyDescent="0.25">
      <c r="A330">
        <v>326</v>
      </c>
      <c r="B330">
        <v>327</v>
      </c>
      <c r="C330" s="4">
        <v>45108</v>
      </c>
      <c r="D330">
        <v>18</v>
      </c>
      <c r="E330">
        <v>12</v>
      </c>
      <c r="F330">
        <v>506520000</v>
      </c>
      <c r="H330" s="4">
        <v>84</v>
      </c>
      <c r="I330" s="3" t="s">
        <v>866</v>
      </c>
      <c r="J330">
        <v>72</v>
      </c>
      <c r="K330">
        <v>2</v>
      </c>
      <c r="L330">
        <v>77</v>
      </c>
      <c r="M330">
        <v>80</v>
      </c>
      <c r="N330">
        <v>0</v>
      </c>
    </row>
    <row r="331" spans="1:14" x14ac:dyDescent="0.25">
      <c r="A331">
        <v>327</v>
      </c>
      <c r="B331">
        <v>328</v>
      </c>
      <c r="C331" s="4">
        <v>45108</v>
      </c>
      <c r="D331">
        <v>12</v>
      </c>
      <c r="E331">
        <v>47</v>
      </c>
      <c r="F331">
        <v>506520000</v>
      </c>
      <c r="G331" s="4">
        <v>84</v>
      </c>
      <c r="I331" s="3" t="s">
        <v>866</v>
      </c>
      <c r="J331">
        <v>72</v>
      </c>
      <c r="K331">
        <v>2</v>
      </c>
      <c r="L331">
        <v>77</v>
      </c>
      <c r="M331">
        <v>80</v>
      </c>
      <c r="N331">
        <v>0</v>
      </c>
    </row>
    <row r="332" spans="1:14" x14ac:dyDescent="0.25">
      <c r="A332">
        <v>328</v>
      </c>
      <c r="B332">
        <v>329</v>
      </c>
      <c r="C332" s="4">
        <v>45108</v>
      </c>
      <c r="D332">
        <v>47</v>
      </c>
      <c r="E332">
        <v>33</v>
      </c>
      <c r="F332">
        <v>84420000</v>
      </c>
      <c r="I332" s="3" t="s">
        <v>866</v>
      </c>
      <c r="J332">
        <v>72</v>
      </c>
      <c r="K332">
        <v>2</v>
      </c>
      <c r="L332">
        <v>77</v>
      </c>
      <c r="M332">
        <v>80</v>
      </c>
      <c r="N332">
        <v>0</v>
      </c>
    </row>
    <row r="333" spans="1:14" x14ac:dyDescent="0.25">
      <c r="A333">
        <v>329</v>
      </c>
      <c r="B333">
        <v>330</v>
      </c>
      <c r="C333" s="4">
        <v>45108</v>
      </c>
      <c r="D333">
        <v>15</v>
      </c>
      <c r="E333">
        <v>18</v>
      </c>
      <c r="F333">
        <v>108540000</v>
      </c>
      <c r="G333" s="4">
        <v>87</v>
      </c>
      <c r="I333" s="3" t="s">
        <v>669</v>
      </c>
      <c r="J333">
        <v>72</v>
      </c>
      <c r="K333">
        <v>13</v>
      </c>
      <c r="L333">
        <v>77</v>
      </c>
      <c r="M333">
        <v>80</v>
      </c>
      <c r="N333">
        <v>0</v>
      </c>
    </row>
    <row r="334" spans="1:14" x14ac:dyDescent="0.25">
      <c r="A334">
        <v>330</v>
      </c>
      <c r="B334">
        <v>331</v>
      </c>
      <c r="C334" s="4">
        <v>45108</v>
      </c>
      <c r="D334">
        <v>50</v>
      </c>
      <c r="E334">
        <v>15</v>
      </c>
      <c r="F334">
        <v>90450000</v>
      </c>
      <c r="H334" s="4">
        <v>87</v>
      </c>
      <c r="I334" s="3" t="s">
        <v>669</v>
      </c>
      <c r="J334">
        <v>72</v>
      </c>
      <c r="K334">
        <v>13</v>
      </c>
      <c r="L334">
        <v>77</v>
      </c>
      <c r="M334">
        <v>80</v>
      </c>
      <c r="N334">
        <v>0</v>
      </c>
    </row>
    <row r="335" spans="1:14" x14ac:dyDescent="0.25">
      <c r="A335">
        <v>331</v>
      </c>
      <c r="B335">
        <v>332</v>
      </c>
      <c r="C335" s="4">
        <v>45108</v>
      </c>
      <c r="D335">
        <v>10</v>
      </c>
      <c r="E335">
        <v>15</v>
      </c>
      <c r="F335">
        <v>18090000</v>
      </c>
      <c r="H335" s="4">
        <v>87</v>
      </c>
      <c r="I335" s="3" t="s">
        <v>669</v>
      </c>
      <c r="J335">
        <v>72</v>
      </c>
      <c r="K335">
        <v>13</v>
      </c>
      <c r="L335">
        <v>77</v>
      </c>
      <c r="M335">
        <v>80</v>
      </c>
      <c r="N335">
        <v>0</v>
      </c>
    </row>
    <row r="336" spans="1:14" x14ac:dyDescent="0.25">
      <c r="A336">
        <v>332</v>
      </c>
      <c r="B336">
        <v>333</v>
      </c>
      <c r="C336" s="4">
        <v>45108</v>
      </c>
      <c r="D336">
        <v>15</v>
      </c>
      <c r="E336">
        <v>18</v>
      </c>
      <c r="F336">
        <v>36180000</v>
      </c>
      <c r="G336" s="4">
        <v>87</v>
      </c>
      <c r="I336" s="3" t="s">
        <v>670</v>
      </c>
      <c r="J336">
        <v>72</v>
      </c>
      <c r="K336">
        <v>14</v>
      </c>
      <c r="L336">
        <v>77</v>
      </c>
      <c r="M336">
        <v>80</v>
      </c>
      <c r="N336">
        <v>0</v>
      </c>
    </row>
    <row r="337" spans="1:14" x14ac:dyDescent="0.25">
      <c r="A337">
        <v>333</v>
      </c>
      <c r="B337">
        <v>334</v>
      </c>
      <c r="C337" s="4">
        <v>45108</v>
      </c>
      <c r="D337">
        <v>51</v>
      </c>
      <c r="E337">
        <v>15</v>
      </c>
      <c r="F337">
        <v>30150000</v>
      </c>
      <c r="H337" s="4">
        <v>87</v>
      </c>
      <c r="I337" s="3" t="s">
        <v>670</v>
      </c>
      <c r="J337">
        <v>72</v>
      </c>
      <c r="K337">
        <v>14</v>
      </c>
      <c r="L337">
        <v>77</v>
      </c>
      <c r="M337">
        <v>80</v>
      </c>
      <c r="N337">
        <v>0</v>
      </c>
    </row>
    <row r="338" spans="1:14" x14ac:dyDescent="0.25">
      <c r="A338">
        <v>334</v>
      </c>
      <c r="B338">
        <v>335</v>
      </c>
      <c r="C338" s="4">
        <v>45108</v>
      </c>
      <c r="D338">
        <v>10</v>
      </c>
      <c r="E338">
        <v>15</v>
      </c>
      <c r="F338">
        <v>6030000</v>
      </c>
      <c r="H338" s="4">
        <v>87</v>
      </c>
      <c r="I338" s="3" t="s">
        <v>670</v>
      </c>
      <c r="J338">
        <v>72</v>
      </c>
      <c r="K338">
        <v>14</v>
      </c>
      <c r="L338">
        <v>77</v>
      </c>
      <c r="M338">
        <v>80</v>
      </c>
      <c r="N338">
        <v>0</v>
      </c>
    </row>
    <row r="339" spans="1:14" x14ac:dyDescent="0.25">
      <c r="A339">
        <v>335</v>
      </c>
      <c r="B339">
        <v>336</v>
      </c>
      <c r="C339" s="4">
        <v>45108</v>
      </c>
      <c r="D339">
        <v>40</v>
      </c>
      <c r="E339">
        <v>18</v>
      </c>
      <c r="F339">
        <v>36000000</v>
      </c>
      <c r="G339" s="4">
        <v>88</v>
      </c>
      <c r="I339" s="3" t="s">
        <v>867</v>
      </c>
      <c r="J339">
        <v>73</v>
      </c>
      <c r="K339">
        <v>15</v>
      </c>
      <c r="M339">
        <v>80</v>
      </c>
      <c r="N339">
        <v>0</v>
      </c>
    </row>
    <row r="340" spans="1:14" x14ac:dyDescent="0.25">
      <c r="A340">
        <v>336</v>
      </c>
      <c r="B340">
        <v>337</v>
      </c>
      <c r="C340" s="4">
        <v>45108</v>
      </c>
      <c r="D340">
        <v>52</v>
      </c>
      <c r="E340">
        <v>40</v>
      </c>
      <c r="F340">
        <v>31000000</v>
      </c>
      <c r="H340" s="4">
        <v>88</v>
      </c>
      <c r="I340" s="3" t="s">
        <v>867</v>
      </c>
      <c r="J340">
        <v>73</v>
      </c>
      <c r="K340">
        <v>15</v>
      </c>
      <c r="M340">
        <v>80</v>
      </c>
      <c r="N340">
        <v>0</v>
      </c>
    </row>
    <row r="341" spans="1:14" x14ac:dyDescent="0.25">
      <c r="A341">
        <v>337</v>
      </c>
      <c r="B341">
        <v>338</v>
      </c>
      <c r="C341" s="4">
        <v>45108</v>
      </c>
      <c r="D341">
        <v>10</v>
      </c>
      <c r="E341">
        <v>40</v>
      </c>
      <c r="F341">
        <v>6200000</v>
      </c>
      <c r="H341" s="4">
        <v>88</v>
      </c>
      <c r="I341" s="3" t="s">
        <v>867</v>
      </c>
      <c r="J341">
        <v>73</v>
      </c>
      <c r="K341">
        <v>15</v>
      </c>
      <c r="M341">
        <v>80</v>
      </c>
      <c r="N341">
        <v>0</v>
      </c>
    </row>
    <row r="342" spans="1:14" x14ac:dyDescent="0.25">
      <c r="A342">
        <v>338</v>
      </c>
      <c r="B342">
        <v>339</v>
      </c>
      <c r="C342" s="4">
        <v>45108</v>
      </c>
      <c r="D342">
        <v>40</v>
      </c>
      <c r="E342">
        <v>18</v>
      </c>
      <c r="F342">
        <v>36000000</v>
      </c>
      <c r="G342" s="4">
        <v>89</v>
      </c>
      <c r="I342" s="3" t="s">
        <v>867</v>
      </c>
      <c r="J342">
        <v>73</v>
      </c>
      <c r="K342">
        <v>15</v>
      </c>
      <c r="M342">
        <v>80</v>
      </c>
      <c r="N342">
        <v>0</v>
      </c>
    </row>
    <row r="343" spans="1:14" x14ac:dyDescent="0.25">
      <c r="A343">
        <v>339</v>
      </c>
      <c r="B343">
        <v>340</v>
      </c>
      <c r="C343" s="4">
        <v>45108</v>
      </c>
      <c r="D343">
        <v>52</v>
      </c>
      <c r="E343">
        <v>40</v>
      </c>
      <c r="F343">
        <v>31000000</v>
      </c>
      <c r="H343" s="4">
        <v>89</v>
      </c>
      <c r="I343" s="3" t="s">
        <v>867</v>
      </c>
      <c r="J343">
        <v>73</v>
      </c>
      <c r="K343">
        <v>15</v>
      </c>
      <c r="M343">
        <v>80</v>
      </c>
      <c r="N343">
        <v>0</v>
      </c>
    </row>
    <row r="344" spans="1:14" x14ac:dyDescent="0.25">
      <c r="A344">
        <v>340</v>
      </c>
      <c r="B344">
        <v>341</v>
      </c>
      <c r="C344" s="4">
        <v>45108</v>
      </c>
      <c r="D344">
        <v>10</v>
      </c>
      <c r="E344">
        <v>40</v>
      </c>
      <c r="F344">
        <v>6200000</v>
      </c>
      <c r="H344" s="4">
        <v>89</v>
      </c>
      <c r="I344" s="3" t="s">
        <v>867</v>
      </c>
      <c r="J344">
        <v>73</v>
      </c>
      <c r="K344">
        <v>15</v>
      </c>
      <c r="M344">
        <v>80</v>
      </c>
      <c r="N344">
        <v>0</v>
      </c>
    </row>
    <row r="345" spans="1:14" x14ac:dyDescent="0.25">
      <c r="A345">
        <v>341</v>
      </c>
      <c r="B345">
        <v>342</v>
      </c>
      <c r="C345" s="4">
        <v>45108</v>
      </c>
      <c r="D345">
        <v>40</v>
      </c>
      <c r="E345">
        <v>18</v>
      </c>
      <c r="F345">
        <v>12000000</v>
      </c>
      <c r="G345" s="4">
        <v>90</v>
      </c>
      <c r="I345" s="3" t="s">
        <v>868</v>
      </c>
      <c r="J345">
        <v>73</v>
      </c>
      <c r="K345">
        <v>16</v>
      </c>
      <c r="L345">
        <v>77</v>
      </c>
      <c r="M345">
        <v>80</v>
      </c>
      <c r="N345">
        <v>0</v>
      </c>
    </row>
    <row r="346" spans="1:14" x14ac:dyDescent="0.25">
      <c r="A346">
        <v>342</v>
      </c>
      <c r="B346">
        <v>343</v>
      </c>
      <c r="C346" s="4">
        <v>45108</v>
      </c>
      <c r="D346">
        <v>53</v>
      </c>
      <c r="E346">
        <v>40</v>
      </c>
      <c r="F346">
        <v>10000000</v>
      </c>
      <c r="H346" s="4">
        <v>90</v>
      </c>
      <c r="I346" s="3" t="s">
        <v>868</v>
      </c>
      <c r="J346">
        <v>73</v>
      </c>
      <c r="K346">
        <v>16</v>
      </c>
      <c r="L346">
        <v>77</v>
      </c>
      <c r="M346">
        <v>80</v>
      </c>
      <c r="N346">
        <v>0</v>
      </c>
    </row>
    <row r="347" spans="1:14" x14ac:dyDescent="0.25">
      <c r="A347">
        <v>343</v>
      </c>
      <c r="B347">
        <v>344</v>
      </c>
      <c r="C347" s="4">
        <v>45108</v>
      </c>
      <c r="D347">
        <v>10</v>
      </c>
      <c r="E347">
        <v>40</v>
      </c>
      <c r="F347">
        <v>2000000</v>
      </c>
      <c r="H347" s="4">
        <v>90</v>
      </c>
      <c r="I347" s="3" t="s">
        <v>868</v>
      </c>
      <c r="J347">
        <v>73</v>
      </c>
      <c r="K347">
        <v>16</v>
      </c>
      <c r="L347">
        <v>77</v>
      </c>
      <c r="M347">
        <v>80</v>
      </c>
      <c r="N347">
        <v>0</v>
      </c>
    </row>
    <row r="348" spans="1:14" x14ac:dyDescent="0.25">
      <c r="A348">
        <v>344</v>
      </c>
      <c r="B348">
        <v>345</v>
      </c>
      <c r="C348" s="4">
        <v>45108</v>
      </c>
      <c r="D348">
        <v>40</v>
      </c>
      <c r="E348">
        <v>18</v>
      </c>
      <c r="F348">
        <v>24000000</v>
      </c>
      <c r="G348" s="4">
        <v>90</v>
      </c>
      <c r="I348" s="3" t="s">
        <v>869</v>
      </c>
      <c r="J348">
        <v>73</v>
      </c>
      <c r="K348">
        <v>17</v>
      </c>
      <c r="L348">
        <v>77</v>
      </c>
      <c r="M348">
        <v>80</v>
      </c>
      <c r="N348">
        <v>0</v>
      </c>
    </row>
    <row r="349" spans="1:14" x14ac:dyDescent="0.25">
      <c r="A349">
        <v>345</v>
      </c>
      <c r="B349">
        <v>346</v>
      </c>
      <c r="C349" s="4">
        <v>45108</v>
      </c>
      <c r="D349">
        <v>54</v>
      </c>
      <c r="E349">
        <v>40</v>
      </c>
      <c r="F349">
        <v>20000000</v>
      </c>
      <c r="H349" s="4">
        <v>90</v>
      </c>
      <c r="I349" s="3" t="s">
        <v>869</v>
      </c>
      <c r="J349">
        <v>73</v>
      </c>
      <c r="K349">
        <v>17</v>
      </c>
      <c r="L349">
        <v>77</v>
      </c>
      <c r="M349">
        <v>80</v>
      </c>
      <c r="N349">
        <v>0</v>
      </c>
    </row>
    <row r="350" spans="1:14" x14ac:dyDescent="0.25">
      <c r="A350">
        <v>346</v>
      </c>
      <c r="B350">
        <v>347</v>
      </c>
      <c r="C350" s="4">
        <v>45108</v>
      </c>
      <c r="D350">
        <v>10</v>
      </c>
      <c r="E350">
        <v>40</v>
      </c>
      <c r="F350">
        <v>4000000</v>
      </c>
      <c r="H350" s="4">
        <v>90</v>
      </c>
      <c r="I350" s="3" t="s">
        <v>869</v>
      </c>
      <c r="J350">
        <v>73</v>
      </c>
      <c r="K350">
        <v>17</v>
      </c>
      <c r="L350">
        <v>77</v>
      </c>
      <c r="M350">
        <v>80</v>
      </c>
      <c r="N350">
        <v>0</v>
      </c>
    </row>
    <row r="351" spans="1:14" x14ac:dyDescent="0.25">
      <c r="A351">
        <v>347</v>
      </c>
      <c r="B351">
        <v>348</v>
      </c>
      <c r="C351" s="4">
        <v>45108</v>
      </c>
      <c r="D351">
        <v>41</v>
      </c>
      <c r="E351">
        <v>18</v>
      </c>
      <c r="F351">
        <v>2400000</v>
      </c>
      <c r="G351" s="4">
        <v>91</v>
      </c>
      <c r="I351" s="3" t="s">
        <v>706</v>
      </c>
      <c r="J351">
        <v>73</v>
      </c>
      <c r="K351">
        <v>51</v>
      </c>
      <c r="N351">
        <v>0</v>
      </c>
    </row>
    <row r="352" spans="1:14" x14ac:dyDescent="0.25">
      <c r="A352">
        <v>348</v>
      </c>
      <c r="B352">
        <v>349</v>
      </c>
      <c r="C352" s="4">
        <v>45108</v>
      </c>
      <c r="D352">
        <v>6</v>
      </c>
      <c r="E352">
        <v>41</v>
      </c>
      <c r="F352">
        <v>2000000</v>
      </c>
      <c r="H352" s="4">
        <v>91</v>
      </c>
      <c r="I352" s="3" t="s">
        <v>706</v>
      </c>
      <c r="J352">
        <v>73</v>
      </c>
      <c r="K352">
        <v>51</v>
      </c>
      <c r="N352">
        <v>0</v>
      </c>
    </row>
    <row r="353" spans="1:14" x14ac:dyDescent="0.25">
      <c r="A353">
        <v>349</v>
      </c>
      <c r="B353">
        <v>350</v>
      </c>
      <c r="C353" s="4">
        <v>45108</v>
      </c>
      <c r="D353">
        <v>9</v>
      </c>
      <c r="E353">
        <v>41</v>
      </c>
      <c r="F353">
        <v>400000</v>
      </c>
      <c r="H353" s="4">
        <v>91</v>
      </c>
      <c r="I353" s="3" t="s">
        <v>706</v>
      </c>
      <c r="J353">
        <v>73</v>
      </c>
      <c r="K353">
        <v>51</v>
      </c>
      <c r="N353">
        <v>0</v>
      </c>
    </row>
    <row r="354" spans="1:14" x14ac:dyDescent="0.25">
      <c r="A354">
        <v>350</v>
      </c>
      <c r="B354">
        <v>351</v>
      </c>
      <c r="C354" s="4">
        <v>45108</v>
      </c>
      <c r="D354">
        <v>55</v>
      </c>
      <c r="E354">
        <v>6</v>
      </c>
      <c r="F354">
        <v>2000000</v>
      </c>
      <c r="I354" s="3" t="s">
        <v>870</v>
      </c>
      <c r="J354">
        <v>73</v>
      </c>
      <c r="K354">
        <v>18</v>
      </c>
      <c r="N354">
        <v>0</v>
      </c>
    </row>
    <row r="355" spans="1:14" x14ac:dyDescent="0.25">
      <c r="A355">
        <v>351</v>
      </c>
      <c r="B355">
        <v>352</v>
      </c>
      <c r="C355" s="4">
        <v>45108</v>
      </c>
      <c r="D355">
        <v>41</v>
      </c>
      <c r="E355">
        <v>18</v>
      </c>
      <c r="F355">
        <v>3600000</v>
      </c>
      <c r="G355" s="4">
        <v>92</v>
      </c>
      <c r="I355" s="3" t="s">
        <v>630</v>
      </c>
      <c r="J355">
        <v>73</v>
      </c>
      <c r="K355">
        <v>23</v>
      </c>
      <c r="N355">
        <v>0</v>
      </c>
    </row>
    <row r="356" spans="1:14" x14ac:dyDescent="0.25">
      <c r="A356">
        <v>352</v>
      </c>
      <c r="B356">
        <v>353</v>
      </c>
      <c r="C356" s="4">
        <v>45108</v>
      </c>
      <c r="D356">
        <v>66</v>
      </c>
      <c r="E356">
        <v>41</v>
      </c>
      <c r="F356">
        <v>3000000</v>
      </c>
      <c r="H356" s="4">
        <v>92</v>
      </c>
      <c r="I356" s="3" t="s">
        <v>630</v>
      </c>
      <c r="J356">
        <v>73</v>
      </c>
      <c r="K356">
        <v>23</v>
      </c>
      <c r="N356">
        <v>0</v>
      </c>
    </row>
    <row r="357" spans="1:14" x14ac:dyDescent="0.25">
      <c r="A357">
        <v>353</v>
      </c>
      <c r="B357">
        <v>354</v>
      </c>
      <c r="C357" s="4">
        <v>45108</v>
      </c>
      <c r="D357">
        <v>10</v>
      </c>
      <c r="E357">
        <v>41</v>
      </c>
      <c r="F357">
        <v>600000</v>
      </c>
      <c r="H357" s="4">
        <v>92</v>
      </c>
      <c r="I357" s="3" t="s">
        <v>630</v>
      </c>
      <c r="J357">
        <v>73</v>
      </c>
      <c r="K357">
        <v>23</v>
      </c>
      <c r="N357">
        <v>0</v>
      </c>
    </row>
    <row r="358" spans="1:14" x14ac:dyDescent="0.25">
      <c r="A358">
        <v>354</v>
      </c>
      <c r="B358">
        <v>355</v>
      </c>
      <c r="C358" s="4">
        <v>45108</v>
      </c>
      <c r="D358">
        <v>41</v>
      </c>
      <c r="E358">
        <v>18</v>
      </c>
      <c r="F358">
        <v>3600000</v>
      </c>
      <c r="G358" s="4">
        <v>93</v>
      </c>
      <c r="I358" s="3" t="s">
        <v>632</v>
      </c>
      <c r="J358">
        <v>73</v>
      </c>
      <c r="K358">
        <v>24</v>
      </c>
      <c r="N358">
        <v>0</v>
      </c>
    </row>
    <row r="359" spans="1:14" x14ac:dyDescent="0.25">
      <c r="A359">
        <v>355</v>
      </c>
      <c r="B359">
        <v>356</v>
      </c>
      <c r="C359" s="4">
        <v>45108</v>
      </c>
      <c r="D359">
        <v>67</v>
      </c>
      <c r="E359">
        <v>41</v>
      </c>
      <c r="F359">
        <v>3000000</v>
      </c>
      <c r="H359" s="4">
        <v>93</v>
      </c>
      <c r="I359" s="3" t="s">
        <v>632</v>
      </c>
      <c r="J359">
        <v>73</v>
      </c>
      <c r="K359">
        <v>24</v>
      </c>
      <c r="N359">
        <v>0</v>
      </c>
    </row>
    <row r="360" spans="1:14" x14ac:dyDescent="0.25">
      <c r="A360">
        <v>356</v>
      </c>
      <c r="B360">
        <v>357</v>
      </c>
      <c r="C360" s="4">
        <v>45108</v>
      </c>
      <c r="D360">
        <v>10</v>
      </c>
      <c r="E360">
        <v>41</v>
      </c>
      <c r="F360">
        <v>600000</v>
      </c>
      <c r="H360" s="4">
        <v>93</v>
      </c>
      <c r="I360" s="3" t="s">
        <v>632</v>
      </c>
      <c r="J360">
        <v>73</v>
      </c>
      <c r="K360">
        <v>24</v>
      </c>
      <c r="N360">
        <v>0</v>
      </c>
    </row>
    <row r="361" spans="1:14" x14ac:dyDescent="0.25">
      <c r="A361">
        <v>357</v>
      </c>
      <c r="B361">
        <v>358</v>
      </c>
      <c r="C361" s="4">
        <v>45108</v>
      </c>
      <c r="D361">
        <v>43</v>
      </c>
      <c r="E361">
        <v>32</v>
      </c>
      <c r="F361">
        <v>1170000</v>
      </c>
      <c r="I361" s="3" t="s">
        <v>708</v>
      </c>
      <c r="J361">
        <v>74</v>
      </c>
      <c r="K361">
        <v>34</v>
      </c>
      <c r="M361">
        <v>79</v>
      </c>
      <c r="N361">
        <v>0</v>
      </c>
    </row>
    <row r="362" spans="1:14" x14ac:dyDescent="0.25">
      <c r="A362">
        <v>358</v>
      </c>
      <c r="B362">
        <v>359</v>
      </c>
      <c r="C362" s="4">
        <v>45108</v>
      </c>
      <c r="D362">
        <v>43</v>
      </c>
      <c r="E362">
        <v>32</v>
      </c>
      <c r="F362">
        <v>650000</v>
      </c>
      <c r="I362" s="3" t="s">
        <v>709</v>
      </c>
      <c r="J362">
        <v>74</v>
      </c>
      <c r="K362">
        <v>35</v>
      </c>
      <c r="M362">
        <v>79</v>
      </c>
      <c r="N362">
        <v>0</v>
      </c>
    </row>
    <row r="363" spans="1:14" x14ac:dyDescent="0.25">
      <c r="A363">
        <v>359</v>
      </c>
      <c r="B363">
        <v>360</v>
      </c>
      <c r="C363" s="4">
        <v>45108</v>
      </c>
      <c r="D363">
        <v>43</v>
      </c>
      <c r="E363">
        <v>32</v>
      </c>
      <c r="F363">
        <v>1040000</v>
      </c>
      <c r="I363" s="3" t="s">
        <v>710</v>
      </c>
      <c r="J363">
        <v>74</v>
      </c>
      <c r="K363">
        <v>36</v>
      </c>
      <c r="M363">
        <v>79</v>
      </c>
      <c r="N363">
        <v>0</v>
      </c>
    </row>
    <row r="364" spans="1:14" x14ac:dyDescent="0.25">
      <c r="A364">
        <v>360</v>
      </c>
      <c r="B364">
        <v>361</v>
      </c>
      <c r="C364" s="4">
        <v>45108</v>
      </c>
      <c r="D364">
        <v>32</v>
      </c>
      <c r="E364">
        <v>18</v>
      </c>
      <c r="F364">
        <v>2860000</v>
      </c>
      <c r="I364" s="3" t="s">
        <v>1219</v>
      </c>
      <c r="J364">
        <v>74</v>
      </c>
      <c r="K364">
        <v>46</v>
      </c>
      <c r="M364">
        <v>79</v>
      </c>
      <c r="N364">
        <v>0</v>
      </c>
    </row>
    <row r="365" spans="1:14" x14ac:dyDescent="0.25">
      <c r="A365">
        <v>361</v>
      </c>
      <c r="B365">
        <v>362</v>
      </c>
      <c r="C365" s="4">
        <v>45108</v>
      </c>
      <c r="D365">
        <v>43</v>
      </c>
      <c r="E365">
        <v>18</v>
      </c>
      <c r="F365">
        <v>7830000</v>
      </c>
      <c r="I365" s="3" t="s">
        <v>619</v>
      </c>
      <c r="J365">
        <v>74</v>
      </c>
      <c r="K365">
        <v>29</v>
      </c>
      <c r="M365">
        <v>79</v>
      </c>
      <c r="N365">
        <v>0</v>
      </c>
    </row>
    <row r="366" spans="1:14" x14ac:dyDescent="0.25">
      <c r="A366">
        <v>362</v>
      </c>
      <c r="B366">
        <v>363</v>
      </c>
      <c r="C366" s="4">
        <v>45108</v>
      </c>
      <c r="D366">
        <v>57</v>
      </c>
      <c r="E366">
        <v>43</v>
      </c>
      <c r="F366">
        <v>9000000</v>
      </c>
      <c r="I366" s="3" t="s">
        <v>619</v>
      </c>
      <c r="J366">
        <v>74</v>
      </c>
      <c r="K366">
        <v>29</v>
      </c>
      <c r="M366">
        <v>79</v>
      </c>
      <c r="N366">
        <v>0</v>
      </c>
    </row>
    <row r="367" spans="1:14" x14ac:dyDescent="0.25">
      <c r="A367">
        <v>363</v>
      </c>
      <c r="B367">
        <v>364</v>
      </c>
      <c r="C367" s="4">
        <v>45108</v>
      </c>
      <c r="D367">
        <v>43</v>
      </c>
      <c r="E367">
        <v>18</v>
      </c>
      <c r="F367">
        <v>4350000</v>
      </c>
      <c r="I367" s="3" t="s">
        <v>671</v>
      </c>
      <c r="J367">
        <v>74</v>
      </c>
      <c r="K367">
        <v>30</v>
      </c>
      <c r="M367">
        <v>79</v>
      </c>
      <c r="N367">
        <v>0</v>
      </c>
    </row>
    <row r="368" spans="1:14" x14ac:dyDescent="0.25">
      <c r="A368">
        <v>364</v>
      </c>
      <c r="B368">
        <v>365</v>
      </c>
      <c r="C368" s="4">
        <v>45108</v>
      </c>
      <c r="D368">
        <v>62</v>
      </c>
      <c r="E368">
        <v>43</v>
      </c>
      <c r="F368">
        <v>5000000</v>
      </c>
      <c r="I368" s="3" t="s">
        <v>671</v>
      </c>
      <c r="J368">
        <v>74</v>
      </c>
      <c r="K368">
        <v>30</v>
      </c>
      <c r="M368">
        <v>79</v>
      </c>
      <c r="N368">
        <v>0</v>
      </c>
    </row>
    <row r="369" spans="1:14" x14ac:dyDescent="0.25">
      <c r="A369">
        <v>365</v>
      </c>
      <c r="B369">
        <v>366</v>
      </c>
      <c r="C369" s="4">
        <v>45108</v>
      </c>
      <c r="D369">
        <v>43</v>
      </c>
      <c r="E369">
        <v>18</v>
      </c>
      <c r="F369">
        <v>6960000</v>
      </c>
      <c r="I369" s="3" t="s">
        <v>634</v>
      </c>
      <c r="J369">
        <v>74</v>
      </c>
      <c r="K369">
        <v>31</v>
      </c>
      <c r="M369">
        <v>79</v>
      </c>
      <c r="N369">
        <v>0</v>
      </c>
    </row>
    <row r="370" spans="1:14" x14ac:dyDescent="0.25">
      <c r="A370">
        <v>366</v>
      </c>
      <c r="B370">
        <v>367</v>
      </c>
      <c r="C370" s="4">
        <v>45108</v>
      </c>
      <c r="D370">
        <v>69</v>
      </c>
      <c r="E370">
        <v>43</v>
      </c>
      <c r="F370">
        <v>8000000</v>
      </c>
      <c r="I370" s="3" t="s">
        <v>634</v>
      </c>
      <c r="J370">
        <v>74</v>
      </c>
      <c r="K370">
        <v>31</v>
      </c>
      <c r="M370">
        <v>79</v>
      </c>
      <c r="N370">
        <v>0</v>
      </c>
    </row>
    <row r="371" spans="1:14" x14ac:dyDescent="0.25">
      <c r="A371">
        <v>367</v>
      </c>
      <c r="B371">
        <v>368</v>
      </c>
      <c r="C371" s="4">
        <v>45108</v>
      </c>
      <c r="D371">
        <v>58</v>
      </c>
      <c r="E371">
        <v>35</v>
      </c>
      <c r="F371">
        <v>2700000</v>
      </c>
      <c r="I371" s="3" t="s">
        <v>621</v>
      </c>
      <c r="J371">
        <v>74</v>
      </c>
      <c r="K371">
        <v>38</v>
      </c>
      <c r="M371">
        <v>79</v>
      </c>
      <c r="N371">
        <v>0</v>
      </c>
    </row>
    <row r="372" spans="1:14" x14ac:dyDescent="0.25">
      <c r="A372">
        <v>368</v>
      </c>
      <c r="B372">
        <v>369</v>
      </c>
      <c r="C372" s="4">
        <v>45108</v>
      </c>
      <c r="D372">
        <v>63</v>
      </c>
      <c r="E372">
        <v>35</v>
      </c>
      <c r="F372">
        <v>1500000</v>
      </c>
      <c r="I372" s="3" t="s">
        <v>672</v>
      </c>
      <c r="J372">
        <v>74</v>
      </c>
      <c r="K372">
        <v>39</v>
      </c>
      <c r="M372">
        <v>79</v>
      </c>
      <c r="N372">
        <v>0</v>
      </c>
    </row>
    <row r="373" spans="1:14" x14ac:dyDescent="0.25">
      <c r="A373">
        <v>369</v>
      </c>
      <c r="B373">
        <v>370</v>
      </c>
      <c r="C373" s="4">
        <v>45108</v>
      </c>
      <c r="D373">
        <v>70</v>
      </c>
      <c r="E373">
        <v>35</v>
      </c>
      <c r="F373">
        <v>2400000</v>
      </c>
      <c r="I373" s="3" t="s">
        <v>636</v>
      </c>
      <c r="J373">
        <v>74</v>
      </c>
      <c r="K373">
        <v>40</v>
      </c>
      <c r="M373">
        <v>79</v>
      </c>
      <c r="N373">
        <v>0</v>
      </c>
    </row>
    <row r="374" spans="1:14" x14ac:dyDescent="0.25">
      <c r="A374">
        <v>370</v>
      </c>
      <c r="B374">
        <v>371</v>
      </c>
      <c r="C374" s="4">
        <v>45108</v>
      </c>
      <c r="D374">
        <v>35</v>
      </c>
      <c r="E374">
        <v>18</v>
      </c>
      <c r="F374">
        <v>6600000</v>
      </c>
      <c r="I374" s="3" t="s">
        <v>1220</v>
      </c>
      <c r="J374">
        <v>74</v>
      </c>
      <c r="K374">
        <v>49</v>
      </c>
      <c r="M374">
        <v>79</v>
      </c>
      <c r="N374">
        <v>0</v>
      </c>
    </row>
    <row r="375" spans="1:14" x14ac:dyDescent="0.25">
      <c r="A375">
        <v>371</v>
      </c>
      <c r="B375">
        <v>372</v>
      </c>
      <c r="C375" s="4">
        <v>45108</v>
      </c>
      <c r="D375">
        <v>26</v>
      </c>
      <c r="E375">
        <v>18</v>
      </c>
      <c r="F375">
        <v>120000000</v>
      </c>
      <c r="G375" s="4">
        <v>96</v>
      </c>
      <c r="I375" s="3" t="s">
        <v>718</v>
      </c>
      <c r="J375">
        <v>75</v>
      </c>
      <c r="K375">
        <v>64</v>
      </c>
      <c r="M375">
        <v>80</v>
      </c>
      <c r="N375">
        <v>0</v>
      </c>
    </row>
    <row r="376" spans="1:14" x14ac:dyDescent="0.25">
      <c r="A376">
        <v>372</v>
      </c>
      <c r="B376">
        <v>373</v>
      </c>
      <c r="C376" s="4">
        <v>45108</v>
      </c>
      <c r="D376">
        <v>30</v>
      </c>
      <c r="E376">
        <v>18</v>
      </c>
      <c r="F376">
        <v>32250000</v>
      </c>
      <c r="G376" s="4">
        <v>96</v>
      </c>
      <c r="I376" s="3" t="s">
        <v>1221</v>
      </c>
      <c r="J376">
        <v>75</v>
      </c>
      <c r="K376">
        <v>67</v>
      </c>
      <c r="M376">
        <v>80</v>
      </c>
      <c r="N376">
        <v>0</v>
      </c>
    </row>
    <row r="377" spans="1:14" x14ac:dyDescent="0.25">
      <c r="A377">
        <v>373</v>
      </c>
      <c r="B377">
        <v>374</v>
      </c>
      <c r="C377" s="4">
        <v>45108</v>
      </c>
      <c r="D377">
        <v>74</v>
      </c>
      <c r="E377">
        <v>30</v>
      </c>
      <c r="F377">
        <v>31500000</v>
      </c>
      <c r="H377" s="4">
        <v>96</v>
      </c>
      <c r="I377" s="3" t="s">
        <v>1221</v>
      </c>
      <c r="J377">
        <v>75</v>
      </c>
      <c r="K377">
        <v>67</v>
      </c>
      <c r="M377">
        <v>80</v>
      </c>
      <c r="N377">
        <v>0</v>
      </c>
    </row>
    <row r="378" spans="1:14" x14ac:dyDescent="0.25">
      <c r="A378">
        <v>374</v>
      </c>
      <c r="B378">
        <v>375</v>
      </c>
      <c r="C378" s="4">
        <v>45108</v>
      </c>
      <c r="D378">
        <v>56</v>
      </c>
      <c r="E378">
        <v>4</v>
      </c>
      <c r="F378">
        <v>45000000</v>
      </c>
      <c r="I378" s="3" t="s">
        <v>936</v>
      </c>
      <c r="J378">
        <v>75</v>
      </c>
      <c r="K378">
        <v>27</v>
      </c>
      <c r="M378">
        <v>80</v>
      </c>
      <c r="N378">
        <v>0</v>
      </c>
    </row>
    <row r="379" spans="1:14" x14ac:dyDescent="0.25">
      <c r="A379">
        <v>375</v>
      </c>
      <c r="B379">
        <v>376</v>
      </c>
      <c r="C379" s="4">
        <v>45108</v>
      </c>
      <c r="D379">
        <v>41</v>
      </c>
      <c r="E379">
        <v>18</v>
      </c>
      <c r="F379">
        <v>216000000</v>
      </c>
      <c r="G379" s="4">
        <v>94</v>
      </c>
      <c r="I379" s="3" t="s">
        <v>962</v>
      </c>
      <c r="J379">
        <v>75</v>
      </c>
      <c r="K379">
        <v>53</v>
      </c>
      <c r="M379">
        <v>80</v>
      </c>
      <c r="N379">
        <v>0</v>
      </c>
    </row>
    <row r="380" spans="1:14" x14ac:dyDescent="0.25">
      <c r="A380">
        <v>376</v>
      </c>
      <c r="B380">
        <v>377</v>
      </c>
      <c r="C380" s="4">
        <v>45108</v>
      </c>
      <c r="D380">
        <v>2</v>
      </c>
      <c r="E380">
        <v>41</v>
      </c>
      <c r="F380">
        <v>90000000</v>
      </c>
      <c r="H380" s="4">
        <v>94</v>
      </c>
      <c r="I380" s="3" t="s">
        <v>962</v>
      </c>
      <c r="J380">
        <v>75</v>
      </c>
      <c r="K380">
        <v>53</v>
      </c>
      <c r="M380">
        <v>80</v>
      </c>
      <c r="N380">
        <v>0</v>
      </c>
    </row>
    <row r="381" spans="1:14" x14ac:dyDescent="0.25">
      <c r="A381">
        <v>377</v>
      </c>
      <c r="B381">
        <v>378</v>
      </c>
      <c r="C381" s="4">
        <v>45108</v>
      </c>
      <c r="D381">
        <v>8</v>
      </c>
      <c r="E381">
        <v>41</v>
      </c>
      <c r="F381">
        <v>18000000</v>
      </c>
      <c r="H381" s="4">
        <v>94</v>
      </c>
      <c r="I381" s="3" t="s">
        <v>962</v>
      </c>
      <c r="J381">
        <v>75</v>
      </c>
      <c r="K381">
        <v>53</v>
      </c>
      <c r="M381">
        <v>80</v>
      </c>
      <c r="N381">
        <v>0</v>
      </c>
    </row>
    <row r="382" spans="1:14" x14ac:dyDescent="0.25">
      <c r="A382">
        <v>378</v>
      </c>
      <c r="B382">
        <v>379</v>
      </c>
      <c r="C382" s="4">
        <v>45108</v>
      </c>
      <c r="D382">
        <v>18</v>
      </c>
      <c r="E382">
        <v>26</v>
      </c>
      <c r="F382">
        <v>180000000</v>
      </c>
      <c r="H382" s="4">
        <v>97</v>
      </c>
      <c r="I382" s="3" t="s">
        <v>1224</v>
      </c>
      <c r="J382">
        <v>75</v>
      </c>
      <c r="K382">
        <v>11</v>
      </c>
      <c r="M382">
        <v>80</v>
      </c>
      <c r="N382">
        <v>0</v>
      </c>
    </row>
    <row r="383" spans="1:14" x14ac:dyDescent="0.25">
      <c r="A383">
        <v>379</v>
      </c>
      <c r="B383">
        <v>380</v>
      </c>
      <c r="C383" s="4">
        <v>45108</v>
      </c>
      <c r="D383">
        <v>74</v>
      </c>
      <c r="E383">
        <v>30</v>
      </c>
      <c r="F383">
        <v>1350000</v>
      </c>
      <c r="H383" s="4">
        <v>97</v>
      </c>
      <c r="I383" s="3" t="s">
        <v>1221</v>
      </c>
      <c r="J383">
        <v>75</v>
      </c>
      <c r="K383">
        <v>67</v>
      </c>
      <c r="M383">
        <v>80</v>
      </c>
      <c r="N383">
        <v>0</v>
      </c>
    </row>
    <row r="384" spans="1:14" x14ac:dyDescent="0.25">
      <c r="A384">
        <v>380</v>
      </c>
      <c r="B384">
        <v>381</v>
      </c>
      <c r="C384" s="4">
        <v>45108</v>
      </c>
      <c r="D384">
        <v>18</v>
      </c>
      <c r="E384">
        <v>28</v>
      </c>
      <c r="F384">
        <v>36000000</v>
      </c>
      <c r="H384" s="4">
        <v>98</v>
      </c>
      <c r="I384" s="3" t="s">
        <v>1225</v>
      </c>
      <c r="J384">
        <v>75</v>
      </c>
      <c r="K384">
        <v>10</v>
      </c>
      <c r="M384">
        <v>80</v>
      </c>
      <c r="N384">
        <v>0</v>
      </c>
    </row>
    <row r="385" spans="1:14" x14ac:dyDescent="0.25">
      <c r="A385">
        <v>381</v>
      </c>
      <c r="B385">
        <v>382</v>
      </c>
      <c r="C385" s="4">
        <v>45108</v>
      </c>
      <c r="D385">
        <v>73</v>
      </c>
      <c r="E385">
        <v>29</v>
      </c>
      <c r="F385">
        <v>120000</v>
      </c>
      <c r="H385" s="4">
        <v>98</v>
      </c>
      <c r="I385" s="3" t="s">
        <v>1226</v>
      </c>
      <c r="J385">
        <v>75</v>
      </c>
      <c r="K385">
        <v>66</v>
      </c>
      <c r="M385">
        <v>80</v>
      </c>
      <c r="N385">
        <v>0</v>
      </c>
    </row>
    <row r="386" spans="1:14" x14ac:dyDescent="0.25">
      <c r="A386">
        <v>382</v>
      </c>
      <c r="B386">
        <v>383</v>
      </c>
      <c r="C386" s="4">
        <v>45108</v>
      </c>
      <c r="D386">
        <v>33</v>
      </c>
      <c r="E386">
        <v>9</v>
      </c>
      <c r="F386">
        <v>400000</v>
      </c>
      <c r="I386" s="3" t="s">
        <v>950</v>
      </c>
      <c r="J386">
        <v>75</v>
      </c>
      <c r="K386">
        <v>43</v>
      </c>
      <c r="N386">
        <v>0</v>
      </c>
    </row>
    <row r="387" spans="1:14" x14ac:dyDescent="0.25">
      <c r="A387">
        <v>383</v>
      </c>
      <c r="B387">
        <v>384</v>
      </c>
      <c r="C387" s="4">
        <v>45108</v>
      </c>
      <c r="D387">
        <v>33</v>
      </c>
      <c r="E387">
        <v>10</v>
      </c>
      <c r="F387">
        <v>43720000</v>
      </c>
      <c r="I387" s="3" t="s">
        <v>952</v>
      </c>
      <c r="J387">
        <v>75</v>
      </c>
      <c r="K387">
        <v>44</v>
      </c>
      <c r="N387">
        <v>0</v>
      </c>
    </row>
    <row r="388" spans="1:14" x14ac:dyDescent="0.25">
      <c r="A388">
        <v>384</v>
      </c>
      <c r="B388">
        <v>385</v>
      </c>
      <c r="C388" s="4">
        <v>45108</v>
      </c>
      <c r="D388">
        <v>33</v>
      </c>
      <c r="E388">
        <v>18</v>
      </c>
      <c r="F388">
        <v>40400000</v>
      </c>
      <c r="I388" s="3" t="s">
        <v>1227</v>
      </c>
      <c r="J388">
        <v>75</v>
      </c>
      <c r="K388">
        <v>47</v>
      </c>
      <c r="N388">
        <v>0</v>
      </c>
    </row>
    <row r="389" spans="1:14" x14ac:dyDescent="0.25">
      <c r="A389">
        <v>385</v>
      </c>
      <c r="B389">
        <v>386</v>
      </c>
      <c r="C389" s="4">
        <v>45108</v>
      </c>
      <c r="D389">
        <v>34</v>
      </c>
      <c r="E389">
        <v>18</v>
      </c>
      <c r="F389">
        <v>19230000</v>
      </c>
      <c r="I389" s="3" t="s">
        <v>711</v>
      </c>
      <c r="J389">
        <v>75</v>
      </c>
      <c r="K389">
        <v>48</v>
      </c>
      <c r="N389">
        <v>0</v>
      </c>
    </row>
    <row r="390" spans="1:14" x14ac:dyDescent="0.25">
      <c r="A390">
        <v>386</v>
      </c>
      <c r="B390">
        <v>387</v>
      </c>
      <c r="C390" s="4">
        <v>45108</v>
      </c>
      <c r="D390">
        <v>82</v>
      </c>
      <c r="E390">
        <v>34</v>
      </c>
      <c r="F390">
        <v>18986000</v>
      </c>
      <c r="I390" s="3" t="s">
        <v>711</v>
      </c>
      <c r="J390">
        <v>75</v>
      </c>
      <c r="K390">
        <v>48</v>
      </c>
      <c r="N390">
        <v>0</v>
      </c>
    </row>
    <row r="391" spans="1:14" x14ac:dyDescent="0.25">
      <c r="A391">
        <v>387</v>
      </c>
      <c r="B391">
        <v>388</v>
      </c>
      <c r="C391" s="4">
        <v>45139</v>
      </c>
      <c r="D391">
        <v>18</v>
      </c>
      <c r="E391">
        <v>12</v>
      </c>
      <c r="F391">
        <v>509040000</v>
      </c>
      <c r="H391" s="4">
        <v>84</v>
      </c>
      <c r="I391" s="3" t="s">
        <v>866</v>
      </c>
      <c r="J391">
        <v>72</v>
      </c>
      <c r="K391">
        <v>2</v>
      </c>
      <c r="L391">
        <v>77</v>
      </c>
      <c r="M391">
        <v>80</v>
      </c>
      <c r="N391">
        <v>0</v>
      </c>
    </row>
    <row r="392" spans="1:14" x14ac:dyDescent="0.25">
      <c r="A392">
        <v>388</v>
      </c>
      <c r="B392">
        <v>389</v>
      </c>
      <c r="C392" s="4">
        <v>45139</v>
      </c>
      <c r="D392">
        <v>12</v>
      </c>
      <c r="E392">
        <v>47</v>
      </c>
      <c r="F392">
        <v>509040000</v>
      </c>
      <c r="G392" s="4">
        <v>84</v>
      </c>
      <c r="I392" s="3" t="s">
        <v>866</v>
      </c>
      <c r="J392">
        <v>72</v>
      </c>
      <c r="K392">
        <v>2</v>
      </c>
      <c r="L392">
        <v>77</v>
      </c>
      <c r="M392">
        <v>80</v>
      </c>
      <c r="N392">
        <v>0</v>
      </c>
    </row>
    <row r="393" spans="1:14" x14ac:dyDescent="0.25">
      <c r="A393">
        <v>389</v>
      </c>
      <c r="B393">
        <v>390</v>
      </c>
      <c r="C393" s="4">
        <v>45139</v>
      </c>
      <c r="D393">
        <v>47</v>
      </c>
      <c r="E393">
        <v>33</v>
      </c>
      <c r="F393">
        <v>84840000</v>
      </c>
      <c r="I393" s="3" t="s">
        <v>866</v>
      </c>
      <c r="J393">
        <v>72</v>
      </c>
      <c r="K393">
        <v>2</v>
      </c>
      <c r="L393">
        <v>77</v>
      </c>
      <c r="M393">
        <v>80</v>
      </c>
      <c r="N393">
        <v>0</v>
      </c>
    </row>
    <row r="394" spans="1:14" x14ac:dyDescent="0.25">
      <c r="A394">
        <v>390</v>
      </c>
      <c r="B394">
        <v>391</v>
      </c>
      <c r="C394" s="4">
        <v>45139</v>
      </c>
      <c r="D394">
        <v>15</v>
      </c>
      <c r="E394">
        <v>18</v>
      </c>
      <c r="F394">
        <v>109080000</v>
      </c>
      <c r="G394" s="4">
        <v>87</v>
      </c>
      <c r="I394" s="3" t="s">
        <v>669</v>
      </c>
      <c r="J394">
        <v>72</v>
      </c>
      <c r="K394">
        <v>13</v>
      </c>
      <c r="L394">
        <v>77</v>
      </c>
      <c r="M394">
        <v>80</v>
      </c>
      <c r="N394">
        <v>0</v>
      </c>
    </row>
    <row r="395" spans="1:14" x14ac:dyDescent="0.25">
      <c r="A395">
        <v>391</v>
      </c>
      <c r="B395">
        <v>392</v>
      </c>
      <c r="C395" s="4">
        <v>45139</v>
      </c>
      <c r="D395">
        <v>50</v>
      </c>
      <c r="E395">
        <v>15</v>
      </c>
      <c r="F395">
        <v>90900000</v>
      </c>
      <c r="H395" s="4">
        <v>87</v>
      </c>
      <c r="I395" s="3" t="s">
        <v>669</v>
      </c>
      <c r="J395">
        <v>72</v>
      </c>
      <c r="K395">
        <v>13</v>
      </c>
      <c r="L395">
        <v>77</v>
      </c>
      <c r="M395">
        <v>80</v>
      </c>
      <c r="N395">
        <v>0</v>
      </c>
    </row>
    <row r="396" spans="1:14" x14ac:dyDescent="0.25">
      <c r="A396">
        <v>392</v>
      </c>
      <c r="B396">
        <v>393</v>
      </c>
      <c r="C396" s="4">
        <v>45139</v>
      </c>
      <c r="D396">
        <v>10</v>
      </c>
      <c r="E396">
        <v>15</v>
      </c>
      <c r="F396">
        <v>18180000</v>
      </c>
      <c r="H396" s="4">
        <v>87</v>
      </c>
      <c r="I396" s="3" t="s">
        <v>669</v>
      </c>
      <c r="J396">
        <v>72</v>
      </c>
      <c r="K396">
        <v>13</v>
      </c>
      <c r="L396">
        <v>77</v>
      </c>
      <c r="M396">
        <v>80</v>
      </c>
      <c r="N396">
        <v>0</v>
      </c>
    </row>
    <row r="397" spans="1:14" x14ac:dyDescent="0.25">
      <c r="A397">
        <v>393</v>
      </c>
      <c r="B397">
        <v>394</v>
      </c>
      <c r="C397" s="4">
        <v>45139</v>
      </c>
      <c r="D397">
        <v>15</v>
      </c>
      <c r="E397">
        <v>18</v>
      </c>
      <c r="F397">
        <v>36360000</v>
      </c>
      <c r="G397" s="4">
        <v>87</v>
      </c>
      <c r="I397" s="3" t="s">
        <v>670</v>
      </c>
      <c r="J397">
        <v>72</v>
      </c>
      <c r="K397">
        <v>14</v>
      </c>
      <c r="L397">
        <v>77</v>
      </c>
      <c r="M397">
        <v>80</v>
      </c>
      <c r="N397">
        <v>0</v>
      </c>
    </row>
    <row r="398" spans="1:14" x14ac:dyDescent="0.25">
      <c r="A398">
        <v>394</v>
      </c>
      <c r="B398">
        <v>395</v>
      </c>
      <c r="C398" s="4">
        <v>45139</v>
      </c>
      <c r="D398">
        <v>51</v>
      </c>
      <c r="E398">
        <v>15</v>
      </c>
      <c r="F398">
        <v>30300000</v>
      </c>
      <c r="H398" s="4">
        <v>87</v>
      </c>
      <c r="I398" s="3" t="s">
        <v>670</v>
      </c>
      <c r="J398">
        <v>72</v>
      </c>
      <c r="K398">
        <v>14</v>
      </c>
      <c r="L398">
        <v>77</v>
      </c>
      <c r="M398">
        <v>80</v>
      </c>
      <c r="N398">
        <v>0</v>
      </c>
    </row>
    <row r="399" spans="1:14" x14ac:dyDescent="0.25">
      <c r="A399">
        <v>395</v>
      </c>
      <c r="B399">
        <v>396</v>
      </c>
      <c r="C399" s="4">
        <v>45139</v>
      </c>
      <c r="D399">
        <v>10</v>
      </c>
      <c r="E399">
        <v>15</v>
      </c>
      <c r="F399">
        <v>6060000</v>
      </c>
      <c r="H399" s="4">
        <v>87</v>
      </c>
      <c r="I399" s="3" t="s">
        <v>670</v>
      </c>
      <c r="J399">
        <v>72</v>
      </c>
      <c r="K399">
        <v>14</v>
      </c>
      <c r="L399">
        <v>77</v>
      </c>
      <c r="M399">
        <v>80</v>
      </c>
      <c r="N399">
        <v>0</v>
      </c>
    </row>
    <row r="400" spans="1:14" x14ac:dyDescent="0.25">
      <c r="A400">
        <v>396</v>
      </c>
      <c r="B400">
        <v>397</v>
      </c>
      <c r="C400" s="4">
        <v>45139</v>
      </c>
      <c r="D400">
        <v>40</v>
      </c>
      <c r="E400">
        <v>18</v>
      </c>
      <c r="F400">
        <v>37200000</v>
      </c>
      <c r="G400" s="4">
        <v>88</v>
      </c>
      <c r="I400" s="3" t="s">
        <v>867</v>
      </c>
      <c r="J400">
        <v>73</v>
      </c>
      <c r="K400">
        <v>15</v>
      </c>
      <c r="M400">
        <v>80</v>
      </c>
      <c r="N400">
        <v>0</v>
      </c>
    </row>
    <row r="401" spans="1:14" x14ac:dyDescent="0.25">
      <c r="A401">
        <v>397</v>
      </c>
      <c r="B401">
        <v>398</v>
      </c>
      <c r="C401" s="4">
        <v>45139</v>
      </c>
      <c r="D401">
        <v>52</v>
      </c>
      <c r="E401">
        <v>40</v>
      </c>
      <c r="F401">
        <v>31000000</v>
      </c>
      <c r="H401" s="4">
        <v>88</v>
      </c>
      <c r="I401" s="3" t="s">
        <v>867</v>
      </c>
      <c r="J401">
        <v>73</v>
      </c>
      <c r="K401">
        <v>15</v>
      </c>
      <c r="M401">
        <v>80</v>
      </c>
      <c r="N401">
        <v>0</v>
      </c>
    </row>
    <row r="402" spans="1:14" x14ac:dyDescent="0.25">
      <c r="A402">
        <v>398</v>
      </c>
      <c r="B402">
        <v>399</v>
      </c>
      <c r="C402" s="4">
        <v>45139</v>
      </c>
      <c r="D402">
        <v>10</v>
      </c>
      <c r="E402">
        <v>40</v>
      </c>
      <c r="F402">
        <v>6200000</v>
      </c>
      <c r="H402" s="4">
        <v>88</v>
      </c>
      <c r="I402" s="3" t="s">
        <v>867</v>
      </c>
      <c r="J402">
        <v>73</v>
      </c>
      <c r="K402">
        <v>15</v>
      </c>
      <c r="M402">
        <v>80</v>
      </c>
      <c r="N402">
        <v>0</v>
      </c>
    </row>
    <row r="403" spans="1:14" x14ac:dyDescent="0.25">
      <c r="A403">
        <v>399</v>
      </c>
      <c r="B403">
        <v>400</v>
      </c>
      <c r="C403" s="4">
        <v>45139</v>
      </c>
      <c r="D403">
        <v>40</v>
      </c>
      <c r="E403">
        <v>18</v>
      </c>
      <c r="F403">
        <v>37200000</v>
      </c>
      <c r="G403" s="4">
        <v>89</v>
      </c>
      <c r="I403" s="3" t="s">
        <v>867</v>
      </c>
      <c r="J403">
        <v>73</v>
      </c>
      <c r="K403">
        <v>15</v>
      </c>
      <c r="M403">
        <v>80</v>
      </c>
      <c r="N403">
        <v>0</v>
      </c>
    </row>
    <row r="404" spans="1:14" x14ac:dyDescent="0.25">
      <c r="A404">
        <v>400</v>
      </c>
      <c r="B404">
        <v>401</v>
      </c>
      <c r="C404" s="4">
        <v>45139</v>
      </c>
      <c r="D404">
        <v>52</v>
      </c>
      <c r="E404">
        <v>40</v>
      </c>
      <c r="F404">
        <v>31000000</v>
      </c>
      <c r="H404" s="4">
        <v>89</v>
      </c>
      <c r="I404" s="3" t="s">
        <v>867</v>
      </c>
      <c r="J404">
        <v>73</v>
      </c>
      <c r="K404">
        <v>15</v>
      </c>
      <c r="M404">
        <v>80</v>
      </c>
      <c r="N404">
        <v>0</v>
      </c>
    </row>
    <row r="405" spans="1:14" x14ac:dyDescent="0.25">
      <c r="A405">
        <v>401</v>
      </c>
      <c r="B405">
        <v>402</v>
      </c>
      <c r="C405" s="4">
        <v>45139</v>
      </c>
      <c r="D405">
        <v>10</v>
      </c>
      <c r="E405">
        <v>40</v>
      </c>
      <c r="F405">
        <v>6200000</v>
      </c>
      <c r="H405" s="4">
        <v>89</v>
      </c>
      <c r="I405" s="3" t="s">
        <v>867</v>
      </c>
      <c r="J405">
        <v>73</v>
      </c>
      <c r="K405">
        <v>15</v>
      </c>
      <c r="M405">
        <v>80</v>
      </c>
      <c r="N405">
        <v>0</v>
      </c>
    </row>
    <row r="406" spans="1:14" x14ac:dyDescent="0.25">
      <c r="A406">
        <v>402</v>
      </c>
      <c r="B406">
        <v>403</v>
      </c>
      <c r="C406" s="4">
        <v>45139</v>
      </c>
      <c r="D406">
        <v>40</v>
      </c>
      <c r="E406">
        <v>18</v>
      </c>
      <c r="F406">
        <v>12000000</v>
      </c>
      <c r="G406" s="4">
        <v>90</v>
      </c>
      <c r="I406" s="3" t="s">
        <v>868</v>
      </c>
      <c r="J406">
        <v>73</v>
      </c>
      <c r="K406">
        <v>16</v>
      </c>
      <c r="L406">
        <v>77</v>
      </c>
      <c r="M406">
        <v>80</v>
      </c>
      <c r="N406">
        <v>0</v>
      </c>
    </row>
    <row r="407" spans="1:14" x14ac:dyDescent="0.25">
      <c r="A407">
        <v>403</v>
      </c>
      <c r="B407">
        <v>404</v>
      </c>
      <c r="C407" s="4">
        <v>45139</v>
      </c>
      <c r="D407">
        <v>53</v>
      </c>
      <c r="E407">
        <v>40</v>
      </c>
      <c r="F407">
        <v>10000000</v>
      </c>
      <c r="H407" s="4">
        <v>90</v>
      </c>
      <c r="I407" s="3" t="s">
        <v>868</v>
      </c>
      <c r="J407">
        <v>73</v>
      </c>
      <c r="K407">
        <v>16</v>
      </c>
      <c r="L407">
        <v>77</v>
      </c>
      <c r="M407">
        <v>80</v>
      </c>
      <c r="N407">
        <v>0</v>
      </c>
    </row>
    <row r="408" spans="1:14" x14ac:dyDescent="0.25">
      <c r="A408">
        <v>404</v>
      </c>
      <c r="B408">
        <v>405</v>
      </c>
      <c r="C408" s="4">
        <v>45139</v>
      </c>
      <c r="D408">
        <v>10</v>
      </c>
      <c r="E408">
        <v>40</v>
      </c>
      <c r="F408">
        <v>2000000</v>
      </c>
      <c r="H408" s="4">
        <v>90</v>
      </c>
      <c r="I408" s="3" t="s">
        <v>868</v>
      </c>
      <c r="J408">
        <v>73</v>
      </c>
      <c r="K408">
        <v>16</v>
      </c>
      <c r="L408">
        <v>77</v>
      </c>
      <c r="M408">
        <v>80</v>
      </c>
      <c r="N408">
        <v>0</v>
      </c>
    </row>
    <row r="409" spans="1:14" x14ac:dyDescent="0.25">
      <c r="A409">
        <v>405</v>
      </c>
      <c r="B409">
        <v>406</v>
      </c>
      <c r="C409" s="4">
        <v>45139</v>
      </c>
      <c r="D409">
        <v>40</v>
      </c>
      <c r="E409">
        <v>18</v>
      </c>
      <c r="F409">
        <v>24000000</v>
      </c>
      <c r="G409" s="4">
        <v>90</v>
      </c>
      <c r="I409" s="3" t="s">
        <v>869</v>
      </c>
      <c r="J409">
        <v>73</v>
      </c>
      <c r="K409">
        <v>17</v>
      </c>
      <c r="L409">
        <v>77</v>
      </c>
      <c r="M409">
        <v>80</v>
      </c>
      <c r="N409">
        <v>0</v>
      </c>
    </row>
    <row r="410" spans="1:14" x14ac:dyDescent="0.25">
      <c r="A410">
        <v>406</v>
      </c>
      <c r="B410">
        <v>407</v>
      </c>
      <c r="C410" s="4">
        <v>45139</v>
      </c>
      <c r="D410">
        <v>54</v>
      </c>
      <c r="E410">
        <v>40</v>
      </c>
      <c r="F410">
        <v>20000000</v>
      </c>
      <c r="H410" s="4">
        <v>90</v>
      </c>
      <c r="I410" s="3" t="s">
        <v>869</v>
      </c>
      <c r="J410">
        <v>73</v>
      </c>
      <c r="K410">
        <v>17</v>
      </c>
      <c r="L410">
        <v>77</v>
      </c>
      <c r="M410">
        <v>80</v>
      </c>
      <c r="N410">
        <v>0</v>
      </c>
    </row>
    <row r="411" spans="1:14" x14ac:dyDescent="0.25">
      <c r="A411">
        <v>407</v>
      </c>
      <c r="B411">
        <v>408</v>
      </c>
      <c r="C411" s="4">
        <v>45139</v>
      </c>
      <c r="D411">
        <v>10</v>
      </c>
      <c r="E411">
        <v>40</v>
      </c>
      <c r="F411">
        <v>4000000</v>
      </c>
      <c r="H411" s="4">
        <v>90</v>
      </c>
      <c r="I411" s="3" t="s">
        <v>869</v>
      </c>
      <c r="J411">
        <v>73</v>
      </c>
      <c r="K411">
        <v>17</v>
      </c>
      <c r="L411">
        <v>77</v>
      </c>
      <c r="M411">
        <v>80</v>
      </c>
      <c r="N411">
        <v>0</v>
      </c>
    </row>
    <row r="412" spans="1:14" x14ac:dyDescent="0.25">
      <c r="A412">
        <v>408</v>
      </c>
      <c r="B412">
        <v>409</v>
      </c>
      <c r="C412" s="4">
        <v>45139</v>
      </c>
      <c r="D412">
        <v>41</v>
      </c>
      <c r="E412">
        <v>18</v>
      </c>
      <c r="F412">
        <v>2400000</v>
      </c>
      <c r="G412" s="4">
        <v>91</v>
      </c>
      <c r="I412" s="3" t="s">
        <v>706</v>
      </c>
      <c r="J412">
        <v>73</v>
      </c>
      <c r="K412">
        <v>51</v>
      </c>
      <c r="N412">
        <v>0</v>
      </c>
    </row>
    <row r="413" spans="1:14" x14ac:dyDescent="0.25">
      <c r="A413">
        <v>409</v>
      </c>
      <c r="B413">
        <v>410</v>
      </c>
      <c r="C413" s="4">
        <v>45139</v>
      </c>
      <c r="D413">
        <v>6</v>
      </c>
      <c r="E413">
        <v>41</v>
      </c>
      <c r="F413">
        <v>2000000</v>
      </c>
      <c r="H413" s="4">
        <v>91</v>
      </c>
      <c r="I413" s="3" t="s">
        <v>706</v>
      </c>
      <c r="J413">
        <v>73</v>
      </c>
      <c r="K413">
        <v>51</v>
      </c>
      <c r="N413">
        <v>0</v>
      </c>
    </row>
    <row r="414" spans="1:14" x14ac:dyDescent="0.25">
      <c r="A414">
        <v>410</v>
      </c>
      <c r="B414">
        <v>411</v>
      </c>
      <c r="C414" s="4">
        <v>45139</v>
      </c>
      <c r="D414">
        <v>9</v>
      </c>
      <c r="E414">
        <v>41</v>
      </c>
      <c r="F414">
        <v>400000</v>
      </c>
      <c r="H414" s="4">
        <v>91</v>
      </c>
      <c r="I414" s="3" t="s">
        <v>706</v>
      </c>
      <c r="J414">
        <v>73</v>
      </c>
      <c r="K414">
        <v>51</v>
      </c>
      <c r="N414">
        <v>0</v>
      </c>
    </row>
    <row r="415" spans="1:14" x14ac:dyDescent="0.25">
      <c r="A415">
        <v>411</v>
      </c>
      <c r="B415">
        <v>412</v>
      </c>
      <c r="C415" s="4">
        <v>45139</v>
      </c>
      <c r="D415">
        <v>55</v>
      </c>
      <c r="E415">
        <v>6</v>
      </c>
      <c r="F415">
        <v>2000000</v>
      </c>
      <c r="I415" s="3" t="s">
        <v>870</v>
      </c>
      <c r="J415">
        <v>73</v>
      </c>
      <c r="K415">
        <v>18</v>
      </c>
      <c r="N415">
        <v>0</v>
      </c>
    </row>
    <row r="416" spans="1:14" x14ac:dyDescent="0.25">
      <c r="A416">
        <v>412</v>
      </c>
      <c r="B416">
        <v>413</v>
      </c>
      <c r="C416" s="4">
        <v>45139</v>
      </c>
      <c r="D416">
        <v>41</v>
      </c>
      <c r="E416">
        <v>18</v>
      </c>
      <c r="F416">
        <v>3600000</v>
      </c>
      <c r="G416" s="4">
        <v>92</v>
      </c>
      <c r="I416" s="3" t="s">
        <v>630</v>
      </c>
      <c r="J416">
        <v>73</v>
      </c>
      <c r="K416">
        <v>23</v>
      </c>
      <c r="N416">
        <v>0</v>
      </c>
    </row>
    <row r="417" spans="1:14" x14ac:dyDescent="0.25">
      <c r="A417">
        <v>413</v>
      </c>
      <c r="B417">
        <v>414</v>
      </c>
      <c r="C417" s="4">
        <v>45139</v>
      </c>
      <c r="D417">
        <v>66</v>
      </c>
      <c r="E417">
        <v>41</v>
      </c>
      <c r="F417">
        <v>3000000</v>
      </c>
      <c r="H417" s="4">
        <v>92</v>
      </c>
      <c r="I417" s="3" t="s">
        <v>630</v>
      </c>
      <c r="J417">
        <v>73</v>
      </c>
      <c r="K417">
        <v>23</v>
      </c>
      <c r="N417">
        <v>0</v>
      </c>
    </row>
    <row r="418" spans="1:14" x14ac:dyDescent="0.25">
      <c r="A418">
        <v>414</v>
      </c>
      <c r="B418">
        <v>415</v>
      </c>
      <c r="C418" s="4">
        <v>45139</v>
      </c>
      <c r="D418">
        <v>10</v>
      </c>
      <c r="E418">
        <v>41</v>
      </c>
      <c r="F418">
        <v>600000</v>
      </c>
      <c r="H418" s="4">
        <v>92</v>
      </c>
      <c r="I418" s="3" t="s">
        <v>630</v>
      </c>
      <c r="J418">
        <v>73</v>
      </c>
      <c r="K418">
        <v>23</v>
      </c>
      <c r="N418">
        <v>0</v>
      </c>
    </row>
    <row r="419" spans="1:14" x14ac:dyDescent="0.25">
      <c r="A419">
        <v>415</v>
      </c>
      <c r="B419">
        <v>416</v>
      </c>
      <c r="C419" s="4">
        <v>45139</v>
      </c>
      <c r="D419">
        <v>41</v>
      </c>
      <c r="E419">
        <v>18</v>
      </c>
      <c r="F419">
        <v>3600000</v>
      </c>
      <c r="G419" s="4">
        <v>93</v>
      </c>
      <c r="I419" s="3" t="s">
        <v>632</v>
      </c>
      <c r="J419">
        <v>73</v>
      </c>
      <c r="K419">
        <v>24</v>
      </c>
      <c r="N419">
        <v>0</v>
      </c>
    </row>
    <row r="420" spans="1:14" x14ac:dyDescent="0.25">
      <c r="A420">
        <v>416</v>
      </c>
      <c r="B420">
        <v>417</v>
      </c>
      <c r="C420" s="4">
        <v>45139</v>
      </c>
      <c r="D420">
        <v>67</v>
      </c>
      <c r="E420">
        <v>41</v>
      </c>
      <c r="F420">
        <v>3000000</v>
      </c>
      <c r="H420" s="4">
        <v>93</v>
      </c>
      <c r="I420" s="3" t="s">
        <v>632</v>
      </c>
      <c r="J420">
        <v>73</v>
      </c>
      <c r="K420">
        <v>24</v>
      </c>
      <c r="N420">
        <v>0</v>
      </c>
    </row>
    <row r="421" spans="1:14" x14ac:dyDescent="0.25">
      <c r="A421">
        <v>417</v>
      </c>
      <c r="B421">
        <v>418</v>
      </c>
      <c r="C421" s="4">
        <v>45139</v>
      </c>
      <c r="D421">
        <v>10</v>
      </c>
      <c r="E421">
        <v>41</v>
      </c>
      <c r="F421">
        <v>600000</v>
      </c>
      <c r="H421" s="4">
        <v>93</v>
      </c>
      <c r="I421" s="3" t="s">
        <v>632</v>
      </c>
      <c r="J421">
        <v>73</v>
      </c>
      <c r="K421">
        <v>24</v>
      </c>
      <c r="N421">
        <v>0</v>
      </c>
    </row>
    <row r="422" spans="1:14" x14ac:dyDescent="0.25">
      <c r="A422">
        <v>418</v>
      </c>
      <c r="B422">
        <v>419</v>
      </c>
      <c r="C422" s="4">
        <v>45139</v>
      </c>
      <c r="D422">
        <v>43</v>
      </c>
      <c r="E422">
        <v>32</v>
      </c>
      <c r="F422">
        <v>1170000</v>
      </c>
      <c r="I422" s="3" t="s">
        <v>708</v>
      </c>
      <c r="J422">
        <v>74</v>
      </c>
      <c r="K422">
        <v>34</v>
      </c>
      <c r="M422">
        <v>79</v>
      </c>
      <c r="N422">
        <v>0</v>
      </c>
    </row>
    <row r="423" spans="1:14" x14ac:dyDescent="0.25">
      <c r="A423">
        <v>419</v>
      </c>
      <c r="B423">
        <v>420</v>
      </c>
      <c r="C423" s="4">
        <v>45139</v>
      </c>
      <c r="D423">
        <v>43</v>
      </c>
      <c r="E423">
        <v>32</v>
      </c>
      <c r="F423">
        <v>650000</v>
      </c>
      <c r="I423" s="3" t="s">
        <v>709</v>
      </c>
      <c r="J423">
        <v>74</v>
      </c>
      <c r="K423">
        <v>35</v>
      </c>
      <c r="M423">
        <v>79</v>
      </c>
      <c r="N423">
        <v>0</v>
      </c>
    </row>
    <row r="424" spans="1:14" x14ac:dyDescent="0.25">
      <c r="A424">
        <v>420</v>
      </c>
      <c r="B424">
        <v>421</v>
      </c>
      <c r="C424" s="4">
        <v>45139</v>
      </c>
      <c r="D424">
        <v>43</v>
      </c>
      <c r="E424">
        <v>32</v>
      </c>
      <c r="F424">
        <v>1040000</v>
      </c>
      <c r="I424" s="3" t="s">
        <v>710</v>
      </c>
      <c r="J424">
        <v>74</v>
      </c>
      <c r="K424">
        <v>36</v>
      </c>
      <c r="M424">
        <v>79</v>
      </c>
      <c r="N424">
        <v>0</v>
      </c>
    </row>
    <row r="425" spans="1:14" x14ac:dyDescent="0.25">
      <c r="A425">
        <v>421</v>
      </c>
      <c r="B425">
        <v>422</v>
      </c>
      <c r="C425" s="4">
        <v>45139</v>
      </c>
      <c r="D425">
        <v>32</v>
      </c>
      <c r="E425">
        <v>18</v>
      </c>
      <c r="F425">
        <v>2860000</v>
      </c>
      <c r="I425" s="3" t="s">
        <v>1219</v>
      </c>
      <c r="J425">
        <v>74</v>
      </c>
      <c r="K425">
        <v>46</v>
      </c>
      <c r="M425">
        <v>79</v>
      </c>
      <c r="N425">
        <v>0</v>
      </c>
    </row>
    <row r="426" spans="1:14" x14ac:dyDescent="0.25">
      <c r="A426">
        <v>422</v>
      </c>
      <c r="B426">
        <v>423</v>
      </c>
      <c r="C426" s="4">
        <v>45139</v>
      </c>
      <c r="D426">
        <v>43</v>
      </c>
      <c r="E426">
        <v>18</v>
      </c>
      <c r="F426">
        <v>7830000</v>
      </c>
      <c r="I426" s="3" t="s">
        <v>619</v>
      </c>
      <c r="J426">
        <v>74</v>
      </c>
      <c r="K426">
        <v>29</v>
      </c>
      <c r="M426">
        <v>79</v>
      </c>
      <c r="N426">
        <v>0</v>
      </c>
    </row>
    <row r="427" spans="1:14" x14ac:dyDescent="0.25">
      <c r="A427">
        <v>423</v>
      </c>
      <c r="B427">
        <v>424</v>
      </c>
      <c r="C427" s="4">
        <v>45139</v>
      </c>
      <c r="D427">
        <v>57</v>
      </c>
      <c r="E427">
        <v>43</v>
      </c>
      <c r="F427">
        <v>9000000</v>
      </c>
      <c r="I427" s="3" t="s">
        <v>619</v>
      </c>
      <c r="J427">
        <v>74</v>
      </c>
      <c r="K427">
        <v>29</v>
      </c>
      <c r="M427">
        <v>79</v>
      </c>
      <c r="N427">
        <v>0</v>
      </c>
    </row>
    <row r="428" spans="1:14" x14ac:dyDescent="0.25">
      <c r="A428">
        <v>424</v>
      </c>
      <c r="B428">
        <v>425</v>
      </c>
      <c r="C428" s="4">
        <v>45139</v>
      </c>
      <c r="D428">
        <v>43</v>
      </c>
      <c r="E428">
        <v>18</v>
      </c>
      <c r="F428">
        <v>4350000</v>
      </c>
      <c r="I428" s="3" t="s">
        <v>671</v>
      </c>
      <c r="J428">
        <v>74</v>
      </c>
      <c r="K428">
        <v>30</v>
      </c>
      <c r="M428">
        <v>79</v>
      </c>
      <c r="N428">
        <v>0</v>
      </c>
    </row>
    <row r="429" spans="1:14" x14ac:dyDescent="0.25">
      <c r="A429">
        <v>425</v>
      </c>
      <c r="B429">
        <v>426</v>
      </c>
      <c r="C429" s="4">
        <v>45139</v>
      </c>
      <c r="D429">
        <v>62</v>
      </c>
      <c r="E429">
        <v>43</v>
      </c>
      <c r="F429">
        <v>5000000</v>
      </c>
      <c r="I429" s="3" t="s">
        <v>671</v>
      </c>
      <c r="J429">
        <v>74</v>
      </c>
      <c r="K429">
        <v>30</v>
      </c>
      <c r="M429">
        <v>79</v>
      </c>
      <c r="N429">
        <v>0</v>
      </c>
    </row>
    <row r="430" spans="1:14" x14ac:dyDescent="0.25">
      <c r="A430">
        <v>426</v>
      </c>
      <c r="B430">
        <v>427</v>
      </c>
      <c r="C430" s="4">
        <v>45139</v>
      </c>
      <c r="D430">
        <v>43</v>
      </c>
      <c r="E430">
        <v>18</v>
      </c>
      <c r="F430">
        <v>6960000</v>
      </c>
      <c r="I430" s="3" t="s">
        <v>634</v>
      </c>
      <c r="J430">
        <v>74</v>
      </c>
      <c r="K430">
        <v>31</v>
      </c>
      <c r="M430">
        <v>79</v>
      </c>
      <c r="N430">
        <v>0</v>
      </c>
    </row>
    <row r="431" spans="1:14" x14ac:dyDescent="0.25">
      <c r="A431">
        <v>427</v>
      </c>
      <c r="B431">
        <v>428</v>
      </c>
      <c r="C431" s="4">
        <v>45139</v>
      </c>
      <c r="D431">
        <v>69</v>
      </c>
      <c r="E431">
        <v>43</v>
      </c>
      <c r="F431">
        <v>8000000</v>
      </c>
      <c r="I431" s="3" t="s">
        <v>634</v>
      </c>
      <c r="J431">
        <v>74</v>
      </c>
      <c r="K431">
        <v>31</v>
      </c>
      <c r="M431">
        <v>79</v>
      </c>
      <c r="N431">
        <v>0</v>
      </c>
    </row>
    <row r="432" spans="1:14" x14ac:dyDescent="0.25">
      <c r="A432">
        <v>428</v>
      </c>
      <c r="B432">
        <v>429</v>
      </c>
      <c r="C432" s="4">
        <v>45139</v>
      </c>
      <c r="D432">
        <v>58</v>
      </c>
      <c r="E432">
        <v>35</v>
      </c>
      <c r="F432">
        <v>2700000</v>
      </c>
      <c r="I432" s="3" t="s">
        <v>621</v>
      </c>
      <c r="J432">
        <v>74</v>
      </c>
      <c r="K432">
        <v>38</v>
      </c>
      <c r="M432">
        <v>79</v>
      </c>
      <c r="N432">
        <v>0</v>
      </c>
    </row>
    <row r="433" spans="1:14" x14ac:dyDescent="0.25">
      <c r="A433">
        <v>429</v>
      </c>
      <c r="B433">
        <v>430</v>
      </c>
      <c r="C433" s="4">
        <v>45139</v>
      </c>
      <c r="D433">
        <v>63</v>
      </c>
      <c r="E433">
        <v>35</v>
      </c>
      <c r="F433">
        <v>1500000</v>
      </c>
      <c r="I433" s="3" t="s">
        <v>672</v>
      </c>
      <c r="J433">
        <v>74</v>
      </c>
      <c r="K433">
        <v>39</v>
      </c>
      <c r="M433">
        <v>79</v>
      </c>
      <c r="N433">
        <v>0</v>
      </c>
    </row>
    <row r="434" spans="1:14" x14ac:dyDescent="0.25">
      <c r="A434">
        <v>430</v>
      </c>
      <c r="B434">
        <v>431</v>
      </c>
      <c r="C434" s="4">
        <v>45139</v>
      </c>
      <c r="D434">
        <v>70</v>
      </c>
      <c r="E434">
        <v>35</v>
      </c>
      <c r="F434">
        <v>2400000</v>
      </c>
      <c r="I434" s="3" t="s">
        <v>636</v>
      </c>
      <c r="J434">
        <v>74</v>
      </c>
      <c r="K434">
        <v>40</v>
      </c>
      <c r="M434">
        <v>79</v>
      </c>
      <c r="N434">
        <v>0</v>
      </c>
    </row>
    <row r="435" spans="1:14" x14ac:dyDescent="0.25">
      <c r="A435">
        <v>431</v>
      </c>
      <c r="B435">
        <v>432</v>
      </c>
      <c r="C435" s="4">
        <v>45139</v>
      </c>
      <c r="D435">
        <v>35</v>
      </c>
      <c r="E435">
        <v>18</v>
      </c>
      <c r="F435">
        <v>6600000</v>
      </c>
      <c r="I435" s="3" t="s">
        <v>1220</v>
      </c>
      <c r="J435">
        <v>74</v>
      </c>
      <c r="K435">
        <v>49</v>
      </c>
      <c r="M435">
        <v>79</v>
      </c>
      <c r="N435">
        <v>0</v>
      </c>
    </row>
    <row r="436" spans="1:14" x14ac:dyDescent="0.25">
      <c r="A436">
        <v>432</v>
      </c>
      <c r="B436">
        <v>433</v>
      </c>
      <c r="C436" s="4">
        <v>45139</v>
      </c>
      <c r="D436">
        <v>26</v>
      </c>
      <c r="E436">
        <v>18</v>
      </c>
      <c r="F436">
        <v>120000000</v>
      </c>
      <c r="G436" s="4">
        <v>96</v>
      </c>
      <c r="I436" s="3" t="s">
        <v>718</v>
      </c>
      <c r="J436">
        <v>75</v>
      </c>
      <c r="K436">
        <v>64</v>
      </c>
      <c r="M436">
        <v>80</v>
      </c>
      <c r="N436">
        <v>0</v>
      </c>
    </row>
    <row r="437" spans="1:14" x14ac:dyDescent="0.25">
      <c r="A437">
        <v>433</v>
      </c>
      <c r="B437">
        <v>434</v>
      </c>
      <c r="C437" s="4">
        <v>45139</v>
      </c>
      <c r="D437">
        <v>30</v>
      </c>
      <c r="E437">
        <v>18</v>
      </c>
      <c r="F437">
        <v>31500000</v>
      </c>
      <c r="G437" s="4">
        <v>96</v>
      </c>
      <c r="I437" s="3" t="s">
        <v>1221</v>
      </c>
      <c r="J437">
        <v>75</v>
      </c>
      <c r="K437">
        <v>67</v>
      </c>
      <c r="M437">
        <v>80</v>
      </c>
      <c r="N437">
        <v>0</v>
      </c>
    </row>
    <row r="438" spans="1:14" x14ac:dyDescent="0.25">
      <c r="A438">
        <v>434</v>
      </c>
      <c r="B438">
        <v>435</v>
      </c>
      <c r="C438" s="4">
        <v>45139</v>
      </c>
      <c r="D438">
        <v>74</v>
      </c>
      <c r="E438">
        <v>30</v>
      </c>
      <c r="F438">
        <v>30750000</v>
      </c>
      <c r="H438" s="4">
        <v>96</v>
      </c>
      <c r="I438" s="3" t="s">
        <v>1221</v>
      </c>
      <c r="J438">
        <v>75</v>
      </c>
      <c r="K438">
        <v>67</v>
      </c>
      <c r="M438">
        <v>80</v>
      </c>
      <c r="N438">
        <v>0</v>
      </c>
    </row>
    <row r="439" spans="1:14" x14ac:dyDescent="0.25">
      <c r="A439">
        <v>435</v>
      </c>
      <c r="B439">
        <v>436</v>
      </c>
      <c r="C439" s="4">
        <v>45139</v>
      </c>
      <c r="D439">
        <v>56</v>
      </c>
      <c r="E439">
        <v>4</v>
      </c>
      <c r="F439">
        <v>45000000</v>
      </c>
      <c r="I439" s="3" t="s">
        <v>936</v>
      </c>
      <c r="J439">
        <v>75</v>
      </c>
      <c r="K439">
        <v>27</v>
      </c>
      <c r="M439">
        <v>80</v>
      </c>
      <c r="N439">
        <v>0</v>
      </c>
    </row>
    <row r="440" spans="1:14" x14ac:dyDescent="0.25">
      <c r="A440">
        <v>436</v>
      </c>
      <c r="B440">
        <v>437</v>
      </c>
      <c r="C440" s="4">
        <v>45139</v>
      </c>
      <c r="D440">
        <v>2</v>
      </c>
      <c r="E440">
        <v>41</v>
      </c>
      <c r="F440">
        <v>90000000</v>
      </c>
      <c r="H440" s="4">
        <v>94</v>
      </c>
      <c r="I440" s="3" t="s">
        <v>962</v>
      </c>
      <c r="J440">
        <v>75</v>
      </c>
      <c r="K440">
        <v>53</v>
      </c>
      <c r="M440">
        <v>80</v>
      </c>
      <c r="N440">
        <v>0</v>
      </c>
    </row>
    <row r="441" spans="1:14" x14ac:dyDescent="0.25">
      <c r="A441">
        <v>437</v>
      </c>
      <c r="B441">
        <v>438</v>
      </c>
      <c r="C441" s="4">
        <v>45139</v>
      </c>
      <c r="D441">
        <v>8</v>
      </c>
      <c r="E441">
        <v>41</v>
      </c>
      <c r="F441">
        <v>18000000</v>
      </c>
      <c r="H441" s="4">
        <v>94</v>
      </c>
      <c r="I441" s="3" t="s">
        <v>962</v>
      </c>
      <c r="J441">
        <v>75</v>
      </c>
      <c r="K441">
        <v>53</v>
      </c>
      <c r="M441">
        <v>80</v>
      </c>
      <c r="N441">
        <v>0</v>
      </c>
    </row>
    <row r="442" spans="1:14" x14ac:dyDescent="0.25">
      <c r="A442">
        <v>438</v>
      </c>
      <c r="B442">
        <v>439</v>
      </c>
      <c r="C442" s="4">
        <v>45139</v>
      </c>
      <c r="D442">
        <v>56</v>
      </c>
      <c r="E442">
        <v>4</v>
      </c>
      <c r="F442">
        <v>375000</v>
      </c>
      <c r="I442" s="3" t="s">
        <v>1222</v>
      </c>
      <c r="J442">
        <v>75</v>
      </c>
      <c r="K442">
        <v>27</v>
      </c>
      <c r="M442">
        <v>80</v>
      </c>
      <c r="N442">
        <v>0</v>
      </c>
    </row>
    <row r="443" spans="1:14" x14ac:dyDescent="0.25">
      <c r="A443">
        <v>439</v>
      </c>
      <c r="B443">
        <v>440</v>
      </c>
      <c r="C443" s="4">
        <v>45139</v>
      </c>
      <c r="D443">
        <v>33</v>
      </c>
      <c r="E443">
        <v>8</v>
      </c>
      <c r="F443">
        <v>18000000</v>
      </c>
      <c r="I443" s="3" t="s">
        <v>1223</v>
      </c>
      <c r="J443">
        <v>75</v>
      </c>
      <c r="K443">
        <v>42</v>
      </c>
      <c r="N443">
        <v>0</v>
      </c>
    </row>
    <row r="444" spans="1:14" x14ac:dyDescent="0.25">
      <c r="A444">
        <v>440</v>
      </c>
      <c r="B444">
        <v>441</v>
      </c>
      <c r="C444" s="4">
        <v>45139</v>
      </c>
      <c r="D444">
        <v>26</v>
      </c>
      <c r="E444">
        <v>18</v>
      </c>
      <c r="F444">
        <v>3000000</v>
      </c>
      <c r="G444" s="4">
        <v>97</v>
      </c>
      <c r="I444" s="3" t="s">
        <v>718</v>
      </c>
      <c r="J444">
        <v>75</v>
      </c>
      <c r="K444">
        <v>64</v>
      </c>
      <c r="M444">
        <v>80</v>
      </c>
      <c r="N444">
        <v>0</v>
      </c>
    </row>
    <row r="445" spans="1:14" x14ac:dyDescent="0.25">
      <c r="A445">
        <v>441</v>
      </c>
      <c r="B445">
        <v>442</v>
      </c>
      <c r="C445" s="4">
        <v>45139</v>
      </c>
      <c r="D445">
        <v>30</v>
      </c>
      <c r="E445">
        <v>18</v>
      </c>
      <c r="F445">
        <v>1350000</v>
      </c>
      <c r="G445" s="4">
        <v>97</v>
      </c>
      <c r="I445" s="3" t="s">
        <v>1221</v>
      </c>
      <c r="J445">
        <v>75</v>
      </c>
      <c r="K445">
        <v>67</v>
      </c>
      <c r="M445">
        <v>80</v>
      </c>
      <c r="N445">
        <v>0</v>
      </c>
    </row>
    <row r="446" spans="1:14" x14ac:dyDescent="0.25">
      <c r="A446">
        <v>442</v>
      </c>
      <c r="B446">
        <v>443</v>
      </c>
      <c r="C446" s="4">
        <v>45139</v>
      </c>
      <c r="D446">
        <v>74</v>
      </c>
      <c r="E446">
        <v>30</v>
      </c>
      <c r="F446">
        <v>1327500</v>
      </c>
      <c r="H446" s="4">
        <v>97</v>
      </c>
      <c r="I446" s="3" t="s">
        <v>1221</v>
      </c>
      <c r="J446">
        <v>75</v>
      </c>
      <c r="K446">
        <v>67</v>
      </c>
      <c r="M446">
        <v>80</v>
      </c>
      <c r="N446">
        <v>0</v>
      </c>
    </row>
    <row r="447" spans="1:14" x14ac:dyDescent="0.25">
      <c r="A447">
        <v>443</v>
      </c>
      <c r="B447">
        <v>444</v>
      </c>
      <c r="C447" s="4">
        <v>45139</v>
      </c>
      <c r="D447">
        <v>73</v>
      </c>
      <c r="E447">
        <v>29</v>
      </c>
      <c r="F447">
        <v>120000</v>
      </c>
      <c r="H447" s="4">
        <v>98</v>
      </c>
      <c r="I447" s="3" t="s">
        <v>1226</v>
      </c>
      <c r="J447">
        <v>75</v>
      </c>
      <c r="K447">
        <v>66</v>
      </c>
      <c r="M447">
        <v>80</v>
      </c>
      <c r="N447">
        <v>0</v>
      </c>
    </row>
    <row r="448" spans="1:14" x14ac:dyDescent="0.25">
      <c r="A448">
        <v>444</v>
      </c>
      <c r="B448">
        <v>445</v>
      </c>
      <c r="C448" s="4">
        <v>45139</v>
      </c>
      <c r="D448">
        <v>33</v>
      </c>
      <c r="E448">
        <v>9</v>
      </c>
      <c r="F448">
        <v>400000</v>
      </c>
      <c r="I448" s="3" t="s">
        <v>950</v>
      </c>
      <c r="J448">
        <v>75</v>
      </c>
      <c r="K448">
        <v>43</v>
      </c>
      <c r="N448">
        <v>0</v>
      </c>
    </row>
    <row r="449" spans="1:14" x14ac:dyDescent="0.25">
      <c r="A449">
        <v>445</v>
      </c>
      <c r="B449">
        <v>446</v>
      </c>
      <c r="C449" s="4">
        <v>45139</v>
      </c>
      <c r="D449">
        <v>33</v>
      </c>
      <c r="E449">
        <v>10</v>
      </c>
      <c r="F449">
        <v>43840000</v>
      </c>
      <c r="I449" s="3" t="s">
        <v>952</v>
      </c>
      <c r="J449">
        <v>75</v>
      </c>
      <c r="K449">
        <v>44</v>
      </c>
      <c r="N449">
        <v>0</v>
      </c>
    </row>
    <row r="450" spans="1:14" x14ac:dyDescent="0.25">
      <c r="A450">
        <v>446</v>
      </c>
      <c r="B450">
        <v>447</v>
      </c>
      <c r="C450" s="4">
        <v>45139</v>
      </c>
      <c r="D450">
        <v>33</v>
      </c>
      <c r="E450">
        <v>18</v>
      </c>
      <c r="F450">
        <v>40300000</v>
      </c>
      <c r="I450" s="3" t="s">
        <v>1227</v>
      </c>
      <c r="J450">
        <v>75</v>
      </c>
      <c r="K450">
        <v>47</v>
      </c>
      <c r="N450">
        <v>0</v>
      </c>
    </row>
    <row r="451" spans="1:14" x14ac:dyDescent="0.25">
      <c r="A451">
        <v>447</v>
      </c>
      <c r="B451">
        <v>448</v>
      </c>
      <c r="C451" s="4">
        <v>45139</v>
      </c>
      <c r="D451">
        <v>34</v>
      </c>
      <c r="E451">
        <v>18</v>
      </c>
      <c r="F451">
        <v>18986000</v>
      </c>
      <c r="I451" s="3" t="s">
        <v>711</v>
      </c>
      <c r="J451">
        <v>75</v>
      </c>
      <c r="K451">
        <v>48</v>
      </c>
      <c r="N451">
        <v>0</v>
      </c>
    </row>
    <row r="452" spans="1:14" x14ac:dyDescent="0.25">
      <c r="A452">
        <v>448</v>
      </c>
      <c r="B452">
        <v>449</v>
      </c>
      <c r="C452" s="4">
        <v>45139</v>
      </c>
      <c r="D452">
        <v>82</v>
      </c>
      <c r="E452">
        <v>34</v>
      </c>
      <c r="F452">
        <v>19365500</v>
      </c>
      <c r="I452" s="3" t="s">
        <v>711</v>
      </c>
      <c r="J452">
        <v>75</v>
      </c>
      <c r="K452">
        <v>48</v>
      </c>
      <c r="N452">
        <v>0</v>
      </c>
    </row>
    <row r="453" spans="1:14" x14ac:dyDescent="0.25">
      <c r="A453">
        <v>449</v>
      </c>
      <c r="B453">
        <v>450</v>
      </c>
      <c r="C453" s="4">
        <v>45170</v>
      </c>
      <c r="D453">
        <v>18</v>
      </c>
      <c r="E453">
        <v>12</v>
      </c>
      <c r="F453">
        <v>509040000</v>
      </c>
      <c r="H453" s="4">
        <v>84</v>
      </c>
      <c r="I453" s="3" t="s">
        <v>866</v>
      </c>
      <c r="J453">
        <v>72</v>
      </c>
      <c r="K453">
        <v>2</v>
      </c>
      <c r="L453">
        <v>77</v>
      </c>
      <c r="M453">
        <v>80</v>
      </c>
      <c r="N453">
        <v>0</v>
      </c>
    </row>
    <row r="454" spans="1:14" x14ac:dyDescent="0.25">
      <c r="A454">
        <v>450</v>
      </c>
      <c r="B454">
        <v>451</v>
      </c>
      <c r="C454" s="4">
        <v>45170</v>
      </c>
      <c r="D454">
        <v>12</v>
      </c>
      <c r="E454">
        <v>47</v>
      </c>
      <c r="F454">
        <v>509040000</v>
      </c>
      <c r="G454" s="4">
        <v>84</v>
      </c>
      <c r="I454" s="3" t="s">
        <v>866</v>
      </c>
      <c r="J454">
        <v>72</v>
      </c>
      <c r="K454">
        <v>2</v>
      </c>
      <c r="L454">
        <v>77</v>
      </c>
      <c r="M454">
        <v>80</v>
      </c>
      <c r="N454">
        <v>0</v>
      </c>
    </row>
    <row r="455" spans="1:14" x14ac:dyDescent="0.25">
      <c r="A455">
        <v>451</v>
      </c>
      <c r="B455">
        <v>452</v>
      </c>
      <c r="C455" s="4">
        <v>45170</v>
      </c>
      <c r="D455">
        <v>47</v>
      </c>
      <c r="E455">
        <v>33</v>
      </c>
      <c r="F455">
        <v>84840000</v>
      </c>
      <c r="I455" s="3" t="s">
        <v>866</v>
      </c>
      <c r="J455">
        <v>72</v>
      </c>
      <c r="K455">
        <v>2</v>
      </c>
      <c r="L455">
        <v>77</v>
      </c>
      <c r="M455">
        <v>80</v>
      </c>
      <c r="N455">
        <v>0</v>
      </c>
    </row>
    <row r="456" spans="1:14" x14ac:dyDescent="0.25">
      <c r="A456">
        <v>452</v>
      </c>
      <c r="B456">
        <v>453</v>
      </c>
      <c r="C456" s="4">
        <v>45170</v>
      </c>
      <c r="D456">
        <v>15</v>
      </c>
      <c r="E456">
        <v>18</v>
      </c>
      <c r="F456">
        <v>109080000</v>
      </c>
      <c r="G456" s="4">
        <v>87</v>
      </c>
      <c r="I456" s="3" t="s">
        <v>669</v>
      </c>
      <c r="J456">
        <v>72</v>
      </c>
      <c r="K456">
        <v>13</v>
      </c>
      <c r="L456">
        <v>77</v>
      </c>
      <c r="M456">
        <v>80</v>
      </c>
      <c r="N456">
        <v>0</v>
      </c>
    </row>
    <row r="457" spans="1:14" x14ac:dyDescent="0.25">
      <c r="A457">
        <v>453</v>
      </c>
      <c r="B457">
        <v>454</v>
      </c>
      <c r="C457" s="4">
        <v>45170</v>
      </c>
      <c r="D457">
        <v>50</v>
      </c>
      <c r="E457">
        <v>15</v>
      </c>
      <c r="F457">
        <v>90900000</v>
      </c>
      <c r="H457" s="4">
        <v>87</v>
      </c>
      <c r="I457" s="3" t="s">
        <v>669</v>
      </c>
      <c r="J457">
        <v>72</v>
      </c>
      <c r="K457">
        <v>13</v>
      </c>
      <c r="L457">
        <v>77</v>
      </c>
      <c r="M457">
        <v>80</v>
      </c>
      <c r="N457">
        <v>0</v>
      </c>
    </row>
    <row r="458" spans="1:14" x14ac:dyDescent="0.25">
      <c r="A458">
        <v>454</v>
      </c>
      <c r="B458">
        <v>455</v>
      </c>
      <c r="C458" s="4">
        <v>45170</v>
      </c>
      <c r="D458">
        <v>10</v>
      </c>
      <c r="E458">
        <v>15</v>
      </c>
      <c r="F458">
        <v>18180000</v>
      </c>
      <c r="H458" s="4">
        <v>87</v>
      </c>
      <c r="I458" s="3" t="s">
        <v>669</v>
      </c>
      <c r="J458">
        <v>72</v>
      </c>
      <c r="K458">
        <v>13</v>
      </c>
      <c r="L458">
        <v>77</v>
      </c>
      <c r="M458">
        <v>80</v>
      </c>
      <c r="N458">
        <v>0</v>
      </c>
    </row>
    <row r="459" spans="1:14" x14ac:dyDescent="0.25">
      <c r="A459">
        <v>455</v>
      </c>
      <c r="B459">
        <v>456</v>
      </c>
      <c r="C459" s="4">
        <v>45170</v>
      </c>
      <c r="D459">
        <v>15</v>
      </c>
      <c r="E459">
        <v>18</v>
      </c>
      <c r="F459">
        <v>36360000</v>
      </c>
      <c r="G459" s="4">
        <v>87</v>
      </c>
      <c r="I459" s="3" t="s">
        <v>670</v>
      </c>
      <c r="J459">
        <v>72</v>
      </c>
      <c r="K459">
        <v>14</v>
      </c>
      <c r="L459">
        <v>77</v>
      </c>
      <c r="M459">
        <v>80</v>
      </c>
      <c r="N459">
        <v>0</v>
      </c>
    </row>
    <row r="460" spans="1:14" x14ac:dyDescent="0.25">
      <c r="A460">
        <v>456</v>
      </c>
      <c r="B460">
        <v>457</v>
      </c>
      <c r="C460" s="4">
        <v>45170</v>
      </c>
      <c r="D460">
        <v>51</v>
      </c>
      <c r="E460">
        <v>15</v>
      </c>
      <c r="F460">
        <v>30300000</v>
      </c>
      <c r="H460" s="4">
        <v>87</v>
      </c>
      <c r="I460" s="3" t="s">
        <v>670</v>
      </c>
      <c r="J460">
        <v>72</v>
      </c>
      <c r="K460">
        <v>14</v>
      </c>
      <c r="L460">
        <v>77</v>
      </c>
      <c r="M460">
        <v>80</v>
      </c>
      <c r="N460">
        <v>0</v>
      </c>
    </row>
    <row r="461" spans="1:14" x14ac:dyDescent="0.25">
      <c r="A461">
        <v>457</v>
      </c>
      <c r="B461">
        <v>458</v>
      </c>
      <c r="C461" s="4">
        <v>45170</v>
      </c>
      <c r="D461">
        <v>10</v>
      </c>
      <c r="E461">
        <v>15</v>
      </c>
      <c r="F461">
        <v>6060000</v>
      </c>
      <c r="H461" s="4">
        <v>87</v>
      </c>
      <c r="I461" s="3" t="s">
        <v>670</v>
      </c>
      <c r="J461">
        <v>72</v>
      </c>
      <c r="K461">
        <v>14</v>
      </c>
      <c r="L461">
        <v>77</v>
      </c>
      <c r="M461">
        <v>80</v>
      </c>
      <c r="N461">
        <v>0</v>
      </c>
    </row>
    <row r="462" spans="1:14" x14ac:dyDescent="0.25">
      <c r="A462">
        <v>458</v>
      </c>
      <c r="B462">
        <v>459</v>
      </c>
      <c r="C462" s="4">
        <v>45170</v>
      </c>
      <c r="D462">
        <v>40</v>
      </c>
      <c r="E462">
        <v>18</v>
      </c>
      <c r="F462">
        <v>37200000</v>
      </c>
      <c r="G462" s="4">
        <v>88</v>
      </c>
      <c r="I462" s="3" t="s">
        <v>867</v>
      </c>
      <c r="J462">
        <v>73</v>
      </c>
      <c r="K462">
        <v>15</v>
      </c>
      <c r="M462">
        <v>80</v>
      </c>
      <c r="N462">
        <v>0</v>
      </c>
    </row>
    <row r="463" spans="1:14" x14ac:dyDescent="0.25">
      <c r="A463">
        <v>459</v>
      </c>
      <c r="B463">
        <v>460</v>
      </c>
      <c r="C463" s="4">
        <v>45170</v>
      </c>
      <c r="D463">
        <v>52</v>
      </c>
      <c r="E463">
        <v>40</v>
      </c>
      <c r="F463">
        <v>30000000</v>
      </c>
      <c r="H463" s="4">
        <v>88</v>
      </c>
      <c r="I463" s="3" t="s">
        <v>867</v>
      </c>
      <c r="J463">
        <v>73</v>
      </c>
      <c r="K463">
        <v>15</v>
      </c>
      <c r="M463">
        <v>80</v>
      </c>
      <c r="N463">
        <v>0</v>
      </c>
    </row>
    <row r="464" spans="1:14" x14ac:dyDescent="0.25">
      <c r="A464">
        <v>460</v>
      </c>
      <c r="B464">
        <v>461</v>
      </c>
      <c r="C464" s="4">
        <v>45170</v>
      </c>
      <c r="D464">
        <v>10</v>
      </c>
      <c r="E464">
        <v>40</v>
      </c>
      <c r="F464">
        <v>6000000</v>
      </c>
      <c r="H464" s="4">
        <v>88</v>
      </c>
      <c r="I464" s="3" t="s">
        <v>867</v>
      </c>
      <c r="J464">
        <v>73</v>
      </c>
      <c r="K464">
        <v>15</v>
      </c>
      <c r="M464">
        <v>80</v>
      </c>
      <c r="N464">
        <v>0</v>
      </c>
    </row>
    <row r="465" spans="1:14" x14ac:dyDescent="0.25">
      <c r="A465">
        <v>461</v>
      </c>
      <c r="B465">
        <v>462</v>
      </c>
      <c r="C465" s="4">
        <v>45170</v>
      </c>
      <c r="D465">
        <v>40</v>
      </c>
      <c r="E465">
        <v>18</v>
      </c>
      <c r="F465">
        <v>37200000</v>
      </c>
      <c r="G465" s="4">
        <v>89</v>
      </c>
      <c r="I465" s="3" t="s">
        <v>867</v>
      </c>
      <c r="J465">
        <v>73</v>
      </c>
      <c r="K465">
        <v>15</v>
      </c>
      <c r="M465">
        <v>80</v>
      </c>
      <c r="N465">
        <v>0</v>
      </c>
    </row>
    <row r="466" spans="1:14" x14ac:dyDescent="0.25">
      <c r="A466">
        <v>462</v>
      </c>
      <c r="B466">
        <v>463</v>
      </c>
      <c r="C466" s="4">
        <v>45170</v>
      </c>
      <c r="D466">
        <v>52</v>
      </c>
      <c r="E466">
        <v>40</v>
      </c>
      <c r="F466">
        <v>30000000</v>
      </c>
      <c r="H466" s="4">
        <v>89</v>
      </c>
      <c r="I466" s="3" t="s">
        <v>867</v>
      </c>
      <c r="J466">
        <v>73</v>
      </c>
      <c r="K466">
        <v>15</v>
      </c>
      <c r="M466">
        <v>80</v>
      </c>
      <c r="N466">
        <v>0</v>
      </c>
    </row>
    <row r="467" spans="1:14" x14ac:dyDescent="0.25">
      <c r="A467">
        <v>463</v>
      </c>
      <c r="B467">
        <v>464</v>
      </c>
      <c r="C467" s="4">
        <v>45170</v>
      </c>
      <c r="D467">
        <v>10</v>
      </c>
      <c r="E467">
        <v>40</v>
      </c>
      <c r="F467">
        <v>6000000</v>
      </c>
      <c r="H467" s="4">
        <v>89</v>
      </c>
      <c r="I467" s="3" t="s">
        <v>867</v>
      </c>
      <c r="J467">
        <v>73</v>
      </c>
      <c r="K467">
        <v>15</v>
      </c>
      <c r="M467">
        <v>80</v>
      </c>
      <c r="N467">
        <v>0</v>
      </c>
    </row>
    <row r="468" spans="1:14" x14ac:dyDescent="0.25">
      <c r="A468">
        <v>464</v>
      </c>
      <c r="B468">
        <v>465</v>
      </c>
      <c r="C468" s="4">
        <v>45170</v>
      </c>
      <c r="D468">
        <v>40</v>
      </c>
      <c r="E468">
        <v>18</v>
      </c>
      <c r="F468">
        <v>12000000</v>
      </c>
      <c r="G468" s="4">
        <v>90</v>
      </c>
      <c r="I468" s="3" t="s">
        <v>868</v>
      </c>
      <c r="J468">
        <v>73</v>
      </c>
      <c r="K468">
        <v>16</v>
      </c>
      <c r="L468">
        <v>77</v>
      </c>
      <c r="M468">
        <v>80</v>
      </c>
      <c r="N468">
        <v>0</v>
      </c>
    </row>
    <row r="469" spans="1:14" x14ac:dyDescent="0.25">
      <c r="A469">
        <v>465</v>
      </c>
      <c r="B469">
        <v>466</v>
      </c>
      <c r="C469" s="4">
        <v>45170</v>
      </c>
      <c r="D469">
        <v>53</v>
      </c>
      <c r="E469">
        <v>40</v>
      </c>
      <c r="F469">
        <v>10000000</v>
      </c>
      <c r="H469" s="4">
        <v>90</v>
      </c>
      <c r="I469" s="3" t="s">
        <v>868</v>
      </c>
      <c r="J469">
        <v>73</v>
      </c>
      <c r="K469">
        <v>16</v>
      </c>
      <c r="L469">
        <v>77</v>
      </c>
      <c r="M469">
        <v>80</v>
      </c>
      <c r="N469">
        <v>0</v>
      </c>
    </row>
    <row r="470" spans="1:14" x14ac:dyDescent="0.25">
      <c r="A470">
        <v>466</v>
      </c>
      <c r="B470">
        <v>467</v>
      </c>
      <c r="C470" s="4">
        <v>45170</v>
      </c>
      <c r="D470">
        <v>10</v>
      </c>
      <c r="E470">
        <v>40</v>
      </c>
      <c r="F470">
        <v>2000000</v>
      </c>
      <c r="H470" s="4">
        <v>90</v>
      </c>
      <c r="I470" s="3" t="s">
        <v>868</v>
      </c>
      <c r="J470">
        <v>73</v>
      </c>
      <c r="K470">
        <v>16</v>
      </c>
      <c r="L470">
        <v>77</v>
      </c>
      <c r="M470">
        <v>80</v>
      </c>
      <c r="N470">
        <v>0</v>
      </c>
    </row>
    <row r="471" spans="1:14" x14ac:dyDescent="0.25">
      <c r="A471">
        <v>467</v>
      </c>
      <c r="B471">
        <v>468</v>
      </c>
      <c r="C471" s="4">
        <v>45170</v>
      </c>
      <c r="D471">
        <v>40</v>
      </c>
      <c r="E471">
        <v>18</v>
      </c>
      <c r="F471">
        <v>24000000</v>
      </c>
      <c r="G471" s="4">
        <v>90</v>
      </c>
      <c r="I471" s="3" t="s">
        <v>869</v>
      </c>
      <c r="J471">
        <v>73</v>
      </c>
      <c r="K471">
        <v>17</v>
      </c>
      <c r="L471">
        <v>77</v>
      </c>
      <c r="M471">
        <v>80</v>
      </c>
      <c r="N471">
        <v>0</v>
      </c>
    </row>
    <row r="472" spans="1:14" x14ac:dyDescent="0.25">
      <c r="A472">
        <v>468</v>
      </c>
      <c r="B472">
        <v>469</v>
      </c>
      <c r="C472" s="4">
        <v>45170</v>
      </c>
      <c r="D472">
        <v>54</v>
      </c>
      <c r="E472">
        <v>40</v>
      </c>
      <c r="F472">
        <v>20000000</v>
      </c>
      <c r="H472" s="4">
        <v>90</v>
      </c>
      <c r="I472" s="3" t="s">
        <v>869</v>
      </c>
      <c r="J472">
        <v>73</v>
      </c>
      <c r="K472">
        <v>17</v>
      </c>
      <c r="L472">
        <v>77</v>
      </c>
      <c r="M472">
        <v>80</v>
      </c>
      <c r="N472">
        <v>0</v>
      </c>
    </row>
    <row r="473" spans="1:14" x14ac:dyDescent="0.25">
      <c r="A473">
        <v>469</v>
      </c>
      <c r="B473">
        <v>470</v>
      </c>
      <c r="C473" s="4">
        <v>45170</v>
      </c>
      <c r="D473">
        <v>10</v>
      </c>
      <c r="E473">
        <v>40</v>
      </c>
      <c r="F473">
        <v>4000000</v>
      </c>
      <c r="H473" s="4">
        <v>90</v>
      </c>
      <c r="I473" s="3" t="s">
        <v>869</v>
      </c>
      <c r="J473">
        <v>73</v>
      </c>
      <c r="K473">
        <v>17</v>
      </c>
      <c r="L473">
        <v>77</v>
      </c>
      <c r="M473">
        <v>80</v>
      </c>
      <c r="N473">
        <v>0</v>
      </c>
    </row>
    <row r="474" spans="1:14" x14ac:dyDescent="0.25">
      <c r="A474">
        <v>470</v>
      </c>
      <c r="B474">
        <v>471</v>
      </c>
      <c r="C474" s="4">
        <v>45170</v>
      </c>
      <c r="D474">
        <v>41</v>
      </c>
      <c r="E474">
        <v>18</v>
      </c>
      <c r="F474">
        <v>2400000</v>
      </c>
      <c r="G474" s="4">
        <v>91</v>
      </c>
      <c r="I474" s="3" t="s">
        <v>706</v>
      </c>
      <c r="J474">
        <v>73</v>
      </c>
      <c r="K474">
        <v>51</v>
      </c>
      <c r="N474">
        <v>0</v>
      </c>
    </row>
    <row r="475" spans="1:14" x14ac:dyDescent="0.25">
      <c r="A475">
        <v>471</v>
      </c>
      <c r="B475">
        <v>472</v>
      </c>
      <c r="C475" s="4">
        <v>45170</v>
      </c>
      <c r="D475">
        <v>6</v>
      </c>
      <c r="E475">
        <v>41</v>
      </c>
      <c r="F475">
        <v>2000000</v>
      </c>
      <c r="H475" s="4">
        <v>91</v>
      </c>
      <c r="I475" s="3" t="s">
        <v>706</v>
      </c>
      <c r="J475">
        <v>73</v>
      </c>
      <c r="K475">
        <v>51</v>
      </c>
      <c r="N475">
        <v>0</v>
      </c>
    </row>
    <row r="476" spans="1:14" x14ac:dyDescent="0.25">
      <c r="A476">
        <v>472</v>
      </c>
      <c r="B476">
        <v>473</v>
      </c>
      <c r="C476" s="4">
        <v>45170</v>
      </c>
      <c r="D476">
        <v>9</v>
      </c>
      <c r="E476">
        <v>41</v>
      </c>
      <c r="F476">
        <v>400000</v>
      </c>
      <c r="H476" s="4">
        <v>91</v>
      </c>
      <c r="I476" s="3" t="s">
        <v>706</v>
      </c>
      <c r="J476">
        <v>73</v>
      </c>
      <c r="K476">
        <v>51</v>
      </c>
      <c r="N476">
        <v>0</v>
      </c>
    </row>
    <row r="477" spans="1:14" x14ac:dyDescent="0.25">
      <c r="A477">
        <v>473</v>
      </c>
      <c r="B477">
        <v>474</v>
      </c>
      <c r="C477" s="4">
        <v>45170</v>
      </c>
      <c r="D477">
        <v>55</v>
      </c>
      <c r="E477">
        <v>6</v>
      </c>
      <c r="F477">
        <v>2000000</v>
      </c>
      <c r="I477" s="3" t="s">
        <v>870</v>
      </c>
      <c r="J477">
        <v>73</v>
      </c>
      <c r="K477">
        <v>18</v>
      </c>
      <c r="N477">
        <v>0</v>
      </c>
    </row>
    <row r="478" spans="1:14" x14ac:dyDescent="0.25">
      <c r="A478">
        <v>474</v>
      </c>
      <c r="B478">
        <v>475</v>
      </c>
      <c r="C478" s="4">
        <v>45170</v>
      </c>
      <c r="D478">
        <v>41</v>
      </c>
      <c r="E478">
        <v>18</v>
      </c>
      <c r="F478">
        <v>3600000</v>
      </c>
      <c r="G478" s="4">
        <v>92</v>
      </c>
      <c r="I478" s="3" t="s">
        <v>630</v>
      </c>
      <c r="J478">
        <v>73</v>
      </c>
      <c r="K478">
        <v>23</v>
      </c>
      <c r="N478">
        <v>0</v>
      </c>
    </row>
    <row r="479" spans="1:14" x14ac:dyDescent="0.25">
      <c r="A479">
        <v>475</v>
      </c>
      <c r="B479">
        <v>476</v>
      </c>
      <c r="C479" s="4">
        <v>45170</v>
      </c>
      <c r="D479">
        <v>66</v>
      </c>
      <c r="E479">
        <v>41</v>
      </c>
      <c r="F479">
        <v>3000000</v>
      </c>
      <c r="H479" s="4">
        <v>92</v>
      </c>
      <c r="I479" s="3" t="s">
        <v>630</v>
      </c>
      <c r="J479">
        <v>73</v>
      </c>
      <c r="K479">
        <v>23</v>
      </c>
      <c r="N479">
        <v>0</v>
      </c>
    </row>
    <row r="480" spans="1:14" x14ac:dyDescent="0.25">
      <c r="A480">
        <v>476</v>
      </c>
      <c r="B480">
        <v>477</v>
      </c>
      <c r="C480" s="4">
        <v>45170</v>
      </c>
      <c r="D480">
        <v>10</v>
      </c>
      <c r="E480">
        <v>41</v>
      </c>
      <c r="F480">
        <v>600000</v>
      </c>
      <c r="H480" s="4">
        <v>92</v>
      </c>
      <c r="I480" s="3" t="s">
        <v>630</v>
      </c>
      <c r="J480">
        <v>73</v>
      </c>
      <c r="K480">
        <v>23</v>
      </c>
      <c r="N480">
        <v>0</v>
      </c>
    </row>
    <row r="481" spans="1:14" x14ac:dyDescent="0.25">
      <c r="A481">
        <v>477</v>
      </c>
      <c r="B481">
        <v>478</v>
      </c>
      <c r="C481" s="4">
        <v>45170</v>
      </c>
      <c r="D481">
        <v>41</v>
      </c>
      <c r="E481">
        <v>18</v>
      </c>
      <c r="F481">
        <v>3600000</v>
      </c>
      <c r="G481" s="4">
        <v>93</v>
      </c>
      <c r="I481" s="3" t="s">
        <v>632</v>
      </c>
      <c r="J481">
        <v>73</v>
      </c>
      <c r="K481">
        <v>24</v>
      </c>
      <c r="N481">
        <v>0</v>
      </c>
    </row>
    <row r="482" spans="1:14" x14ac:dyDescent="0.25">
      <c r="A482">
        <v>478</v>
      </c>
      <c r="B482">
        <v>479</v>
      </c>
      <c r="C482" s="4">
        <v>45170</v>
      </c>
      <c r="D482">
        <v>67</v>
      </c>
      <c r="E482">
        <v>41</v>
      </c>
      <c r="F482">
        <v>3000000</v>
      </c>
      <c r="H482" s="4">
        <v>93</v>
      </c>
      <c r="I482" s="3" t="s">
        <v>632</v>
      </c>
      <c r="J482">
        <v>73</v>
      </c>
      <c r="K482">
        <v>24</v>
      </c>
      <c r="N482">
        <v>0</v>
      </c>
    </row>
    <row r="483" spans="1:14" x14ac:dyDescent="0.25">
      <c r="A483">
        <v>479</v>
      </c>
      <c r="B483">
        <v>480</v>
      </c>
      <c r="C483" s="4">
        <v>45170</v>
      </c>
      <c r="D483">
        <v>10</v>
      </c>
      <c r="E483">
        <v>41</v>
      </c>
      <c r="F483">
        <v>600000</v>
      </c>
      <c r="H483" s="4">
        <v>93</v>
      </c>
      <c r="I483" s="3" t="s">
        <v>632</v>
      </c>
      <c r="J483">
        <v>73</v>
      </c>
      <c r="K483">
        <v>24</v>
      </c>
      <c r="N483">
        <v>0</v>
      </c>
    </row>
    <row r="484" spans="1:14" x14ac:dyDescent="0.25">
      <c r="A484">
        <v>480</v>
      </c>
      <c r="B484">
        <v>481</v>
      </c>
      <c r="C484" s="4">
        <v>45170</v>
      </c>
      <c r="D484">
        <v>43</v>
      </c>
      <c r="E484">
        <v>32</v>
      </c>
      <c r="F484">
        <v>1170000</v>
      </c>
      <c r="I484" s="3" t="s">
        <v>708</v>
      </c>
      <c r="J484">
        <v>74</v>
      </c>
      <c r="K484">
        <v>34</v>
      </c>
      <c r="M484">
        <v>79</v>
      </c>
      <c r="N484">
        <v>0</v>
      </c>
    </row>
    <row r="485" spans="1:14" x14ac:dyDescent="0.25">
      <c r="A485">
        <v>481</v>
      </c>
      <c r="B485">
        <v>482</v>
      </c>
      <c r="C485" s="4">
        <v>45170</v>
      </c>
      <c r="D485">
        <v>43</v>
      </c>
      <c r="E485">
        <v>32</v>
      </c>
      <c r="F485">
        <v>650000</v>
      </c>
      <c r="I485" s="3" t="s">
        <v>709</v>
      </c>
      <c r="J485">
        <v>74</v>
      </c>
      <c r="K485">
        <v>35</v>
      </c>
      <c r="M485">
        <v>79</v>
      </c>
      <c r="N485">
        <v>0</v>
      </c>
    </row>
    <row r="486" spans="1:14" x14ac:dyDescent="0.25">
      <c r="A486">
        <v>482</v>
      </c>
      <c r="B486">
        <v>483</v>
      </c>
      <c r="C486" s="4">
        <v>45170</v>
      </c>
      <c r="D486">
        <v>43</v>
      </c>
      <c r="E486">
        <v>32</v>
      </c>
      <c r="F486">
        <v>1040000</v>
      </c>
      <c r="I486" s="3" t="s">
        <v>710</v>
      </c>
      <c r="J486">
        <v>74</v>
      </c>
      <c r="K486">
        <v>36</v>
      </c>
      <c r="M486">
        <v>79</v>
      </c>
      <c r="N486">
        <v>0</v>
      </c>
    </row>
    <row r="487" spans="1:14" x14ac:dyDescent="0.25">
      <c r="A487">
        <v>483</v>
      </c>
      <c r="B487">
        <v>484</v>
      </c>
      <c r="C487" s="4">
        <v>45170</v>
      </c>
      <c r="D487">
        <v>32</v>
      </c>
      <c r="E487">
        <v>18</v>
      </c>
      <c r="F487">
        <v>2860000</v>
      </c>
      <c r="I487" s="3" t="s">
        <v>1219</v>
      </c>
      <c r="J487">
        <v>74</v>
      </c>
      <c r="K487">
        <v>46</v>
      </c>
      <c r="M487">
        <v>79</v>
      </c>
      <c r="N487">
        <v>0</v>
      </c>
    </row>
    <row r="488" spans="1:14" x14ac:dyDescent="0.25">
      <c r="A488">
        <v>484</v>
      </c>
      <c r="B488">
        <v>485</v>
      </c>
      <c r="C488" s="4">
        <v>45170</v>
      </c>
      <c r="D488">
        <v>43</v>
      </c>
      <c r="E488">
        <v>18</v>
      </c>
      <c r="F488">
        <v>7830000</v>
      </c>
      <c r="I488" s="3" t="s">
        <v>619</v>
      </c>
      <c r="J488">
        <v>74</v>
      </c>
      <c r="K488">
        <v>29</v>
      </c>
      <c r="M488">
        <v>79</v>
      </c>
      <c r="N488">
        <v>0</v>
      </c>
    </row>
    <row r="489" spans="1:14" x14ac:dyDescent="0.25">
      <c r="A489">
        <v>485</v>
      </c>
      <c r="B489">
        <v>486</v>
      </c>
      <c r="C489" s="4">
        <v>45170</v>
      </c>
      <c r="D489">
        <v>57</v>
      </c>
      <c r="E489">
        <v>43</v>
      </c>
      <c r="F489">
        <v>9000000</v>
      </c>
      <c r="I489" s="3" t="s">
        <v>619</v>
      </c>
      <c r="J489">
        <v>74</v>
      </c>
      <c r="K489">
        <v>29</v>
      </c>
      <c r="M489">
        <v>79</v>
      </c>
      <c r="N489">
        <v>0</v>
      </c>
    </row>
    <row r="490" spans="1:14" x14ac:dyDescent="0.25">
      <c r="A490">
        <v>486</v>
      </c>
      <c r="B490">
        <v>487</v>
      </c>
      <c r="C490" s="4">
        <v>45170</v>
      </c>
      <c r="D490">
        <v>43</v>
      </c>
      <c r="E490">
        <v>18</v>
      </c>
      <c r="F490">
        <v>4350000</v>
      </c>
      <c r="I490" s="3" t="s">
        <v>671</v>
      </c>
      <c r="J490">
        <v>74</v>
      </c>
      <c r="K490">
        <v>30</v>
      </c>
      <c r="M490">
        <v>79</v>
      </c>
      <c r="N490">
        <v>0</v>
      </c>
    </row>
    <row r="491" spans="1:14" x14ac:dyDescent="0.25">
      <c r="A491">
        <v>487</v>
      </c>
      <c r="B491">
        <v>488</v>
      </c>
      <c r="C491" s="4">
        <v>45170</v>
      </c>
      <c r="D491">
        <v>62</v>
      </c>
      <c r="E491">
        <v>43</v>
      </c>
      <c r="F491">
        <v>5000000</v>
      </c>
      <c r="I491" s="3" t="s">
        <v>671</v>
      </c>
      <c r="J491">
        <v>74</v>
      </c>
      <c r="K491">
        <v>30</v>
      </c>
      <c r="M491">
        <v>79</v>
      </c>
      <c r="N491">
        <v>0</v>
      </c>
    </row>
    <row r="492" spans="1:14" x14ac:dyDescent="0.25">
      <c r="A492">
        <v>488</v>
      </c>
      <c r="B492">
        <v>489</v>
      </c>
      <c r="C492" s="4">
        <v>45170</v>
      </c>
      <c r="D492">
        <v>43</v>
      </c>
      <c r="E492">
        <v>18</v>
      </c>
      <c r="F492">
        <v>6960000</v>
      </c>
      <c r="I492" s="3" t="s">
        <v>634</v>
      </c>
      <c r="J492">
        <v>74</v>
      </c>
      <c r="K492">
        <v>31</v>
      </c>
      <c r="M492">
        <v>79</v>
      </c>
      <c r="N492">
        <v>0</v>
      </c>
    </row>
    <row r="493" spans="1:14" x14ac:dyDescent="0.25">
      <c r="A493">
        <v>489</v>
      </c>
      <c r="B493">
        <v>490</v>
      </c>
      <c r="C493" s="4">
        <v>45170</v>
      </c>
      <c r="D493">
        <v>69</v>
      </c>
      <c r="E493">
        <v>43</v>
      </c>
      <c r="F493">
        <v>8000000</v>
      </c>
      <c r="I493" s="3" t="s">
        <v>634</v>
      </c>
      <c r="J493">
        <v>74</v>
      </c>
      <c r="K493">
        <v>31</v>
      </c>
      <c r="M493">
        <v>79</v>
      </c>
      <c r="N493">
        <v>0</v>
      </c>
    </row>
    <row r="494" spans="1:14" x14ac:dyDescent="0.25">
      <c r="A494">
        <v>490</v>
      </c>
      <c r="B494">
        <v>491</v>
      </c>
      <c r="C494" s="4">
        <v>45170</v>
      </c>
      <c r="D494">
        <v>58</v>
      </c>
      <c r="E494">
        <v>35</v>
      </c>
      <c r="F494">
        <v>2700000</v>
      </c>
      <c r="I494" s="3" t="s">
        <v>621</v>
      </c>
      <c r="J494">
        <v>74</v>
      </c>
      <c r="K494">
        <v>38</v>
      </c>
      <c r="M494">
        <v>79</v>
      </c>
      <c r="N494">
        <v>0</v>
      </c>
    </row>
    <row r="495" spans="1:14" x14ac:dyDescent="0.25">
      <c r="A495">
        <v>491</v>
      </c>
      <c r="B495">
        <v>492</v>
      </c>
      <c r="C495" s="4">
        <v>45170</v>
      </c>
      <c r="D495">
        <v>63</v>
      </c>
      <c r="E495">
        <v>35</v>
      </c>
      <c r="F495">
        <v>1500000</v>
      </c>
      <c r="I495" s="3" t="s">
        <v>672</v>
      </c>
      <c r="J495">
        <v>74</v>
      </c>
      <c r="K495">
        <v>39</v>
      </c>
      <c r="M495">
        <v>79</v>
      </c>
      <c r="N495">
        <v>0</v>
      </c>
    </row>
    <row r="496" spans="1:14" x14ac:dyDescent="0.25">
      <c r="A496">
        <v>492</v>
      </c>
      <c r="B496">
        <v>493</v>
      </c>
      <c r="C496" s="4">
        <v>45170</v>
      </c>
      <c r="D496">
        <v>70</v>
      </c>
      <c r="E496">
        <v>35</v>
      </c>
      <c r="F496">
        <v>2400000</v>
      </c>
      <c r="I496" s="3" t="s">
        <v>636</v>
      </c>
      <c r="J496">
        <v>74</v>
      </c>
      <c r="K496">
        <v>40</v>
      </c>
      <c r="M496">
        <v>79</v>
      </c>
      <c r="N496">
        <v>0</v>
      </c>
    </row>
    <row r="497" spans="1:14" x14ac:dyDescent="0.25">
      <c r="A497">
        <v>493</v>
      </c>
      <c r="B497">
        <v>494</v>
      </c>
      <c r="C497" s="4">
        <v>45170</v>
      </c>
      <c r="D497">
        <v>35</v>
      </c>
      <c r="E497">
        <v>18</v>
      </c>
      <c r="F497">
        <v>6600000</v>
      </c>
      <c r="I497" s="3" t="s">
        <v>1220</v>
      </c>
      <c r="J497">
        <v>74</v>
      </c>
      <c r="K497">
        <v>49</v>
      </c>
      <c r="M497">
        <v>79</v>
      </c>
      <c r="N497">
        <v>0</v>
      </c>
    </row>
    <row r="498" spans="1:14" x14ac:dyDescent="0.25">
      <c r="A498">
        <v>494</v>
      </c>
      <c r="B498">
        <v>495</v>
      </c>
      <c r="C498" s="4">
        <v>45170</v>
      </c>
      <c r="D498">
        <v>26</v>
      </c>
      <c r="E498">
        <v>18</v>
      </c>
      <c r="F498">
        <v>120000000</v>
      </c>
      <c r="G498" s="4">
        <v>96</v>
      </c>
      <c r="I498" s="3" t="s">
        <v>718</v>
      </c>
      <c r="J498">
        <v>75</v>
      </c>
      <c r="K498">
        <v>64</v>
      </c>
      <c r="M498">
        <v>80</v>
      </c>
      <c r="N498">
        <v>0</v>
      </c>
    </row>
    <row r="499" spans="1:14" x14ac:dyDescent="0.25">
      <c r="A499">
        <v>495</v>
      </c>
      <c r="B499">
        <v>496</v>
      </c>
      <c r="C499" s="4">
        <v>45170</v>
      </c>
      <c r="D499">
        <v>30</v>
      </c>
      <c r="E499">
        <v>18</v>
      </c>
      <c r="F499">
        <v>30750000</v>
      </c>
      <c r="G499" s="4">
        <v>96</v>
      </c>
      <c r="I499" s="3" t="s">
        <v>1221</v>
      </c>
      <c r="J499">
        <v>75</v>
      </c>
      <c r="K499">
        <v>67</v>
      </c>
      <c r="M499">
        <v>80</v>
      </c>
      <c r="N499">
        <v>0</v>
      </c>
    </row>
    <row r="500" spans="1:14" x14ac:dyDescent="0.25">
      <c r="A500">
        <v>496</v>
      </c>
      <c r="B500">
        <v>497</v>
      </c>
      <c r="C500" s="4">
        <v>45170</v>
      </c>
      <c r="D500">
        <v>74</v>
      </c>
      <c r="E500">
        <v>30</v>
      </c>
      <c r="F500">
        <v>30000000</v>
      </c>
      <c r="H500" s="4">
        <v>96</v>
      </c>
      <c r="I500" s="3" t="s">
        <v>1221</v>
      </c>
      <c r="J500">
        <v>75</v>
      </c>
      <c r="K500">
        <v>67</v>
      </c>
      <c r="M500">
        <v>80</v>
      </c>
      <c r="N500">
        <v>0</v>
      </c>
    </row>
    <row r="501" spans="1:14" x14ac:dyDescent="0.25">
      <c r="A501">
        <v>497</v>
      </c>
      <c r="B501">
        <v>498</v>
      </c>
      <c r="C501" s="4">
        <v>45170</v>
      </c>
      <c r="D501">
        <v>56</v>
      </c>
      <c r="E501">
        <v>4</v>
      </c>
      <c r="F501">
        <v>45000000</v>
      </c>
      <c r="I501" s="3" t="s">
        <v>936</v>
      </c>
      <c r="J501">
        <v>75</v>
      </c>
      <c r="K501">
        <v>27</v>
      </c>
      <c r="M501">
        <v>80</v>
      </c>
      <c r="N501">
        <v>0</v>
      </c>
    </row>
    <row r="502" spans="1:14" x14ac:dyDescent="0.25">
      <c r="A502">
        <v>498</v>
      </c>
      <c r="B502">
        <v>499</v>
      </c>
      <c r="C502" s="4">
        <v>45170</v>
      </c>
      <c r="D502">
        <v>56</v>
      </c>
      <c r="E502">
        <v>4</v>
      </c>
      <c r="F502">
        <v>750000</v>
      </c>
      <c r="I502" s="3" t="s">
        <v>1222</v>
      </c>
      <c r="J502">
        <v>75</v>
      </c>
      <c r="K502">
        <v>27</v>
      </c>
      <c r="M502">
        <v>80</v>
      </c>
      <c r="N502">
        <v>0</v>
      </c>
    </row>
    <row r="503" spans="1:14" x14ac:dyDescent="0.25">
      <c r="A503">
        <v>499</v>
      </c>
      <c r="B503">
        <v>500</v>
      </c>
      <c r="C503" s="4">
        <v>45170</v>
      </c>
      <c r="D503">
        <v>33</v>
      </c>
      <c r="E503">
        <v>8</v>
      </c>
      <c r="F503">
        <v>18000000</v>
      </c>
      <c r="I503" s="3" t="s">
        <v>1223</v>
      </c>
      <c r="J503">
        <v>75</v>
      </c>
      <c r="K503">
        <v>42</v>
      </c>
      <c r="N503">
        <v>0</v>
      </c>
    </row>
    <row r="504" spans="1:14" x14ac:dyDescent="0.25">
      <c r="A504">
        <v>500</v>
      </c>
      <c r="B504">
        <v>501</v>
      </c>
      <c r="C504" s="4">
        <v>45170</v>
      </c>
      <c r="D504">
        <v>26</v>
      </c>
      <c r="E504">
        <v>18</v>
      </c>
      <c r="F504">
        <v>3000000</v>
      </c>
      <c r="G504" s="4">
        <v>97</v>
      </c>
      <c r="I504" s="3" t="s">
        <v>718</v>
      </c>
      <c r="J504">
        <v>75</v>
      </c>
      <c r="K504">
        <v>64</v>
      </c>
      <c r="M504">
        <v>80</v>
      </c>
      <c r="N504">
        <v>0</v>
      </c>
    </row>
    <row r="505" spans="1:14" x14ac:dyDescent="0.25">
      <c r="A505">
        <v>501</v>
      </c>
      <c r="B505">
        <v>502</v>
      </c>
      <c r="C505" s="4">
        <v>45170</v>
      </c>
      <c r="D505">
        <v>30</v>
      </c>
      <c r="E505">
        <v>18</v>
      </c>
      <c r="F505">
        <v>1327500</v>
      </c>
      <c r="G505" s="4">
        <v>97</v>
      </c>
      <c r="I505" s="3" t="s">
        <v>1221</v>
      </c>
      <c r="J505">
        <v>75</v>
      </c>
      <c r="K505">
        <v>67</v>
      </c>
      <c r="M505">
        <v>80</v>
      </c>
      <c r="N505">
        <v>0</v>
      </c>
    </row>
    <row r="506" spans="1:14" x14ac:dyDescent="0.25">
      <c r="A506">
        <v>502</v>
      </c>
      <c r="B506">
        <v>503</v>
      </c>
      <c r="C506" s="4">
        <v>45170</v>
      </c>
      <c r="D506">
        <v>74</v>
      </c>
      <c r="E506">
        <v>30</v>
      </c>
      <c r="F506">
        <v>1305000</v>
      </c>
      <c r="H506" s="4">
        <v>97</v>
      </c>
      <c r="I506" s="3" t="s">
        <v>1221</v>
      </c>
      <c r="J506">
        <v>75</v>
      </c>
      <c r="K506">
        <v>67</v>
      </c>
      <c r="M506">
        <v>80</v>
      </c>
      <c r="N506">
        <v>0</v>
      </c>
    </row>
    <row r="507" spans="1:14" x14ac:dyDescent="0.25">
      <c r="A507">
        <v>503</v>
      </c>
      <c r="B507">
        <v>504</v>
      </c>
      <c r="C507" s="4">
        <v>45170</v>
      </c>
      <c r="D507">
        <v>28</v>
      </c>
      <c r="E507">
        <v>18</v>
      </c>
      <c r="F507">
        <v>36000000</v>
      </c>
      <c r="G507" s="4">
        <v>98</v>
      </c>
      <c r="I507" s="3" t="s">
        <v>717</v>
      </c>
      <c r="J507">
        <v>75</v>
      </c>
      <c r="K507">
        <v>63</v>
      </c>
      <c r="M507">
        <v>80</v>
      </c>
      <c r="N507">
        <v>0</v>
      </c>
    </row>
    <row r="508" spans="1:14" x14ac:dyDescent="0.25">
      <c r="A508">
        <v>504</v>
      </c>
      <c r="B508">
        <v>505</v>
      </c>
      <c r="C508" s="4">
        <v>45170</v>
      </c>
      <c r="D508">
        <v>29</v>
      </c>
      <c r="E508">
        <v>18</v>
      </c>
      <c r="F508">
        <v>360000</v>
      </c>
      <c r="G508" s="4">
        <v>98</v>
      </c>
      <c r="I508" s="3" t="s">
        <v>1226</v>
      </c>
      <c r="J508">
        <v>75</v>
      </c>
      <c r="K508">
        <v>66</v>
      </c>
      <c r="M508">
        <v>80</v>
      </c>
      <c r="N508">
        <v>0</v>
      </c>
    </row>
    <row r="509" spans="1:14" x14ac:dyDescent="0.25">
      <c r="A509">
        <v>505</v>
      </c>
      <c r="B509">
        <v>506</v>
      </c>
      <c r="C509" s="4">
        <v>45170</v>
      </c>
      <c r="D509">
        <v>73</v>
      </c>
      <c r="E509">
        <v>29</v>
      </c>
      <c r="F509">
        <v>120000</v>
      </c>
      <c r="H509" s="4">
        <v>98</v>
      </c>
      <c r="I509" s="3" t="s">
        <v>1226</v>
      </c>
      <c r="J509">
        <v>75</v>
      </c>
      <c r="K509">
        <v>66</v>
      </c>
      <c r="M509">
        <v>80</v>
      </c>
      <c r="N509">
        <v>0</v>
      </c>
    </row>
    <row r="510" spans="1:14" x14ac:dyDescent="0.25">
      <c r="A510">
        <v>506</v>
      </c>
      <c r="B510">
        <v>507</v>
      </c>
      <c r="C510" s="4">
        <v>45170</v>
      </c>
      <c r="D510">
        <v>33</v>
      </c>
      <c r="E510">
        <v>9</v>
      </c>
      <c r="F510">
        <v>400000</v>
      </c>
      <c r="I510" s="3" t="s">
        <v>950</v>
      </c>
      <c r="J510">
        <v>75</v>
      </c>
      <c r="K510">
        <v>43</v>
      </c>
      <c r="N510">
        <v>0</v>
      </c>
    </row>
    <row r="511" spans="1:14" x14ac:dyDescent="0.25">
      <c r="A511">
        <v>507</v>
      </c>
      <c r="B511">
        <v>508</v>
      </c>
      <c r="C511" s="4">
        <v>45170</v>
      </c>
      <c r="D511">
        <v>33</v>
      </c>
      <c r="E511">
        <v>10</v>
      </c>
      <c r="F511">
        <v>43440000</v>
      </c>
      <c r="I511" s="3" t="s">
        <v>952</v>
      </c>
      <c r="J511">
        <v>75</v>
      </c>
      <c r="K511">
        <v>44</v>
      </c>
      <c r="N511">
        <v>0</v>
      </c>
    </row>
    <row r="512" spans="1:14" x14ac:dyDescent="0.25">
      <c r="A512">
        <v>508</v>
      </c>
      <c r="B512">
        <v>509</v>
      </c>
      <c r="C512" s="4">
        <v>45170</v>
      </c>
      <c r="D512">
        <v>33</v>
      </c>
      <c r="E512">
        <v>18</v>
      </c>
      <c r="F512">
        <v>22600000</v>
      </c>
      <c r="I512" s="3" t="s">
        <v>1227</v>
      </c>
      <c r="J512">
        <v>75</v>
      </c>
      <c r="K512">
        <v>47</v>
      </c>
      <c r="N512">
        <v>0</v>
      </c>
    </row>
    <row r="513" spans="1:14" x14ac:dyDescent="0.25">
      <c r="A513">
        <v>509</v>
      </c>
      <c r="B513">
        <v>510</v>
      </c>
      <c r="C513" s="4">
        <v>45170</v>
      </c>
      <c r="D513">
        <v>34</v>
      </c>
      <c r="E513">
        <v>18</v>
      </c>
      <c r="F513">
        <v>19365500</v>
      </c>
      <c r="I513" s="3" t="s">
        <v>711</v>
      </c>
      <c r="J513">
        <v>75</v>
      </c>
      <c r="K513">
        <v>48</v>
      </c>
      <c r="N513">
        <v>0</v>
      </c>
    </row>
    <row r="514" spans="1:14" x14ac:dyDescent="0.25">
      <c r="A514">
        <v>510</v>
      </c>
      <c r="B514">
        <v>511</v>
      </c>
      <c r="C514" s="4">
        <v>45170</v>
      </c>
      <c r="D514">
        <v>82</v>
      </c>
      <c r="E514">
        <v>34</v>
      </c>
      <c r="F514">
        <v>19845000</v>
      </c>
      <c r="I514" s="3" t="s">
        <v>711</v>
      </c>
      <c r="J514">
        <v>75</v>
      </c>
      <c r="K514">
        <v>48</v>
      </c>
      <c r="N514">
        <v>0</v>
      </c>
    </row>
    <row r="515" spans="1:14" x14ac:dyDescent="0.25">
      <c r="A515">
        <v>511</v>
      </c>
      <c r="B515">
        <v>512</v>
      </c>
      <c r="C515" s="4">
        <v>45200</v>
      </c>
      <c r="D515">
        <v>18</v>
      </c>
      <c r="E515">
        <v>12</v>
      </c>
      <c r="F515">
        <v>509040000</v>
      </c>
      <c r="H515" s="4">
        <v>84</v>
      </c>
      <c r="I515" s="3" t="s">
        <v>866</v>
      </c>
      <c r="J515">
        <v>72</v>
      </c>
      <c r="K515">
        <v>2</v>
      </c>
      <c r="L515">
        <v>77</v>
      </c>
      <c r="M515">
        <v>80</v>
      </c>
      <c r="N515">
        <v>0</v>
      </c>
    </row>
    <row r="516" spans="1:14" x14ac:dyDescent="0.25">
      <c r="A516">
        <v>512</v>
      </c>
      <c r="B516">
        <v>513</v>
      </c>
      <c r="C516" s="4">
        <v>45200</v>
      </c>
      <c r="D516">
        <v>12</v>
      </c>
      <c r="E516">
        <v>47</v>
      </c>
      <c r="F516">
        <v>509040000</v>
      </c>
      <c r="G516" s="4">
        <v>84</v>
      </c>
      <c r="I516" s="3" t="s">
        <v>866</v>
      </c>
      <c r="J516">
        <v>72</v>
      </c>
      <c r="K516">
        <v>2</v>
      </c>
      <c r="L516">
        <v>77</v>
      </c>
      <c r="M516">
        <v>80</v>
      </c>
      <c r="N516">
        <v>0</v>
      </c>
    </row>
    <row r="517" spans="1:14" x14ac:dyDescent="0.25">
      <c r="A517">
        <v>513</v>
      </c>
      <c r="B517">
        <v>514</v>
      </c>
      <c r="C517" s="4">
        <v>45200</v>
      </c>
      <c r="D517">
        <v>47</v>
      </c>
      <c r="E517">
        <v>33</v>
      </c>
      <c r="F517">
        <v>84840000</v>
      </c>
      <c r="I517" s="3" t="s">
        <v>866</v>
      </c>
      <c r="J517">
        <v>72</v>
      </c>
      <c r="K517">
        <v>2</v>
      </c>
      <c r="L517">
        <v>77</v>
      </c>
      <c r="M517">
        <v>80</v>
      </c>
      <c r="N517">
        <v>0</v>
      </c>
    </row>
    <row r="518" spans="1:14" x14ac:dyDescent="0.25">
      <c r="A518">
        <v>514</v>
      </c>
      <c r="B518">
        <v>515</v>
      </c>
      <c r="C518" s="4">
        <v>45200</v>
      </c>
      <c r="D518">
        <v>15</v>
      </c>
      <c r="E518">
        <v>18</v>
      </c>
      <c r="F518">
        <v>109080000</v>
      </c>
      <c r="G518" s="4">
        <v>87</v>
      </c>
      <c r="I518" s="3" t="s">
        <v>669</v>
      </c>
      <c r="J518">
        <v>72</v>
      </c>
      <c r="K518">
        <v>13</v>
      </c>
      <c r="L518">
        <v>77</v>
      </c>
      <c r="M518">
        <v>80</v>
      </c>
      <c r="N518">
        <v>0</v>
      </c>
    </row>
    <row r="519" spans="1:14" x14ac:dyDescent="0.25">
      <c r="A519">
        <v>515</v>
      </c>
      <c r="B519">
        <v>516</v>
      </c>
      <c r="C519" s="4">
        <v>45200</v>
      </c>
      <c r="D519">
        <v>50</v>
      </c>
      <c r="E519">
        <v>15</v>
      </c>
      <c r="F519">
        <v>90900000</v>
      </c>
      <c r="H519" s="4">
        <v>87</v>
      </c>
      <c r="I519" s="3" t="s">
        <v>669</v>
      </c>
      <c r="J519">
        <v>72</v>
      </c>
      <c r="K519">
        <v>13</v>
      </c>
      <c r="L519">
        <v>77</v>
      </c>
      <c r="M519">
        <v>80</v>
      </c>
      <c r="N519">
        <v>0</v>
      </c>
    </row>
    <row r="520" spans="1:14" x14ac:dyDescent="0.25">
      <c r="A520">
        <v>516</v>
      </c>
      <c r="B520">
        <v>517</v>
      </c>
      <c r="C520" s="4">
        <v>45200</v>
      </c>
      <c r="D520">
        <v>10</v>
      </c>
      <c r="E520">
        <v>15</v>
      </c>
      <c r="F520">
        <v>18180000</v>
      </c>
      <c r="H520" s="4">
        <v>87</v>
      </c>
      <c r="I520" s="3" t="s">
        <v>669</v>
      </c>
      <c r="J520">
        <v>72</v>
      </c>
      <c r="K520">
        <v>13</v>
      </c>
      <c r="L520">
        <v>77</v>
      </c>
      <c r="M520">
        <v>80</v>
      </c>
      <c r="N520">
        <v>0</v>
      </c>
    </row>
    <row r="521" spans="1:14" x14ac:dyDescent="0.25">
      <c r="A521">
        <v>517</v>
      </c>
      <c r="B521">
        <v>518</v>
      </c>
      <c r="C521" s="4">
        <v>45200</v>
      </c>
      <c r="D521">
        <v>15</v>
      </c>
      <c r="E521">
        <v>18</v>
      </c>
      <c r="F521">
        <v>36360000</v>
      </c>
      <c r="G521" s="4">
        <v>87</v>
      </c>
      <c r="I521" s="3" t="s">
        <v>670</v>
      </c>
      <c r="J521">
        <v>72</v>
      </c>
      <c r="K521">
        <v>14</v>
      </c>
      <c r="L521">
        <v>77</v>
      </c>
      <c r="M521">
        <v>80</v>
      </c>
      <c r="N521">
        <v>0</v>
      </c>
    </row>
    <row r="522" spans="1:14" x14ac:dyDescent="0.25">
      <c r="A522">
        <v>518</v>
      </c>
      <c r="B522">
        <v>519</v>
      </c>
      <c r="C522" s="4">
        <v>45200</v>
      </c>
      <c r="D522">
        <v>51</v>
      </c>
      <c r="E522">
        <v>15</v>
      </c>
      <c r="F522">
        <v>30300000</v>
      </c>
      <c r="H522" s="4">
        <v>87</v>
      </c>
      <c r="I522" s="3" t="s">
        <v>670</v>
      </c>
      <c r="J522">
        <v>72</v>
      </c>
      <c r="K522">
        <v>14</v>
      </c>
      <c r="L522">
        <v>77</v>
      </c>
      <c r="M522">
        <v>80</v>
      </c>
      <c r="N522">
        <v>0</v>
      </c>
    </row>
    <row r="523" spans="1:14" x14ac:dyDescent="0.25">
      <c r="A523">
        <v>519</v>
      </c>
      <c r="B523">
        <v>520</v>
      </c>
      <c r="C523" s="4">
        <v>45200</v>
      </c>
      <c r="D523">
        <v>10</v>
      </c>
      <c r="E523">
        <v>15</v>
      </c>
      <c r="F523">
        <v>6060000</v>
      </c>
      <c r="H523" s="4">
        <v>87</v>
      </c>
      <c r="I523" s="3" t="s">
        <v>670</v>
      </c>
      <c r="J523">
        <v>72</v>
      </c>
      <c r="K523">
        <v>14</v>
      </c>
      <c r="L523">
        <v>77</v>
      </c>
      <c r="M523">
        <v>80</v>
      </c>
      <c r="N523">
        <v>0</v>
      </c>
    </row>
    <row r="524" spans="1:14" x14ac:dyDescent="0.25">
      <c r="A524">
        <v>520</v>
      </c>
      <c r="B524">
        <v>521</v>
      </c>
      <c r="C524" s="4">
        <v>45200</v>
      </c>
      <c r="D524">
        <v>40</v>
      </c>
      <c r="E524">
        <v>18</v>
      </c>
      <c r="F524">
        <v>36000000</v>
      </c>
      <c r="G524" s="4">
        <v>88</v>
      </c>
      <c r="I524" s="3" t="s">
        <v>867</v>
      </c>
      <c r="J524">
        <v>73</v>
      </c>
      <c r="K524">
        <v>15</v>
      </c>
      <c r="M524">
        <v>80</v>
      </c>
      <c r="N524">
        <v>0</v>
      </c>
    </row>
    <row r="525" spans="1:14" x14ac:dyDescent="0.25">
      <c r="A525">
        <v>521</v>
      </c>
      <c r="B525">
        <v>522</v>
      </c>
      <c r="C525" s="4">
        <v>45200</v>
      </c>
      <c r="D525">
        <v>52</v>
      </c>
      <c r="E525">
        <v>40</v>
      </c>
      <c r="F525">
        <v>31000000</v>
      </c>
      <c r="H525" s="4">
        <v>88</v>
      </c>
      <c r="I525" s="3" t="s">
        <v>867</v>
      </c>
      <c r="J525">
        <v>73</v>
      </c>
      <c r="K525">
        <v>15</v>
      </c>
      <c r="M525">
        <v>80</v>
      </c>
      <c r="N525">
        <v>0</v>
      </c>
    </row>
    <row r="526" spans="1:14" x14ac:dyDescent="0.25">
      <c r="A526">
        <v>522</v>
      </c>
      <c r="B526">
        <v>523</v>
      </c>
      <c r="C526" s="4">
        <v>45200</v>
      </c>
      <c r="D526">
        <v>10</v>
      </c>
      <c r="E526">
        <v>40</v>
      </c>
      <c r="F526">
        <v>6200000</v>
      </c>
      <c r="H526" s="4">
        <v>88</v>
      </c>
      <c r="I526" s="3" t="s">
        <v>867</v>
      </c>
      <c r="J526">
        <v>73</v>
      </c>
      <c r="K526">
        <v>15</v>
      </c>
      <c r="M526">
        <v>80</v>
      </c>
      <c r="N526">
        <v>0</v>
      </c>
    </row>
    <row r="527" spans="1:14" x14ac:dyDescent="0.25">
      <c r="A527">
        <v>523</v>
      </c>
      <c r="B527">
        <v>524</v>
      </c>
      <c r="C527" s="4">
        <v>45200</v>
      </c>
      <c r="D527">
        <v>40</v>
      </c>
      <c r="E527">
        <v>18</v>
      </c>
      <c r="F527">
        <v>36000000</v>
      </c>
      <c r="G527" s="4">
        <v>89</v>
      </c>
      <c r="I527" s="3" t="s">
        <v>867</v>
      </c>
      <c r="J527">
        <v>73</v>
      </c>
      <c r="K527">
        <v>15</v>
      </c>
      <c r="M527">
        <v>80</v>
      </c>
      <c r="N527">
        <v>0</v>
      </c>
    </row>
    <row r="528" spans="1:14" x14ac:dyDescent="0.25">
      <c r="A528">
        <v>524</v>
      </c>
      <c r="B528">
        <v>525</v>
      </c>
      <c r="C528" s="4">
        <v>45200</v>
      </c>
      <c r="D528">
        <v>52</v>
      </c>
      <c r="E528">
        <v>40</v>
      </c>
      <c r="F528">
        <v>31000000</v>
      </c>
      <c r="H528" s="4">
        <v>89</v>
      </c>
      <c r="I528" s="3" t="s">
        <v>867</v>
      </c>
      <c r="J528">
        <v>73</v>
      </c>
      <c r="K528">
        <v>15</v>
      </c>
      <c r="M528">
        <v>80</v>
      </c>
      <c r="N528">
        <v>0</v>
      </c>
    </row>
    <row r="529" spans="1:14" x14ac:dyDescent="0.25">
      <c r="A529">
        <v>525</v>
      </c>
      <c r="B529">
        <v>526</v>
      </c>
      <c r="C529" s="4">
        <v>45200</v>
      </c>
      <c r="D529">
        <v>10</v>
      </c>
      <c r="E529">
        <v>40</v>
      </c>
      <c r="F529">
        <v>6200000</v>
      </c>
      <c r="H529" s="4">
        <v>89</v>
      </c>
      <c r="I529" s="3" t="s">
        <v>867</v>
      </c>
      <c r="J529">
        <v>73</v>
      </c>
      <c r="K529">
        <v>15</v>
      </c>
      <c r="M529">
        <v>80</v>
      </c>
      <c r="N529">
        <v>0</v>
      </c>
    </row>
    <row r="530" spans="1:14" x14ac:dyDescent="0.25">
      <c r="A530">
        <v>526</v>
      </c>
      <c r="B530">
        <v>527</v>
      </c>
      <c r="C530" s="4">
        <v>45200</v>
      </c>
      <c r="D530">
        <v>40</v>
      </c>
      <c r="E530">
        <v>18</v>
      </c>
      <c r="F530">
        <v>12000000</v>
      </c>
      <c r="G530" s="4">
        <v>90</v>
      </c>
      <c r="I530" s="3" t="s">
        <v>868</v>
      </c>
      <c r="J530">
        <v>73</v>
      </c>
      <c r="K530">
        <v>16</v>
      </c>
      <c r="L530">
        <v>77</v>
      </c>
      <c r="M530">
        <v>80</v>
      </c>
      <c r="N530">
        <v>0</v>
      </c>
    </row>
    <row r="531" spans="1:14" x14ac:dyDescent="0.25">
      <c r="A531">
        <v>527</v>
      </c>
      <c r="B531">
        <v>528</v>
      </c>
      <c r="C531" s="4">
        <v>45200</v>
      </c>
      <c r="D531">
        <v>53</v>
      </c>
      <c r="E531">
        <v>40</v>
      </c>
      <c r="F531">
        <v>10000000</v>
      </c>
      <c r="H531" s="4">
        <v>90</v>
      </c>
      <c r="I531" s="3" t="s">
        <v>868</v>
      </c>
      <c r="J531">
        <v>73</v>
      </c>
      <c r="K531">
        <v>16</v>
      </c>
      <c r="L531">
        <v>77</v>
      </c>
      <c r="M531">
        <v>80</v>
      </c>
      <c r="N531">
        <v>0</v>
      </c>
    </row>
    <row r="532" spans="1:14" x14ac:dyDescent="0.25">
      <c r="A532">
        <v>528</v>
      </c>
      <c r="B532">
        <v>529</v>
      </c>
      <c r="C532" s="4">
        <v>45200</v>
      </c>
      <c r="D532">
        <v>10</v>
      </c>
      <c r="E532">
        <v>40</v>
      </c>
      <c r="F532">
        <v>2000000</v>
      </c>
      <c r="H532" s="4">
        <v>90</v>
      </c>
      <c r="I532" s="3" t="s">
        <v>868</v>
      </c>
      <c r="J532">
        <v>73</v>
      </c>
      <c r="K532">
        <v>16</v>
      </c>
      <c r="L532">
        <v>77</v>
      </c>
      <c r="M532">
        <v>80</v>
      </c>
      <c r="N532">
        <v>0</v>
      </c>
    </row>
    <row r="533" spans="1:14" x14ac:dyDescent="0.25">
      <c r="A533">
        <v>529</v>
      </c>
      <c r="B533">
        <v>530</v>
      </c>
      <c r="C533" s="4">
        <v>45200</v>
      </c>
      <c r="D533">
        <v>40</v>
      </c>
      <c r="E533">
        <v>18</v>
      </c>
      <c r="F533">
        <v>24000000</v>
      </c>
      <c r="G533" s="4">
        <v>90</v>
      </c>
      <c r="I533" s="3" t="s">
        <v>869</v>
      </c>
      <c r="J533">
        <v>73</v>
      </c>
      <c r="K533">
        <v>17</v>
      </c>
      <c r="L533">
        <v>77</v>
      </c>
      <c r="M533">
        <v>80</v>
      </c>
      <c r="N533">
        <v>0</v>
      </c>
    </row>
    <row r="534" spans="1:14" x14ac:dyDescent="0.25">
      <c r="A534">
        <v>530</v>
      </c>
      <c r="B534">
        <v>531</v>
      </c>
      <c r="C534" s="4">
        <v>45200</v>
      </c>
      <c r="D534">
        <v>54</v>
      </c>
      <c r="E534">
        <v>40</v>
      </c>
      <c r="F534">
        <v>20000000</v>
      </c>
      <c r="H534" s="4">
        <v>90</v>
      </c>
      <c r="I534" s="3" t="s">
        <v>869</v>
      </c>
      <c r="J534">
        <v>73</v>
      </c>
      <c r="K534">
        <v>17</v>
      </c>
      <c r="L534">
        <v>77</v>
      </c>
      <c r="M534">
        <v>80</v>
      </c>
      <c r="N534">
        <v>0</v>
      </c>
    </row>
    <row r="535" spans="1:14" x14ac:dyDescent="0.25">
      <c r="A535">
        <v>531</v>
      </c>
      <c r="B535">
        <v>532</v>
      </c>
      <c r="C535" s="4">
        <v>45200</v>
      </c>
      <c r="D535">
        <v>10</v>
      </c>
      <c r="E535">
        <v>40</v>
      </c>
      <c r="F535">
        <v>4000000</v>
      </c>
      <c r="H535" s="4">
        <v>90</v>
      </c>
      <c r="I535" s="3" t="s">
        <v>869</v>
      </c>
      <c r="J535">
        <v>73</v>
      </c>
      <c r="K535">
        <v>17</v>
      </c>
      <c r="L535">
        <v>77</v>
      </c>
      <c r="M535">
        <v>80</v>
      </c>
      <c r="N535">
        <v>0</v>
      </c>
    </row>
    <row r="536" spans="1:14" x14ac:dyDescent="0.25">
      <c r="A536">
        <v>532</v>
      </c>
      <c r="B536">
        <v>533</v>
      </c>
      <c r="C536" s="4">
        <v>45200</v>
      </c>
      <c r="D536">
        <v>41</v>
      </c>
      <c r="E536">
        <v>18</v>
      </c>
      <c r="F536">
        <v>2400000</v>
      </c>
      <c r="G536" s="4">
        <v>91</v>
      </c>
      <c r="I536" s="3" t="s">
        <v>706</v>
      </c>
      <c r="J536">
        <v>73</v>
      </c>
      <c r="K536">
        <v>51</v>
      </c>
      <c r="N536">
        <v>0</v>
      </c>
    </row>
    <row r="537" spans="1:14" x14ac:dyDescent="0.25">
      <c r="A537">
        <v>533</v>
      </c>
      <c r="B537">
        <v>534</v>
      </c>
      <c r="C537" s="4">
        <v>45200</v>
      </c>
      <c r="D537">
        <v>6</v>
      </c>
      <c r="E537">
        <v>41</v>
      </c>
      <c r="F537">
        <v>2000000</v>
      </c>
      <c r="H537" s="4">
        <v>91</v>
      </c>
      <c r="I537" s="3" t="s">
        <v>706</v>
      </c>
      <c r="J537">
        <v>73</v>
      </c>
      <c r="K537">
        <v>51</v>
      </c>
      <c r="N537">
        <v>0</v>
      </c>
    </row>
    <row r="538" spans="1:14" x14ac:dyDescent="0.25">
      <c r="A538">
        <v>534</v>
      </c>
      <c r="B538">
        <v>535</v>
      </c>
      <c r="C538" s="4">
        <v>45200</v>
      </c>
      <c r="D538">
        <v>9</v>
      </c>
      <c r="E538">
        <v>41</v>
      </c>
      <c r="F538">
        <v>400000</v>
      </c>
      <c r="H538" s="4">
        <v>91</v>
      </c>
      <c r="I538" s="3" t="s">
        <v>706</v>
      </c>
      <c r="J538">
        <v>73</v>
      </c>
      <c r="K538">
        <v>51</v>
      </c>
      <c r="N538">
        <v>0</v>
      </c>
    </row>
    <row r="539" spans="1:14" x14ac:dyDescent="0.25">
      <c r="A539">
        <v>535</v>
      </c>
      <c r="B539">
        <v>536</v>
      </c>
      <c r="C539" s="4">
        <v>45200</v>
      </c>
      <c r="D539">
        <v>55</v>
      </c>
      <c r="E539">
        <v>6</v>
      </c>
      <c r="F539">
        <v>2000000</v>
      </c>
      <c r="I539" s="3" t="s">
        <v>870</v>
      </c>
      <c r="J539">
        <v>73</v>
      </c>
      <c r="K539">
        <v>18</v>
      </c>
      <c r="N539">
        <v>0</v>
      </c>
    </row>
    <row r="540" spans="1:14" x14ac:dyDescent="0.25">
      <c r="A540">
        <v>536</v>
      </c>
      <c r="B540">
        <v>537</v>
      </c>
      <c r="C540" s="4">
        <v>45200</v>
      </c>
      <c r="D540">
        <v>41</v>
      </c>
      <c r="E540">
        <v>18</v>
      </c>
      <c r="F540">
        <v>3600000</v>
      </c>
      <c r="G540" s="4">
        <v>92</v>
      </c>
      <c r="I540" s="3" t="s">
        <v>630</v>
      </c>
      <c r="J540">
        <v>73</v>
      </c>
      <c r="K540">
        <v>23</v>
      </c>
      <c r="N540">
        <v>0</v>
      </c>
    </row>
    <row r="541" spans="1:14" x14ac:dyDescent="0.25">
      <c r="A541">
        <v>537</v>
      </c>
      <c r="B541">
        <v>538</v>
      </c>
      <c r="C541" s="4">
        <v>45200</v>
      </c>
      <c r="D541">
        <v>66</v>
      </c>
      <c r="E541">
        <v>41</v>
      </c>
      <c r="F541">
        <v>3000000</v>
      </c>
      <c r="H541" s="4">
        <v>92</v>
      </c>
      <c r="I541" s="3" t="s">
        <v>630</v>
      </c>
      <c r="J541">
        <v>73</v>
      </c>
      <c r="K541">
        <v>23</v>
      </c>
      <c r="N541">
        <v>0</v>
      </c>
    </row>
    <row r="542" spans="1:14" x14ac:dyDescent="0.25">
      <c r="A542">
        <v>538</v>
      </c>
      <c r="B542">
        <v>539</v>
      </c>
      <c r="C542" s="4">
        <v>45200</v>
      </c>
      <c r="D542">
        <v>10</v>
      </c>
      <c r="E542">
        <v>41</v>
      </c>
      <c r="F542">
        <v>600000</v>
      </c>
      <c r="H542" s="4">
        <v>92</v>
      </c>
      <c r="I542" s="3" t="s">
        <v>630</v>
      </c>
      <c r="J542">
        <v>73</v>
      </c>
      <c r="K542">
        <v>23</v>
      </c>
      <c r="N542">
        <v>0</v>
      </c>
    </row>
    <row r="543" spans="1:14" x14ac:dyDescent="0.25">
      <c r="A543">
        <v>539</v>
      </c>
      <c r="B543">
        <v>540</v>
      </c>
      <c r="C543" s="4">
        <v>45200</v>
      </c>
      <c r="D543">
        <v>41</v>
      </c>
      <c r="E543">
        <v>18</v>
      </c>
      <c r="F543">
        <v>3600000</v>
      </c>
      <c r="G543" s="4">
        <v>93</v>
      </c>
      <c r="I543" s="3" t="s">
        <v>632</v>
      </c>
      <c r="J543">
        <v>73</v>
      </c>
      <c r="K543">
        <v>24</v>
      </c>
      <c r="N543">
        <v>0</v>
      </c>
    </row>
    <row r="544" spans="1:14" x14ac:dyDescent="0.25">
      <c r="A544">
        <v>540</v>
      </c>
      <c r="B544">
        <v>541</v>
      </c>
      <c r="C544" s="4">
        <v>45200</v>
      </c>
      <c r="D544">
        <v>67</v>
      </c>
      <c r="E544">
        <v>41</v>
      </c>
      <c r="F544">
        <v>3000000</v>
      </c>
      <c r="H544" s="4">
        <v>93</v>
      </c>
      <c r="I544" s="3" t="s">
        <v>632</v>
      </c>
      <c r="J544">
        <v>73</v>
      </c>
      <c r="K544">
        <v>24</v>
      </c>
      <c r="N544">
        <v>0</v>
      </c>
    </row>
    <row r="545" spans="1:14" x14ac:dyDescent="0.25">
      <c r="A545">
        <v>541</v>
      </c>
      <c r="B545">
        <v>542</v>
      </c>
      <c r="C545" s="4">
        <v>45200</v>
      </c>
      <c r="D545">
        <v>10</v>
      </c>
      <c r="E545">
        <v>41</v>
      </c>
      <c r="F545">
        <v>600000</v>
      </c>
      <c r="H545" s="4">
        <v>93</v>
      </c>
      <c r="I545" s="3" t="s">
        <v>632</v>
      </c>
      <c r="J545">
        <v>73</v>
      </c>
      <c r="K545">
        <v>24</v>
      </c>
      <c r="N545">
        <v>0</v>
      </c>
    </row>
    <row r="546" spans="1:14" x14ac:dyDescent="0.25">
      <c r="A546">
        <v>542</v>
      </c>
      <c r="B546">
        <v>543</v>
      </c>
      <c r="C546" s="4">
        <v>45200</v>
      </c>
      <c r="D546">
        <v>43</v>
      </c>
      <c r="E546">
        <v>32</v>
      </c>
      <c r="F546">
        <v>1170000</v>
      </c>
      <c r="I546" s="3" t="s">
        <v>708</v>
      </c>
      <c r="J546">
        <v>74</v>
      </c>
      <c r="K546">
        <v>34</v>
      </c>
      <c r="M546">
        <v>79</v>
      </c>
      <c r="N546">
        <v>0</v>
      </c>
    </row>
    <row r="547" spans="1:14" x14ac:dyDescent="0.25">
      <c r="A547">
        <v>543</v>
      </c>
      <c r="B547">
        <v>544</v>
      </c>
      <c r="C547" s="4">
        <v>45200</v>
      </c>
      <c r="D547">
        <v>43</v>
      </c>
      <c r="E547">
        <v>32</v>
      </c>
      <c r="F547">
        <v>650000</v>
      </c>
      <c r="I547" s="3" t="s">
        <v>709</v>
      </c>
      <c r="J547">
        <v>74</v>
      </c>
      <c r="K547">
        <v>35</v>
      </c>
      <c r="M547">
        <v>79</v>
      </c>
      <c r="N547">
        <v>0</v>
      </c>
    </row>
    <row r="548" spans="1:14" x14ac:dyDescent="0.25">
      <c r="A548">
        <v>544</v>
      </c>
      <c r="B548">
        <v>545</v>
      </c>
      <c r="C548" s="4">
        <v>45200</v>
      </c>
      <c r="D548">
        <v>43</v>
      </c>
      <c r="E548">
        <v>32</v>
      </c>
      <c r="F548">
        <v>1040000</v>
      </c>
      <c r="I548" s="3" t="s">
        <v>710</v>
      </c>
      <c r="J548">
        <v>74</v>
      </c>
      <c r="K548">
        <v>36</v>
      </c>
      <c r="M548">
        <v>79</v>
      </c>
      <c r="N548">
        <v>0</v>
      </c>
    </row>
    <row r="549" spans="1:14" x14ac:dyDescent="0.25">
      <c r="A549">
        <v>545</v>
      </c>
      <c r="B549">
        <v>546</v>
      </c>
      <c r="C549" s="4">
        <v>45200</v>
      </c>
      <c r="D549">
        <v>32</v>
      </c>
      <c r="E549">
        <v>18</v>
      </c>
      <c r="F549">
        <v>2860000</v>
      </c>
      <c r="I549" s="3" t="s">
        <v>1219</v>
      </c>
      <c r="J549">
        <v>74</v>
      </c>
      <c r="K549">
        <v>46</v>
      </c>
      <c r="M549">
        <v>79</v>
      </c>
      <c r="N549">
        <v>0</v>
      </c>
    </row>
    <row r="550" spans="1:14" x14ac:dyDescent="0.25">
      <c r="A550">
        <v>546</v>
      </c>
      <c r="B550">
        <v>547</v>
      </c>
      <c r="C550" s="4">
        <v>45200</v>
      </c>
      <c r="D550">
        <v>43</v>
      </c>
      <c r="E550">
        <v>18</v>
      </c>
      <c r="F550">
        <v>7830000</v>
      </c>
      <c r="I550" s="3" t="s">
        <v>619</v>
      </c>
      <c r="J550">
        <v>74</v>
      </c>
      <c r="K550">
        <v>29</v>
      </c>
      <c r="M550">
        <v>79</v>
      </c>
      <c r="N550">
        <v>0</v>
      </c>
    </row>
    <row r="551" spans="1:14" x14ac:dyDescent="0.25">
      <c r="A551">
        <v>547</v>
      </c>
      <c r="B551">
        <v>548</v>
      </c>
      <c r="C551" s="4">
        <v>45200</v>
      </c>
      <c r="D551">
        <v>57</v>
      </c>
      <c r="E551">
        <v>43</v>
      </c>
      <c r="F551">
        <v>9000000</v>
      </c>
      <c r="I551" s="3" t="s">
        <v>619</v>
      </c>
      <c r="J551">
        <v>74</v>
      </c>
      <c r="K551">
        <v>29</v>
      </c>
      <c r="M551">
        <v>79</v>
      </c>
      <c r="N551">
        <v>0</v>
      </c>
    </row>
    <row r="552" spans="1:14" x14ac:dyDescent="0.25">
      <c r="A552">
        <v>548</v>
      </c>
      <c r="B552">
        <v>549</v>
      </c>
      <c r="C552" s="4">
        <v>45200</v>
      </c>
      <c r="D552">
        <v>43</v>
      </c>
      <c r="E552">
        <v>18</v>
      </c>
      <c r="F552">
        <v>4350000</v>
      </c>
      <c r="I552" s="3" t="s">
        <v>671</v>
      </c>
      <c r="J552">
        <v>74</v>
      </c>
      <c r="K552">
        <v>30</v>
      </c>
      <c r="M552">
        <v>79</v>
      </c>
      <c r="N552">
        <v>0</v>
      </c>
    </row>
    <row r="553" spans="1:14" x14ac:dyDescent="0.25">
      <c r="A553">
        <v>549</v>
      </c>
      <c r="B553">
        <v>550</v>
      </c>
      <c r="C553" s="4">
        <v>45200</v>
      </c>
      <c r="D553">
        <v>62</v>
      </c>
      <c r="E553">
        <v>43</v>
      </c>
      <c r="F553">
        <v>5000000</v>
      </c>
      <c r="I553" s="3" t="s">
        <v>671</v>
      </c>
      <c r="J553">
        <v>74</v>
      </c>
      <c r="K553">
        <v>30</v>
      </c>
      <c r="M553">
        <v>79</v>
      </c>
      <c r="N553">
        <v>0</v>
      </c>
    </row>
    <row r="554" spans="1:14" x14ac:dyDescent="0.25">
      <c r="A554">
        <v>550</v>
      </c>
      <c r="B554">
        <v>551</v>
      </c>
      <c r="C554" s="4">
        <v>45200</v>
      </c>
      <c r="D554">
        <v>43</v>
      </c>
      <c r="E554">
        <v>18</v>
      </c>
      <c r="F554">
        <v>6960000</v>
      </c>
      <c r="I554" s="3" t="s">
        <v>634</v>
      </c>
      <c r="J554">
        <v>74</v>
      </c>
      <c r="K554">
        <v>31</v>
      </c>
      <c r="M554">
        <v>79</v>
      </c>
      <c r="N554">
        <v>0</v>
      </c>
    </row>
    <row r="555" spans="1:14" x14ac:dyDescent="0.25">
      <c r="A555">
        <v>551</v>
      </c>
      <c r="B555">
        <v>552</v>
      </c>
      <c r="C555" s="4">
        <v>45200</v>
      </c>
      <c r="D555">
        <v>69</v>
      </c>
      <c r="E555">
        <v>43</v>
      </c>
      <c r="F555">
        <v>8000000</v>
      </c>
      <c r="I555" s="3" t="s">
        <v>634</v>
      </c>
      <c r="J555">
        <v>74</v>
      </c>
      <c r="K555">
        <v>31</v>
      </c>
      <c r="M555">
        <v>79</v>
      </c>
      <c r="N555">
        <v>0</v>
      </c>
    </row>
    <row r="556" spans="1:14" x14ac:dyDescent="0.25">
      <c r="A556">
        <v>552</v>
      </c>
      <c r="B556">
        <v>553</v>
      </c>
      <c r="C556" s="4">
        <v>45200</v>
      </c>
      <c r="D556">
        <v>58</v>
      </c>
      <c r="E556">
        <v>35</v>
      </c>
      <c r="F556">
        <v>2700000</v>
      </c>
      <c r="I556" s="3" t="s">
        <v>621</v>
      </c>
      <c r="J556">
        <v>74</v>
      </c>
      <c r="K556">
        <v>38</v>
      </c>
      <c r="M556">
        <v>79</v>
      </c>
      <c r="N556">
        <v>0</v>
      </c>
    </row>
    <row r="557" spans="1:14" x14ac:dyDescent="0.25">
      <c r="A557">
        <v>553</v>
      </c>
      <c r="B557">
        <v>554</v>
      </c>
      <c r="C557" s="4">
        <v>45200</v>
      </c>
      <c r="D557">
        <v>63</v>
      </c>
      <c r="E557">
        <v>35</v>
      </c>
      <c r="F557">
        <v>1500000</v>
      </c>
      <c r="I557" s="3" t="s">
        <v>672</v>
      </c>
      <c r="J557">
        <v>74</v>
      </c>
      <c r="K557">
        <v>39</v>
      </c>
      <c r="M557">
        <v>79</v>
      </c>
      <c r="N557">
        <v>0</v>
      </c>
    </row>
    <row r="558" spans="1:14" x14ac:dyDescent="0.25">
      <c r="A558">
        <v>554</v>
      </c>
      <c r="B558">
        <v>555</v>
      </c>
      <c r="C558" s="4">
        <v>45200</v>
      </c>
      <c r="D558">
        <v>70</v>
      </c>
      <c r="E558">
        <v>35</v>
      </c>
      <c r="F558">
        <v>2400000</v>
      </c>
      <c r="I558" s="3" t="s">
        <v>636</v>
      </c>
      <c r="J558">
        <v>74</v>
      </c>
      <c r="K558">
        <v>40</v>
      </c>
      <c r="M558">
        <v>79</v>
      </c>
      <c r="N558">
        <v>0</v>
      </c>
    </row>
    <row r="559" spans="1:14" x14ac:dyDescent="0.25">
      <c r="A559">
        <v>555</v>
      </c>
      <c r="B559">
        <v>556</v>
      </c>
      <c r="C559" s="4">
        <v>45200</v>
      </c>
      <c r="D559">
        <v>35</v>
      </c>
      <c r="E559">
        <v>18</v>
      </c>
      <c r="F559">
        <v>6600000</v>
      </c>
      <c r="I559" s="3" t="s">
        <v>1220</v>
      </c>
      <c r="J559">
        <v>74</v>
      </c>
      <c r="K559">
        <v>49</v>
      </c>
      <c r="M559">
        <v>79</v>
      </c>
      <c r="N559">
        <v>0</v>
      </c>
    </row>
    <row r="560" spans="1:14" x14ac:dyDescent="0.25">
      <c r="A560">
        <v>556</v>
      </c>
      <c r="B560">
        <v>557</v>
      </c>
      <c r="C560" s="4">
        <v>45200</v>
      </c>
      <c r="D560">
        <v>26</v>
      </c>
      <c r="E560">
        <v>18</v>
      </c>
      <c r="F560">
        <v>120000000</v>
      </c>
      <c r="G560" s="4">
        <v>96</v>
      </c>
      <c r="I560" s="3" t="s">
        <v>718</v>
      </c>
      <c r="J560">
        <v>75</v>
      </c>
      <c r="K560">
        <v>64</v>
      </c>
      <c r="M560">
        <v>80</v>
      </c>
      <c r="N560">
        <v>0</v>
      </c>
    </row>
    <row r="561" spans="1:14" x14ac:dyDescent="0.25">
      <c r="A561">
        <v>557</v>
      </c>
      <c r="B561">
        <v>558</v>
      </c>
      <c r="C561" s="4">
        <v>45200</v>
      </c>
      <c r="D561">
        <v>30</v>
      </c>
      <c r="E561">
        <v>18</v>
      </c>
      <c r="F561">
        <v>30000000</v>
      </c>
      <c r="G561" s="4">
        <v>96</v>
      </c>
      <c r="I561" s="3" t="s">
        <v>1221</v>
      </c>
      <c r="J561">
        <v>75</v>
      </c>
      <c r="K561">
        <v>67</v>
      </c>
      <c r="M561">
        <v>80</v>
      </c>
      <c r="N561">
        <v>0</v>
      </c>
    </row>
    <row r="562" spans="1:14" x14ac:dyDescent="0.25">
      <c r="A562">
        <v>558</v>
      </c>
      <c r="B562">
        <v>559</v>
      </c>
      <c r="C562" s="4">
        <v>45200</v>
      </c>
      <c r="D562">
        <v>74</v>
      </c>
      <c r="E562">
        <v>30</v>
      </c>
      <c r="F562">
        <v>29250000</v>
      </c>
      <c r="H562" s="4">
        <v>96</v>
      </c>
      <c r="I562" s="3" t="s">
        <v>1221</v>
      </c>
      <c r="J562">
        <v>75</v>
      </c>
      <c r="K562">
        <v>67</v>
      </c>
      <c r="M562">
        <v>80</v>
      </c>
      <c r="N562">
        <v>0</v>
      </c>
    </row>
    <row r="563" spans="1:14" x14ac:dyDescent="0.25">
      <c r="A563">
        <v>559</v>
      </c>
      <c r="B563">
        <v>560</v>
      </c>
      <c r="C563" s="4">
        <v>45200</v>
      </c>
      <c r="D563">
        <v>56</v>
      </c>
      <c r="E563">
        <v>4</v>
      </c>
      <c r="F563">
        <v>45000000</v>
      </c>
      <c r="I563" s="3" t="s">
        <v>936</v>
      </c>
      <c r="J563">
        <v>75</v>
      </c>
      <c r="K563">
        <v>27</v>
      </c>
      <c r="M563">
        <v>80</v>
      </c>
      <c r="N563">
        <v>0</v>
      </c>
    </row>
    <row r="564" spans="1:14" x14ac:dyDescent="0.25">
      <c r="A564">
        <v>560</v>
      </c>
      <c r="B564">
        <v>561</v>
      </c>
      <c r="C564" s="4">
        <v>45200</v>
      </c>
      <c r="D564">
        <v>56</v>
      </c>
      <c r="E564">
        <v>4</v>
      </c>
      <c r="F564">
        <v>750000</v>
      </c>
      <c r="I564" s="3" t="s">
        <v>1222</v>
      </c>
      <c r="J564">
        <v>75</v>
      </c>
      <c r="K564">
        <v>27</v>
      </c>
      <c r="M564">
        <v>80</v>
      </c>
      <c r="N564">
        <v>0</v>
      </c>
    </row>
    <row r="565" spans="1:14" x14ac:dyDescent="0.25">
      <c r="A565">
        <v>561</v>
      </c>
      <c r="B565">
        <v>562</v>
      </c>
      <c r="C565" s="4">
        <v>45200</v>
      </c>
      <c r="D565">
        <v>26</v>
      </c>
      <c r="E565">
        <v>18</v>
      </c>
      <c r="F565">
        <v>3000000</v>
      </c>
      <c r="G565" s="4">
        <v>97</v>
      </c>
      <c r="I565" s="3" t="s">
        <v>718</v>
      </c>
      <c r="J565">
        <v>75</v>
      </c>
      <c r="K565">
        <v>64</v>
      </c>
      <c r="M565">
        <v>80</v>
      </c>
      <c r="N565">
        <v>0</v>
      </c>
    </row>
    <row r="566" spans="1:14" x14ac:dyDescent="0.25">
      <c r="A566">
        <v>562</v>
      </c>
      <c r="B566">
        <v>563</v>
      </c>
      <c r="C566" s="4">
        <v>45200</v>
      </c>
      <c r="D566">
        <v>30</v>
      </c>
      <c r="E566">
        <v>18</v>
      </c>
      <c r="F566">
        <v>1305000</v>
      </c>
      <c r="G566" s="4">
        <v>97</v>
      </c>
      <c r="I566" s="3" t="s">
        <v>1221</v>
      </c>
      <c r="J566">
        <v>75</v>
      </c>
      <c r="K566">
        <v>67</v>
      </c>
      <c r="M566">
        <v>80</v>
      </c>
      <c r="N566">
        <v>0</v>
      </c>
    </row>
    <row r="567" spans="1:14" x14ac:dyDescent="0.25">
      <c r="A567">
        <v>563</v>
      </c>
      <c r="B567">
        <v>564</v>
      </c>
      <c r="C567" s="4">
        <v>45200</v>
      </c>
      <c r="D567">
        <v>74</v>
      </c>
      <c r="E567">
        <v>30</v>
      </c>
      <c r="F567">
        <v>1282500</v>
      </c>
      <c r="H567" s="4">
        <v>97</v>
      </c>
      <c r="I567" s="3" t="s">
        <v>1221</v>
      </c>
      <c r="J567">
        <v>75</v>
      </c>
      <c r="K567">
        <v>67</v>
      </c>
      <c r="M567">
        <v>80</v>
      </c>
      <c r="N567">
        <v>0</v>
      </c>
    </row>
    <row r="568" spans="1:14" x14ac:dyDescent="0.25">
      <c r="A568">
        <v>564</v>
      </c>
      <c r="B568">
        <v>565</v>
      </c>
      <c r="C568" s="4">
        <v>45200</v>
      </c>
      <c r="D568">
        <v>33</v>
      </c>
      <c r="E568">
        <v>9</v>
      </c>
      <c r="F568">
        <v>400000</v>
      </c>
      <c r="I568" s="3" t="s">
        <v>950</v>
      </c>
      <c r="J568">
        <v>75</v>
      </c>
      <c r="K568">
        <v>43</v>
      </c>
      <c r="N568">
        <v>0</v>
      </c>
    </row>
    <row r="569" spans="1:14" x14ac:dyDescent="0.25">
      <c r="A569">
        <v>565</v>
      </c>
      <c r="B569">
        <v>566</v>
      </c>
      <c r="C569" s="4">
        <v>45200</v>
      </c>
      <c r="D569">
        <v>33</v>
      </c>
      <c r="E569">
        <v>10</v>
      </c>
      <c r="F569">
        <v>43840000</v>
      </c>
      <c r="I569" s="3" t="s">
        <v>952</v>
      </c>
      <c r="J569">
        <v>75</v>
      </c>
      <c r="K569">
        <v>44</v>
      </c>
      <c r="N569">
        <v>0</v>
      </c>
    </row>
    <row r="570" spans="1:14" x14ac:dyDescent="0.25">
      <c r="A570">
        <v>566</v>
      </c>
      <c r="B570">
        <v>567</v>
      </c>
      <c r="C570" s="4">
        <v>45200</v>
      </c>
      <c r="D570">
        <v>33</v>
      </c>
      <c r="E570">
        <v>18</v>
      </c>
      <c r="F570">
        <v>23000000</v>
      </c>
      <c r="I570" s="3" t="s">
        <v>1227</v>
      </c>
      <c r="J570">
        <v>75</v>
      </c>
      <c r="K570">
        <v>47</v>
      </c>
      <c r="N570">
        <v>0</v>
      </c>
    </row>
    <row r="571" spans="1:14" x14ac:dyDescent="0.25">
      <c r="A571">
        <v>567</v>
      </c>
      <c r="B571">
        <v>568</v>
      </c>
      <c r="C571" s="4">
        <v>45200</v>
      </c>
      <c r="D571">
        <v>34</v>
      </c>
      <c r="E571">
        <v>18</v>
      </c>
      <c r="F571">
        <v>19845000</v>
      </c>
      <c r="I571" s="3" t="s">
        <v>711</v>
      </c>
      <c r="J571">
        <v>75</v>
      </c>
      <c r="K571">
        <v>48</v>
      </c>
      <c r="N571">
        <v>0</v>
      </c>
    </row>
    <row r="572" spans="1:14" x14ac:dyDescent="0.25">
      <c r="A572">
        <v>568</v>
      </c>
      <c r="B572">
        <v>569</v>
      </c>
      <c r="C572" s="4">
        <v>45200</v>
      </c>
      <c r="D572">
        <v>82</v>
      </c>
      <c r="E572">
        <v>34</v>
      </c>
      <c r="F572">
        <v>19623500</v>
      </c>
      <c r="I572" s="3" t="s">
        <v>711</v>
      </c>
      <c r="J572">
        <v>75</v>
      </c>
      <c r="K572">
        <v>48</v>
      </c>
      <c r="N572">
        <v>0</v>
      </c>
    </row>
    <row r="573" spans="1:14" x14ac:dyDescent="0.25">
      <c r="A573">
        <v>569</v>
      </c>
      <c r="B573">
        <v>570</v>
      </c>
      <c r="C573" s="4">
        <v>45231</v>
      </c>
      <c r="D573">
        <v>18</v>
      </c>
      <c r="E573">
        <v>12</v>
      </c>
      <c r="F573">
        <v>509040000</v>
      </c>
      <c r="H573" s="4">
        <v>84</v>
      </c>
      <c r="I573" s="3" t="s">
        <v>866</v>
      </c>
      <c r="J573">
        <v>72</v>
      </c>
      <c r="K573">
        <v>2</v>
      </c>
      <c r="L573">
        <v>77</v>
      </c>
      <c r="M573">
        <v>80</v>
      </c>
      <c r="N573">
        <v>0</v>
      </c>
    </row>
    <row r="574" spans="1:14" x14ac:dyDescent="0.25">
      <c r="A574">
        <v>570</v>
      </c>
      <c r="B574">
        <v>571</v>
      </c>
      <c r="C574" s="4">
        <v>45231</v>
      </c>
      <c r="D574">
        <v>12</v>
      </c>
      <c r="E574">
        <v>47</v>
      </c>
      <c r="F574">
        <v>509040000</v>
      </c>
      <c r="G574" s="4">
        <v>84</v>
      </c>
      <c r="I574" s="3" t="s">
        <v>866</v>
      </c>
      <c r="J574">
        <v>72</v>
      </c>
      <c r="K574">
        <v>2</v>
      </c>
      <c r="L574">
        <v>77</v>
      </c>
      <c r="M574">
        <v>80</v>
      </c>
      <c r="N574">
        <v>0</v>
      </c>
    </row>
    <row r="575" spans="1:14" x14ac:dyDescent="0.25">
      <c r="A575">
        <v>571</v>
      </c>
      <c r="B575">
        <v>572</v>
      </c>
      <c r="C575" s="4">
        <v>45231</v>
      </c>
      <c r="D575">
        <v>47</v>
      </c>
      <c r="E575">
        <v>33</v>
      </c>
      <c r="F575">
        <v>84840000</v>
      </c>
      <c r="I575" s="3" t="s">
        <v>866</v>
      </c>
      <c r="J575">
        <v>72</v>
      </c>
      <c r="K575">
        <v>2</v>
      </c>
      <c r="L575">
        <v>77</v>
      </c>
      <c r="M575">
        <v>80</v>
      </c>
      <c r="N575">
        <v>0</v>
      </c>
    </row>
    <row r="576" spans="1:14" x14ac:dyDescent="0.25">
      <c r="A576">
        <v>572</v>
      </c>
      <c r="B576">
        <v>573</v>
      </c>
      <c r="C576" s="4">
        <v>45231</v>
      </c>
      <c r="D576">
        <v>15</v>
      </c>
      <c r="E576">
        <v>18</v>
      </c>
      <c r="F576">
        <v>109080000</v>
      </c>
      <c r="G576" s="4">
        <v>87</v>
      </c>
      <c r="I576" s="3" t="s">
        <v>669</v>
      </c>
      <c r="J576">
        <v>72</v>
      </c>
      <c r="K576">
        <v>13</v>
      </c>
      <c r="L576">
        <v>77</v>
      </c>
      <c r="M576">
        <v>80</v>
      </c>
      <c r="N576">
        <v>0</v>
      </c>
    </row>
    <row r="577" spans="1:14" x14ac:dyDescent="0.25">
      <c r="A577">
        <v>573</v>
      </c>
      <c r="B577">
        <v>574</v>
      </c>
      <c r="C577" s="4">
        <v>45231</v>
      </c>
      <c r="D577">
        <v>50</v>
      </c>
      <c r="E577">
        <v>15</v>
      </c>
      <c r="F577">
        <v>90900000</v>
      </c>
      <c r="H577" s="4">
        <v>87</v>
      </c>
      <c r="I577" s="3" t="s">
        <v>669</v>
      </c>
      <c r="J577">
        <v>72</v>
      </c>
      <c r="K577">
        <v>13</v>
      </c>
      <c r="L577">
        <v>77</v>
      </c>
      <c r="M577">
        <v>80</v>
      </c>
      <c r="N577">
        <v>0</v>
      </c>
    </row>
    <row r="578" spans="1:14" x14ac:dyDescent="0.25">
      <c r="A578">
        <v>574</v>
      </c>
      <c r="B578">
        <v>575</v>
      </c>
      <c r="C578" s="4">
        <v>45231</v>
      </c>
      <c r="D578">
        <v>10</v>
      </c>
      <c r="E578">
        <v>15</v>
      </c>
      <c r="F578">
        <v>18180000</v>
      </c>
      <c r="H578" s="4">
        <v>87</v>
      </c>
      <c r="I578" s="3" t="s">
        <v>669</v>
      </c>
      <c r="J578">
        <v>72</v>
      </c>
      <c r="K578">
        <v>13</v>
      </c>
      <c r="L578">
        <v>77</v>
      </c>
      <c r="M578">
        <v>80</v>
      </c>
      <c r="N578">
        <v>0</v>
      </c>
    </row>
    <row r="579" spans="1:14" x14ac:dyDescent="0.25">
      <c r="A579">
        <v>575</v>
      </c>
      <c r="B579">
        <v>576</v>
      </c>
      <c r="C579" s="4">
        <v>45231</v>
      </c>
      <c r="D579">
        <v>15</v>
      </c>
      <c r="E579">
        <v>18</v>
      </c>
      <c r="F579">
        <v>36360000</v>
      </c>
      <c r="G579" s="4">
        <v>87</v>
      </c>
      <c r="I579" s="3" t="s">
        <v>670</v>
      </c>
      <c r="J579">
        <v>72</v>
      </c>
      <c r="K579">
        <v>14</v>
      </c>
      <c r="L579">
        <v>77</v>
      </c>
      <c r="M579">
        <v>80</v>
      </c>
      <c r="N579">
        <v>0</v>
      </c>
    </row>
    <row r="580" spans="1:14" x14ac:dyDescent="0.25">
      <c r="A580">
        <v>576</v>
      </c>
      <c r="B580">
        <v>577</v>
      </c>
      <c r="C580" s="4">
        <v>45231</v>
      </c>
      <c r="D580">
        <v>51</v>
      </c>
      <c r="E580">
        <v>15</v>
      </c>
      <c r="F580">
        <v>30300000</v>
      </c>
      <c r="H580" s="4">
        <v>87</v>
      </c>
      <c r="I580" s="3" t="s">
        <v>670</v>
      </c>
      <c r="J580">
        <v>72</v>
      </c>
      <c r="K580">
        <v>14</v>
      </c>
      <c r="L580">
        <v>77</v>
      </c>
      <c r="M580">
        <v>80</v>
      </c>
      <c r="N580">
        <v>0</v>
      </c>
    </row>
    <row r="581" spans="1:14" x14ac:dyDescent="0.25">
      <c r="A581">
        <v>577</v>
      </c>
      <c r="B581">
        <v>578</v>
      </c>
      <c r="C581" s="4">
        <v>45231</v>
      </c>
      <c r="D581">
        <v>10</v>
      </c>
      <c r="E581">
        <v>15</v>
      </c>
      <c r="F581">
        <v>6060000</v>
      </c>
      <c r="H581" s="4">
        <v>87</v>
      </c>
      <c r="I581" s="3" t="s">
        <v>670</v>
      </c>
      <c r="J581">
        <v>72</v>
      </c>
      <c r="K581">
        <v>14</v>
      </c>
      <c r="L581">
        <v>77</v>
      </c>
      <c r="M581">
        <v>80</v>
      </c>
      <c r="N581">
        <v>0</v>
      </c>
    </row>
    <row r="582" spans="1:14" x14ac:dyDescent="0.25">
      <c r="A582">
        <v>578</v>
      </c>
      <c r="B582">
        <v>579</v>
      </c>
      <c r="C582" s="4">
        <v>45231</v>
      </c>
      <c r="D582">
        <v>40</v>
      </c>
      <c r="E582">
        <v>18</v>
      </c>
      <c r="F582">
        <v>37200000</v>
      </c>
      <c r="G582" s="4">
        <v>88</v>
      </c>
      <c r="I582" s="3" t="s">
        <v>867</v>
      </c>
      <c r="J582">
        <v>73</v>
      </c>
      <c r="K582">
        <v>15</v>
      </c>
      <c r="M582">
        <v>80</v>
      </c>
      <c r="N582">
        <v>0</v>
      </c>
    </row>
    <row r="583" spans="1:14" x14ac:dyDescent="0.25">
      <c r="A583">
        <v>579</v>
      </c>
      <c r="B583">
        <v>580</v>
      </c>
      <c r="C583" s="4">
        <v>45231</v>
      </c>
      <c r="D583">
        <v>52</v>
      </c>
      <c r="E583">
        <v>40</v>
      </c>
      <c r="F583">
        <v>30000000</v>
      </c>
      <c r="H583" s="4">
        <v>88</v>
      </c>
      <c r="I583" s="3" t="s">
        <v>867</v>
      </c>
      <c r="J583">
        <v>73</v>
      </c>
      <c r="K583">
        <v>15</v>
      </c>
      <c r="M583">
        <v>80</v>
      </c>
      <c r="N583">
        <v>0</v>
      </c>
    </row>
    <row r="584" spans="1:14" x14ac:dyDescent="0.25">
      <c r="A584">
        <v>580</v>
      </c>
      <c r="B584">
        <v>581</v>
      </c>
      <c r="C584" s="4">
        <v>45231</v>
      </c>
      <c r="D584">
        <v>10</v>
      </c>
      <c r="E584">
        <v>40</v>
      </c>
      <c r="F584">
        <v>6000000</v>
      </c>
      <c r="H584" s="4">
        <v>88</v>
      </c>
      <c r="I584" s="3" t="s">
        <v>867</v>
      </c>
      <c r="J584">
        <v>73</v>
      </c>
      <c r="K584">
        <v>15</v>
      </c>
      <c r="M584">
        <v>80</v>
      </c>
      <c r="N584">
        <v>0</v>
      </c>
    </row>
    <row r="585" spans="1:14" x14ac:dyDescent="0.25">
      <c r="A585">
        <v>581</v>
      </c>
      <c r="B585">
        <v>582</v>
      </c>
      <c r="C585" s="4">
        <v>45231</v>
      </c>
      <c r="D585">
        <v>40</v>
      </c>
      <c r="E585">
        <v>18</v>
      </c>
      <c r="F585">
        <v>37200000</v>
      </c>
      <c r="G585" s="4">
        <v>89</v>
      </c>
      <c r="I585" s="3" t="s">
        <v>867</v>
      </c>
      <c r="J585">
        <v>73</v>
      </c>
      <c r="K585">
        <v>15</v>
      </c>
      <c r="M585">
        <v>80</v>
      </c>
      <c r="N585">
        <v>0</v>
      </c>
    </row>
    <row r="586" spans="1:14" x14ac:dyDescent="0.25">
      <c r="A586">
        <v>582</v>
      </c>
      <c r="B586">
        <v>583</v>
      </c>
      <c r="C586" s="4">
        <v>45231</v>
      </c>
      <c r="D586">
        <v>52</v>
      </c>
      <c r="E586">
        <v>40</v>
      </c>
      <c r="F586">
        <v>30000000</v>
      </c>
      <c r="H586" s="4">
        <v>89</v>
      </c>
      <c r="I586" s="3" t="s">
        <v>867</v>
      </c>
      <c r="J586">
        <v>73</v>
      </c>
      <c r="K586">
        <v>15</v>
      </c>
      <c r="M586">
        <v>80</v>
      </c>
      <c r="N586">
        <v>0</v>
      </c>
    </row>
    <row r="587" spans="1:14" x14ac:dyDescent="0.25">
      <c r="A587">
        <v>583</v>
      </c>
      <c r="B587">
        <v>584</v>
      </c>
      <c r="C587" s="4">
        <v>45231</v>
      </c>
      <c r="D587">
        <v>10</v>
      </c>
      <c r="E587">
        <v>40</v>
      </c>
      <c r="F587">
        <v>6000000</v>
      </c>
      <c r="H587" s="4">
        <v>89</v>
      </c>
      <c r="I587" s="3" t="s">
        <v>867</v>
      </c>
      <c r="J587">
        <v>73</v>
      </c>
      <c r="K587">
        <v>15</v>
      </c>
      <c r="M587">
        <v>80</v>
      </c>
      <c r="N587">
        <v>0</v>
      </c>
    </row>
    <row r="588" spans="1:14" x14ac:dyDescent="0.25">
      <c r="A588">
        <v>584</v>
      </c>
      <c r="B588">
        <v>585</v>
      </c>
      <c r="C588" s="4">
        <v>45231</v>
      </c>
      <c r="D588">
        <v>40</v>
      </c>
      <c r="E588">
        <v>18</v>
      </c>
      <c r="F588">
        <v>12000000</v>
      </c>
      <c r="G588" s="4">
        <v>90</v>
      </c>
      <c r="I588" s="3" t="s">
        <v>868</v>
      </c>
      <c r="J588">
        <v>73</v>
      </c>
      <c r="K588">
        <v>16</v>
      </c>
      <c r="L588">
        <v>77</v>
      </c>
      <c r="M588">
        <v>80</v>
      </c>
      <c r="N588">
        <v>0</v>
      </c>
    </row>
    <row r="589" spans="1:14" x14ac:dyDescent="0.25">
      <c r="A589">
        <v>585</v>
      </c>
      <c r="B589">
        <v>586</v>
      </c>
      <c r="C589" s="4">
        <v>45231</v>
      </c>
      <c r="D589">
        <v>53</v>
      </c>
      <c r="E589">
        <v>40</v>
      </c>
      <c r="F589">
        <v>10000000</v>
      </c>
      <c r="H589" s="4">
        <v>90</v>
      </c>
      <c r="I589" s="3" t="s">
        <v>868</v>
      </c>
      <c r="J589">
        <v>73</v>
      </c>
      <c r="K589">
        <v>16</v>
      </c>
      <c r="L589">
        <v>77</v>
      </c>
      <c r="M589">
        <v>80</v>
      </c>
      <c r="N589">
        <v>0</v>
      </c>
    </row>
    <row r="590" spans="1:14" x14ac:dyDescent="0.25">
      <c r="A590">
        <v>586</v>
      </c>
      <c r="B590">
        <v>587</v>
      </c>
      <c r="C590" s="4">
        <v>45231</v>
      </c>
      <c r="D590">
        <v>10</v>
      </c>
      <c r="E590">
        <v>40</v>
      </c>
      <c r="F590">
        <v>2000000</v>
      </c>
      <c r="H590" s="4">
        <v>90</v>
      </c>
      <c r="I590" s="3" t="s">
        <v>868</v>
      </c>
      <c r="J590">
        <v>73</v>
      </c>
      <c r="K590">
        <v>16</v>
      </c>
      <c r="L590">
        <v>77</v>
      </c>
      <c r="M590">
        <v>80</v>
      </c>
      <c r="N590">
        <v>0</v>
      </c>
    </row>
    <row r="591" spans="1:14" x14ac:dyDescent="0.25">
      <c r="A591">
        <v>587</v>
      </c>
      <c r="B591">
        <v>588</v>
      </c>
      <c r="C591" s="4">
        <v>45231</v>
      </c>
      <c r="D591">
        <v>40</v>
      </c>
      <c r="E591">
        <v>18</v>
      </c>
      <c r="F591">
        <v>24000000</v>
      </c>
      <c r="G591" s="4">
        <v>90</v>
      </c>
      <c r="I591" s="3" t="s">
        <v>869</v>
      </c>
      <c r="J591">
        <v>73</v>
      </c>
      <c r="K591">
        <v>17</v>
      </c>
      <c r="L591">
        <v>77</v>
      </c>
      <c r="M591">
        <v>80</v>
      </c>
      <c r="N591">
        <v>0</v>
      </c>
    </row>
    <row r="592" spans="1:14" x14ac:dyDescent="0.25">
      <c r="A592">
        <v>588</v>
      </c>
      <c r="B592">
        <v>589</v>
      </c>
      <c r="C592" s="4">
        <v>45231</v>
      </c>
      <c r="D592">
        <v>54</v>
      </c>
      <c r="E592">
        <v>40</v>
      </c>
      <c r="F592">
        <v>20000000</v>
      </c>
      <c r="H592" s="4">
        <v>90</v>
      </c>
      <c r="I592" s="3" t="s">
        <v>869</v>
      </c>
      <c r="J592">
        <v>73</v>
      </c>
      <c r="K592">
        <v>17</v>
      </c>
      <c r="L592">
        <v>77</v>
      </c>
      <c r="M592">
        <v>80</v>
      </c>
      <c r="N592">
        <v>0</v>
      </c>
    </row>
    <row r="593" spans="1:14" x14ac:dyDescent="0.25">
      <c r="A593">
        <v>589</v>
      </c>
      <c r="B593">
        <v>590</v>
      </c>
      <c r="C593" s="4">
        <v>45231</v>
      </c>
      <c r="D593">
        <v>10</v>
      </c>
      <c r="E593">
        <v>40</v>
      </c>
      <c r="F593">
        <v>4000000</v>
      </c>
      <c r="H593" s="4">
        <v>90</v>
      </c>
      <c r="I593" s="3" t="s">
        <v>869</v>
      </c>
      <c r="J593">
        <v>73</v>
      </c>
      <c r="K593">
        <v>17</v>
      </c>
      <c r="L593">
        <v>77</v>
      </c>
      <c r="M593">
        <v>80</v>
      </c>
      <c r="N593">
        <v>0</v>
      </c>
    </row>
    <row r="594" spans="1:14" x14ac:dyDescent="0.25">
      <c r="A594">
        <v>590</v>
      </c>
      <c r="B594">
        <v>591</v>
      </c>
      <c r="C594" s="4">
        <v>45231</v>
      </c>
      <c r="D594">
        <v>41</v>
      </c>
      <c r="E594">
        <v>18</v>
      </c>
      <c r="F594">
        <v>2400000</v>
      </c>
      <c r="G594" s="4">
        <v>91</v>
      </c>
      <c r="I594" s="3" t="s">
        <v>706</v>
      </c>
      <c r="J594">
        <v>73</v>
      </c>
      <c r="K594">
        <v>51</v>
      </c>
      <c r="N594">
        <v>0</v>
      </c>
    </row>
    <row r="595" spans="1:14" x14ac:dyDescent="0.25">
      <c r="A595">
        <v>591</v>
      </c>
      <c r="B595">
        <v>592</v>
      </c>
      <c r="C595" s="4">
        <v>45231</v>
      </c>
      <c r="D595">
        <v>6</v>
      </c>
      <c r="E595">
        <v>41</v>
      </c>
      <c r="F595">
        <v>2000000</v>
      </c>
      <c r="H595" s="4">
        <v>91</v>
      </c>
      <c r="I595" s="3" t="s">
        <v>706</v>
      </c>
      <c r="J595">
        <v>73</v>
      </c>
      <c r="K595">
        <v>51</v>
      </c>
      <c r="N595">
        <v>0</v>
      </c>
    </row>
    <row r="596" spans="1:14" x14ac:dyDescent="0.25">
      <c r="A596">
        <v>592</v>
      </c>
      <c r="B596">
        <v>593</v>
      </c>
      <c r="C596" s="4">
        <v>45231</v>
      </c>
      <c r="D596">
        <v>9</v>
      </c>
      <c r="E596">
        <v>41</v>
      </c>
      <c r="F596">
        <v>400000</v>
      </c>
      <c r="H596" s="4">
        <v>91</v>
      </c>
      <c r="I596" s="3" t="s">
        <v>706</v>
      </c>
      <c r="J596">
        <v>73</v>
      </c>
      <c r="K596">
        <v>51</v>
      </c>
      <c r="N596">
        <v>0</v>
      </c>
    </row>
    <row r="597" spans="1:14" x14ac:dyDescent="0.25">
      <c r="A597">
        <v>593</v>
      </c>
      <c r="B597">
        <v>594</v>
      </c>
      <c r="C597" s="4">
        <v>45231</v>
      </c>
      <c r="D597">
        <v>55</v>
      </c>
      <c r="E597">
        <v>6</v>
      </c>
      <c r="F597">
        <v>2000000</v>
      </c>
      <c r="I597" s="3" t="s">
        <v>870</v>
      </c>
      <c r="J597">
        <v>73</v>
      </c>
      <c r="K597">
        <v>18</v>
      </c>
      <c r="N597">
        <v>0</v>
      </c>
    </row>
    <row r="598" spans="1:14" x14ac:dyDescent="0.25">
      <c r="A598">
        <v>594</v>
      </c>
      <c r="B598">
        <v>595</v>
      </c>
      <c r="C598" s="4">
        <v>45231</v>
      </c>
      <c r="D598">
        <v>41</v>
      </c>
      <c r="E598">
        <v>18</v>
      </c>
      <c r="F598">
        <v>3600000</v>
      </c>
      <c r="G598" s="4">
        <v>92</v>
      </c>
      <c r="I598" s="3" t="s">
        <v>630</v>
      </c>
      <c r="J598">
        <v>73</v>
      </c>
      <c r="K598">
        <v>23</v>
      </c>
      <c r="N598">
        <v>0</v>
      </c>
    </row>
    <row r="599" spans="1:14" x14ac:dyDescent="0.25">
      <c r="A599">
        <v>595</v>
      </c>
      <c r="B599">
        <v>596</v>
      </c>
      <c r="C599" s="4">
        <v>45231</v>
      </c>
      <c r="D599">
        <v>66</v>
      </c>
      <c r="E599">
        <v>41</v>
      </c>
      <c r="F599">
        <v>3000000</v>
      </c>
      <c r="H599" s="4">
        <v>92</v>
      </c>
      <c r="I599" s="3" t="s">
        <v>630</v>
      </c>
      <c r="J599">
        <v>73</v>
      </c>
      <c r="K599">
        <v>23</v>
      </c>
      <c r="N599">
        <v>0</v>
      </c>
    </row>
    <row r="600" spans="1:14" x14ac:dyDescent="0.25">
      <c r="A600">
        <v>596</v>
      </c>
      <c r="B600">
        <v>597</v>
      </c>
      <c r="C600" s="4">
        <v>45231</v>
      </c>
      <c r="D600">
        <v>10</v>
      </c>
      <c r="E600">
        <v>41</v>
      </c>
      <c r="F600">
        <v>600000</v>
      </c>
      <c r="H600" s="4">
        <v>92</v>
      </c>
      <c r="I600" s="3" t="s">
        <v>630</v>
      </c>
      <c r="J600">
        <v>73</v>
      </c>
      <c r="K600">
        <v>23</v>
      </c>
      <c r="N600">
        <v>0</v>
      </c>
    </row>
    <row r="601" spans="1:14" x14ac:dyDescent="0.25">
      <c r="A601">
        <v>597</v>
      </c>
      <c r="B601">
        <v>598</v>
      </c>
      <c r="C601" s="4">
        <v>45231</v>
      </c>
      <c r="D601">
        <v>41</v>
      </c>
      <c r="E601">
        <v>18</v>
      </c>
      <c r="F601">
        <v>3600000</v>
      </c>
      <c r="G601" s="4">
        <v>93</v>
      </c>
      <c r="I601" s="3" t="s">
        <v>632</v>
      </c>
      <c r="J601">
        <v>73</v>
      </c>
      <c r="K601">
        <v>24</v>
      </c>
      <c r="N601">
        <v>0</v>
      </c>
    </row>
    <row r="602" spans="1:14" x14ac:dyDescent="0.25">
      <c r="A602">
        <v>598</v>
      </c>
      <c r="B602">
        <v>599</v>
      </c>
      <c r="C602" s="4">
        <v>45231</v>
      </c>
      <c r="D602">
        <v>67</v>
      </c>
      <c r="E602">
        <v>41</v>
      </c>
      <c r="F602">
        <v>3000000</v>
      </c>
      <c r="H602" s="4">
        <v>93</v>
      </c>
      <c r="I602" s="3" t="s">
        <v>632</v>
      </c>
      <c r="J602">
        <v>73</v>
      </c>
      <c r="K602">
        <v>24</v>
      </c>
      <c r="N602">
        <v>0</v>
      </c>
    </row>
    <row r="603" spans="1:14" x14ac:dyDescent="0.25">
      <c r="A603">
        <v>599</v>
      </c>
      <c r="B603">
        <v>600</v>
      </c>
      <c r="C603" s="4">
        <v>45231</v>
      </c>
      <c r="D603">
        <v>10</v>
      </c>
      <c r="E603">
        <v>41</v>
      </c>
      <c r="F603">
        <v>600000</v>
      </c>
      <c r="H603" s="4">
        <v>93</v>
      </c>
      <c r="I603" s="3" t="s">
        <v>632</v>
      </c>
      <c r="J603">
        <v>73</v>
      </c>
      <c r="K603">
        <v>24</v>
      </c>
      <c r="N603">
        <v>0</v>
      </c>
    </row>
    <row r="604" spans="1:14" x14ac:dyDescent="0.25">
      <c r="A604">
        <v>600</v>
      </c>
      <c r="B604">
        <v>601</v>
      </c>
      <c r="C604" s="4">
        <v>45231</v>
      </c>
      <c r="D604">
        <v>43</v>
      </c>
      <c r="E604">
        <v>32</v>
      </c>
      <c r="F604">
        <v>1170000</v>
      </c>
      <c r="I604" s="3" t="s">
        <v>708</v>
      </c>
      <c r="J604">
        <v>74</v>
      </c>
      <c r="K604">
        <v>34</v>
      </c>
      <c r="M604">
        <v>79</v>
      </c>
      <c r="N604">
        <v>0</v>
      </c>
    </row>
    <row r="605" spans="1:14" x14ac:dyDescent="0.25">
      <c r="A605">
        <v>601</v>
      </c>
      <c r="B605">
        <v>602</v>
      </c>
      <c r="C605" s="4">
        <v>45231</v>
      </c>
      <c r="D605">
        <v>43</v>
      </c>
      <c r="E605">
        <v>32</v>
      </c>
      <c r="F605">
        <v>650000</v>
      </c>
      <c r="I605" s="3" t="s">
        <v>709</v>
      </c>
      <c r="J605">
        <v>74</v>
      </c>
      <c r="K605">
        <v>35</v>
      </c>
      <c r="M605">
        <v>79</v>
      </c>
      <c r="N605">
        <v>0</v>
      </c>
    </row>
    <row r="606" spans="1:14" x14ac:dyDescent="0.25">
      <c r="A606">
        <v>602</v>
      </c>
      <c r="B606">
        <v>603</v>
      </c>
      <c r="C606" s="4">
        <v>45231</v>
      </c>
      <c r="D606">
        <v>43</v>
      </c>
      <c r="E606">
        <v>32</v>
      </c>
      <c r="F606">
        <v>1040000</v>
      </c>
      <c r="I606" s="3" t="s">
        <v>710</v>
      </c>
      <c r="J606">
        <v>74</v>
      </c>
      <c r="K606">
        <v>36</v>
      </c>
      <c r="M606">
        <v>79</v>
      </c>
      <c r="N606">
        <v>0</v>
      </c>
    </row>
    <row r="607" spans="1:14" x14ac:dyDescent="0.25">
      <c r="A607">
        <v>603</v>
      </c>
      <c r="B607">
        <v>604</v>
      </c>
      <c r="C607" s="4">
        <v>45231</v>
      </c>
      <c r="D607">
        <v>32</v>
      </c>
      <c r="E607">
        <v>18</v>
      </c>
      <c r="F607">
        <v>2860000</v>
      </c>
      <c r="I607" s="3" t="s">
        <v>1219</v>
      </c>
      <c r="J607">
        <v>74</v>
      </c>
      <c r="K607">
        <v>46</v>
      </c>
      <c r="M607">
        <v>79</v>
      </c>
      <c r="N607">
        <v>0</v>
      </c>
    </row>
    <row r="608" spans="1:14" x14ac:dyDescent="0.25">
      <c r="A608">
        <v>604</v>
      </c>
      <c r="B608">
        <v>605</v>
      </c>
      <c r="C608" s="4">
        <v>45231</v>
      </c>
      <c r="D608">
        <v>43</v>
      </c>
      <c r="E608">
        <v>18</v>
      </c>
      <c r="F608">
        <v>7830000</v>
      </c>
      <c r="I608" s="3" t="s">
        <v>619</v>
      </c>
      <c r="J608">
        <v>74</v>
      </c>
      <c r="K608">
        <v>29</v>
      </c>
      <c r="M608">
        <v>79</v>
      </c>
      <c r="N608">
        <v>0</v>
      </c>
    </row>
    <row r="609" spans="1:14" x14ac:dyDescent="0.25">
      <c r="A609">
        <v>605</v>
      </c>
      <c r="B609">
        <v>606</v>
      </c>
      <c r="C609" s="4">
        <v>45231</v>
      </c>
      <c r="D609">
        <v>57</v>
      </c>
      <c r="E609">
        <v>43</v>
      </c>
      <c r="F609">
        <v>9000000</v>
      </c>
      <c r="I609" s="3" t="s">
        <v>619</v>
      </c>
      <c r="J609">
        <v>74</v>
      </c>
      <c r="K609">
        <v>29</v>
      </c>
      <c r="M609">
        <v>79</v>
      </c>
      <c r="N609">
        <v>0</v>
      </c>
    </row>
    <row r="610" spans="1:14" x14ac:dyDescent="0.25">
      <c r="A610">
        <v>606</v>
      </c>
      <c r="B610">
        <v>607</v>
      </c>
      <c r="C610" s="4">
        <v>45231</v>
      </c>
      <c r="D610">
        <v>43</v>
      </c>
      <c r="E610">
        <v>18</v>
      </c>
      <c r="F610">
        <v>4350000</v>
      </c>
      <c r="I610" s="3" t="s">
        <v>671</v>
      </c>
      <c r="J610">
        <v>74</v>
      </c>
      <c r="K610">
        <v>30</v>
      </c>
      <c r="M610">
        <v>79</v>
      </c>
      <c r="N610">
        <v>0</v>
      </c>
    </row>
    <row r="611" spans="1:14" x14ac:dyDescent="0.25">
      <c r="A611">
        <v>607</v>
      </c>
      <c r="B611">
        <v>608</v>
      </c>
      <c r="C611" s="4">
        <v>45231</v>
      </c>
      <c r="D611">
        <v>62</v>
      </c>
      <c r="E611">
        <v>43</v>
      </c>
      <c r="F611">
        <v>5000000</v>
      </c>
      <c r="I611" s="3" t="s">
        <v>671</v>
      </c>
      <c r="J611">
        <v>74</v>
      </c>
      <c r="K611">
        <v>30</v>
      </c>
      <c r="M611">
        <v>79</v>
      </c>
      <c r="N611">
        <v>0</v>
      </c>
    </row>
    <row r="612" spans="1:14" x14ac:dyDescent="0.25">
      <c r="A612">
        <v>608</v>
      </c>
      <c r="B612">
        <v>609</v>
      </c>
      <c r="C612" s="4">
        <v>45231</v>
      </c>
      <c r="D612">
        <v>43</v>
      </c>
      <c r="E612">
        <v>18</v>
      </c>
      <c r="F612">
        <v>6960000</v>
      </c>
      <c r="I612" s="3" t="s">
        <v>634</v>
      </c>
      <c r="J612">
        <v>74</v>
      </c>
      <c r="K612">
        <v>31</v>
      </c>
      <c r="M612">
        <v>79</v>
      </c>
      <c r="N612">
        <v>0</v>
      </c>
    </row>
    <row r="613" spans="1:14" x14ac:dyDescent="0.25">
      <c r="A613">
        <v>609</v>
      </c>
      <c r="B613">
        <v>610</v>
      </c>
      <c r="C613" s="4">
        <v>45231</v>
      </c>
      <c r="D613">
        <v>69</v>
      </c>
      <c r="E613">
        <v>43</v>
      </c>
      <c r="F613">
        <v>8000000</v>
      </c>
      <c r="I613" s="3" t="s">
        <v>634</v>
      </c>
      <c r="J613">
        <v>74</v>
      </c>
      <c r="K613">
        <v>31</v>
      </c>
      <c r="M613">
        <v>79</v>
      </c>
      <c r="N613">
        <v>0</v>
      </c>
    </row>
    <row r="614" spans="1:14" x14ac:dyDescent="0.25">
      <c r="A614">
        <v>610</v>
      </c>
      <c r="B614">
        <v>611</v>
      </c>
      <c r="C614" s="4">
        <v>45231</v>
      </c>
      <c r="D614">
        <v>58</v>
      </c>
      <c r="E614">
        <v>35</v>
      </c>
      <c r="F614">
        <v>2700000</v>
      </c>
      <c r="I614" s="3" t="s">
        <v>621</v>
      </c>
      <c r="J614">
        <v>74</v>
      </c>
      <c r="K614">
        <v>38</v>
      </c>
      <c r="M614">
        <v>79</v>
      </c>
      <c r="N614">
        <v>0</v>
      </c>
    </row>
    <row r="615" spans="1:14" x14ac:dyDescent="0.25">
      <c r="A615">
        <v>611</v>
      </c>
      <c r="B615">
        <v>612</v>
      </c>
      <c r="C615" s="4">
        <v>45231</v>
      </c>
      <c r="D615">
        <v>63</v>
      </c>
      <c r="E615">
        <v>35</v>
      </c>
      <c r="F615">
        <v>1500000</v>
      </c>
      <c r="I615" s="3" t="s">
        <v>672</v>
      </c>
      <c r="J615">
        <v>74</v>
      </c>
      <c r="K615">
        <v>39</v>
      </c>
      <c r="M615">
        <v>79</v>
      </c>
      <c r="N615">
        <v>0</v>
      </c>
    </row>
    <row r="616" spans="1:14" x14ac:dyDescent="0.25">
      <c r="A616">
        <v>612</v>
      </c>
      <c r="B616">
        <v>613</v>
      </c>
      <c r="C616" s="4">
        <v>45231</v>
      </c>
      <c r="D616">
        <v>70</v>
      </c>
      <c r="E616">
        <v>35</v>
      </c>
      <c r="F616">
        <v>2400000</v>
      </c>
      <c r="I616" s="3" t="s">
        <v>636</v>
      </c>
      <c r="J616">
        <v>74</v>
      </c>
      <c r="K616">
        <v>40</v>
      </c>
      <c r="M616">
        <v>79</v>
      </c>
      <c r="N616">
        <v>0</v>
      </c>
    </row>
    <row r="617" spans="1:14" x14ac:dyDescent="0.25">
      <c r="A617">
        <v>613</v>
      </c>
      <c r="B617">
        <v>614</v>
      </c>
      <c r="C617" s="4">
        <v>45231</v>
      </c>
      <c r="D617">
        <v>35</v>
      </c>
      <c r="E617">
        <v>18</v>
      </c>
      <c r="F617">
        <v>6600000</v>
      </c>
      <c r="I617" s="3" t="s">
        <v>1220</v>
      </c>
      <c r="J617">
        <v>74</v>
      </c>
      <c r="K617">
        <v>49</v>
      </c>
      <c r="M617">
        <v>79</v>
      </c>
      <c r="N617">
        <v>0</v>
      </c>
    </row>
    <row r="618" spans="1:14" x14ac:dyDescent="0.25">
      <c r="A618">
        <v>614</v>
      </c>
      <c r="B618">
        <v>615</v>
      </c>
      <c r="C618" s="4">
        <v>45231</v>
      </c>
      <c r="D618">
        <v>26</v>
      </c>
      <c r="E618">
        <v>18</v>
      </c>
      <c r="F618">
        <v>120000000</v>
      </c>
      <c r="G618" s="4">
        <v>96</v>
      </c>
      <c r="I618" s="3" t="s">
        <v>718</v>
      </c>
      <c r="J618">
        <v>75</v>
      </c>
      <c r="K618">
        <v>64</v>
      </c>
      <c r="M618">
        <v>80</v>
      </c>
      <c r="N618">
        <v>0</v>
      </c>
    </row>
    <row r="619" spans="1:14" x14ac:dyDescent="0.25">
      <c r="A619">
        <v>615</v>
      </c>
      <c r="B619">
        <v>616</v>
      </c>
      <c r="C619" s="4">
        <v>45231</v>
      </c>
      <c r="D619">
        <v>30</v>
      </c>
      <c r="E619">
        <v>18</v>
      </c>
      <c r="F619">
        <v>29250000</v>
      </c>
      <c r="G619" s="4">
        <v>96</v>
      </c>
      <c r="I619" s="3" t="s">
        <v>1221</v>
      </c>
      <c r="J619">
        <v>75</v>
      </c>
      <c r="K619">
        <v>67</v>
      </c>
      <c r="M619">
        <v>80</v>
      </c>
      <c r="N619">
        <v>0</v>
      </c>
    </row>
    <row r="620" spans="1:14" x14ac:dyDescent="0.25">
      <c r="A620">
        <v>616</v>
      </c>
      <c r="B620">
        <v>617</v>
      </c>
      <c r="C620" s="4">
        <v>45231</v>
      </c>
      <c r="D620">
        <v>74</v>
      </c>
      <c r="E620">
        <v>30</v>
      </c>
      <c r="F620">
        <v>28500000</v>
      </c>
      <c r="H620" s="4">
        <v>96</v>
      </c>
      <c r="I620" s="3" t="s">
        <v>1221</v>
      </c>
      <c r="J620">
        <v>75</v>
      </c>
      <c r="K620">
        <v>67</v>
      </c>
      <c r="M620">
        <v>80</v>
      </c>
      <c r="N620">
        <v>0</v>
      </c>
    </row>
    <row r="621" spans="1:14" x14ac:dyDescent="0.25">
      <c r="A621">
        <v>617</v>
      </c>
      <c r="B621">
        <v>618</v>
      </c>
      <c r="C621" s="4">
        <v>45231</v>
      </c>
      <c r="D621">
        <v>56</v>
      </c>
      <c r="E621">
        <v>4</v>
      </c>
      <c r="F621">
        <v>45000000</v>
      </c>
      <c r="I621" s="3" t="s">
        <v>936</v>
      </c>
      <c r="J621">
        <v>75</v>
      </c>
      <c r="K621">
        <v>27</v>
      </c>
      <c r="M621">
        <v>80</v>
      </c>
      <c r="N621">
        <v>0</v>
      </c>
    </row>
    <row r="622" spans="1:14" x14ac:dyDescent="0.25">
      <c r="A622">
        <v>618</v>
      </c>
      <c r="B622">
        <v>619</v>
      </c>
      <c r="C622" s="4">
        <v>45231</v>
      </c>
      <c r="D622">
        <v>56</v>
      </c>
      <c r="E622">
        <v>4</v>
      </c>
      <c r="F622">
        <v>750000</v>
      </c>
      <c r="I622" s="3" t="s">
        <v>1222</v>
      </c>
      <c r="J622">
        <v>75</v>
      </c>
      <c r="K622">
        <v>27</v>
      </c>
      <c r="M622">
        <v>80</v>
      </c>
      <c r="N622">
        <v>0</v>
      </c>
    </row>
    <row r="623" spans="1:14" x14ac:dyDescent="0.25">
      <c r="A623">
        <v>619</v>
      </c>
      <c r="B623">
        <v>620</v>
      </c>
      <c r="C623" s="4">
        <v>45231</v>
      </c>
      <c r="D623">
        <v>26</v>
      </c>
      <c r="E623">
        <v>18</v>
      </c>
      <c r="F623">
        <v>3000000</v>
      </c>
      <c r="G623" s="4">
        <v>97</v>
      </c>
      <c r="I623" s="3" t="s">
        <v>718</v>
      </c>
      <c r="J623">
        <v>75</v>
      </c>
      <c r="K623">
        <v>64</v>
      </c>
      <c r="M623">
        <v>80</v>
      </c>
      <c r="N623">
        <v>0</v>
      </c>
    </row>
    <row r="624" spans="1:14" x14ac:dyDescent="0.25">
      <c r="A624">
        <v>620</v>
      </c>
      <c r="B624">
        <v>621</v>
      </c>
      <c r="C624" s="4">
        <v>45231</v>
      </c>
      <c r="D624">
        <v>30</v>
      </c>
      <c r="E624">
        <v>18</v>
      </c>
      <c r="F624">
        <v>1282500</v>
      </c>
      <c r="G624" s="4">
        <v>97</v>
      </c>
      <c r="I624" s="3" t="s">
        <v>1221</v>
      </c>
      <c r="J624">
        <v>75</v>
      </c>
      <c r="K624">
        <v>67</v>
      </c>
      <c r="M624">
        <v>80</v>
      </c>
      <c r="N624">
        <v>0</v>
      </c>
    </row>
    <row r="625" spans="1:14" x14ac:dyDescent="0.25">
      <c r="A625">
        <v>621</v>
      </c>
      <c r="B625">
        <v>622</v>
      </c>
      <c r="C625" s="4">
        <v>45231</v>
      </c>
      <c r="D625">
        <v>74</v>
      </c>
      <c r="E625">
        <v>30</v>
      </c>
      <c r="F625">
        <v>1260000</v>
      </c>
      <c r="H625" s="4">
        <v>97</v>
      </c>
      <c r="I625" s="3" t="s">
        <v>1221</v>
      </c>
      <c r="J625">
        <v>75</v>
      </c>
      <c r="K625">
        <v>67</v>
      </c>
      <c r="M625">
        <v>80</v>
      </c>
      <c r="N625">
        <v>0</v>
      </c>
    </row>
    <row r="626" spans="1:14" x14ac:dyDescent="0.25">
      <c r="A626">
        <v>622</v>
      </c>
      <c r="B626">
        <v>623</v>
      </c>
      <c r="C626" s="4">
        <v>45231</v>
      </c>
      <c r="D626">
        <v>33</v>
      </c>
      <c r="E626">
        <v>9</v>
      </c>
      <c r="F626">
        <v>400000</v>
      </c>
      <c r="I626" s="3" t="s">
        <v>950</v>
      </c>
      <c r="J626">
        <v>75</v>
      </c>
      <c r="K626">
        <v>43</v>
      </c>
      <c r="N626">
        <v>0</v>
      </c>
    </row>
    <row r="627" spans="1:14" x14ac:dyDescent="0.25">
      <c r="A627">
        <v>623</v>
      </c>
      <c r="B627">
        <v>624</v>
      </c>
      <c r="C627" s="4">
        <v>45231</v>
      </c>
      <c r="D627">
        <v>33</v>
      </c>
      <c r="E627">
        <v>10</v>
      </c>
      <c r="F627">
        <v>43440000</v>
      </c>
      <c r="I627" s="3" t="s">
        <v>952</v>
      </c>
      <c r="J627">
        <v>75</v>
      </c>
      <c r="K627">
        <v>44</v>
      </c>
      <c r="N627">
        <v>0</v>
      </c>
    </row>
    <row r="628" spans="1:14" x14ac:dyDescent="0.25">
      <c r="A628">
        <v>624</v>
      </c>
      <c r="B628">
        <v>625</v>
      </c>
      <c r="C628" s="4">
        <v>45231</v>
      </c>
      <c r="D628">
        <v>33</v>
      </c>
      <c r="E628">
        <v>18</v>
      </c>
      <c r="F628">
        <v>40600000</v>
      </c>
      <c r="I628" s="3" t="s">
        <v>1227</v>
      </c>
      <c r="J628">
        <v>75</v>
      </c>
      <c r="K628">
        <v>47</v>
      </c>
      <c r="N628">
        <v>0</v>
      </c>
    </row>
    <row r="629" spans="1:14" x14ac:dyDescent="0.25">
      <c r="A629">
        <v>625</v>
      </c>
      <c r="B629">
        <v>626</v>
      </c>
      <c r="C629" s="4">
        <v>45231</v>
      </c>
      <c r="D629">
        <v>34</v>
      </c>
      <c r="E629">
        <v>18</v>
      </c>
      <c r="F629">
        <v>19623500</v>
      </c>
      <c r="I629" s="3" t="s">
        <v>711</v>
      </c>
      <c r="J629">
        <v>75</v>
      </c>
      <c r="K629">
        <v>48</v>
      </c>
      <c r="N629">
        <v>0</v>
      </c>
    </row>
    <row r="630" spans="1:14" x14ac:dyDescent="0.25">
      <c r="A630">
        <v>626</v>
      </c>
      <c r="B630">
        <v>627</v>
      </c>
      <c r="C630" s="4">
        <v>45231</v>
      </c>
      <c r="D630">
        <v>82</v>
      </c>
      <c r="E630">
        <v>34</v>
      </c>
      <c r="F630">
        <v>20178000</v>
      </c>
      <c r="I630" s="3" t="s">
        <v>711</v>
      </c>
      <c r="J630">
        <v>75</v>
      </c>
      <c r="K630">
        <v>48</v>
      </c>
      <c r="N630">
        <v>0</v>
      </c>
    </row>
    <row r="631" spans="1:14" x14ac:dyDescent="0.25">
      <c r="A631">
        <v>627</v>
      </c>
      <c r="B631">
        <v>628</v>
      </c>
      <c r="C631" s="4">
        <v>45261</v>
      </c>
      <c r="D631">
        <v>18</v>
      </c>
      <c r="E631">
        <v>12</v>
      </c>
      <c r="F631">
        <v>509040000</v>
      </c>
      <c r="H631" s="4">
        <v>84</v>
      </c>
      <c r="I631" s="3" t="s">
        <v>866</v>
      </c>
      <c r="J631">
        <v>72</v>
      </c>
      <c r="K631">
        <v>2</v>
      </c>
      <c r="L631">
        <v>77</v>
      </c>
      <c r="M631">
        <v>80</v>
      </c>
      <c r="N631">
        <v>0</v>
      </c>
    </row>
    <row r="632" spans="1:14" x14ac:dyDescent="0.25">
      <c r="A632">
        <v>628</v>
      </c>
      <c r="B632">
        <v>629</v>
      </c>
      <c r="C632" s="4">
        <v>45261</v>
      </c>
      <c r="D632">
        <v>12</v>
      </c>
      <c r="E632">
        <v>47</v>
      </c>
      <c r="F632">
        <v>509040000</v>
      </c>
      <c r="G632" s="4">
        <v>84</v>
      </c>
      <c r="I632" s="3" t="s">
        <v>866</v>
      </c>
      <c r="J632">
        <v>72</v>
      </c>
      <c r="K632">
        <v>2</v>
      </c>
      <c r="L632">
        <v>77</v>
      </c>
      <c r="M632">
        <v>80</v>
      </c>
      <c r="N632">
        <v>0</v>
      </c>
    </row>
    <row r="633" spans="1:14" x14ac:dyDescent="0.25">
      <c r="A633">
        <v>629</v>
      </c>
      <c r="B633">
        <v>630</v>
      </c>
      <c r="C633" s="4">
        <v>45261</v>
      </c>
      <c r="D633">
        <v>47</v>
      </c>
      <c r="E633">
        <v>33</v>
      </c>
      <c r="F633">
        <v>84840000</v>
      </c>
      <c r="I633" s="3" t="s">
        <v>866</v>
      </c>
      <c r="J633">
        <v>72</v>
      </c>
      <c r="K633">
        <v>2</v>
      </c>
      <c r="L633">
        <v>77</v>
      </c>
      <c r="M633">
        <v>80</v>
      </c>
      <c r="N633">
        <v>0</v>
      </c>
    </row>
    <row r="634" spans="1:14" x14ac:dyDescent="0.25">
      <c r="A634">
        <v>630</v>
      </c>
      <c r="B634">
        <v>631</v>
      </c>
      <c r="C634" s="4">
        <v>45261</v>
      </c>
      <c r="D634">
        <v>15</v>
      </c>
      <c r="E634">
        <v>18</v>
      </c>
      <c r="F634">
        <v>109080000</v>
      </c>
      <c r="G634" s="4">
        <v>87</v>
      </c>
      <c r="I634" s="3" t="s">
        <v>669</v>
      </c>
      <c r="J634">
        <v>72</v>
      </c>
      <c r="K634">
        <v>13</v>
      </c>
      <c r="L634">
        <v>77</v>
      </c>
      <c r="M634">
        <v>80</v>
      </c>
      <c r="N634">
        <v>0</v>
      </c>
    </row>
    <row r="635" spans="1:14" x14ac:dyDescent="0.25">
      <c r="A635">
        <v>631</v>
      </c>
      <c r="B635">
        <v>632</v>
      </c>
      <c r="C635" s="4">
        <v>45261</v>
      </c>
      <c r="D635">
        <v>50</v>
      </c>
      <c r="E635">
        <v>15</v>
      </c>
      <c r="F635">
        <v>90900000</v>
      </c>
      <c r="H635" s="4">
        <v>87</v>
      </c>
      <c r="I635" s="3" t="s">
        <v>669</v>
      </c>
      <c r="J635">
        <v>72</v>
      </c>
      <c r="K635">
        <v>13</v>
      </c>
      <c r="L635">
        <v>77</v>
      </c>
      <c r="M635">
        <v>80</v>
      </c>
      <c r="N635">
        <v>0</v>
      </c>
    </row>
    <row r="636" spans="1:14" x14ac:dyDescent="0.25">
      <c r="A636">
        <v>632</v>
      </c>
      <c r="B636">
        <v>633</v>
      </c>
      <c r="C636" s="4">
        <v>45261</v>
      </c>
      <c r="D636">
        <v>10</v>
      </c>
      <c r="E636">
        <v>15</v>
      </c>
      <c r="F636">
        <v>18180000</v>
      </c>
      <c r="H636" s="4">
        <v>87</v>
      </c>
      <c r="I636" s="3" t="s">
        <v>669</v>
      </c>
      <c r="J636">
        <v>72</v>
      </c>
      <c r="K636">
        <v>13</v>
      </c>
      <c r="L636">
        <v>77</v>
      </c>
      <c r="M636">
        <v>80</v>
      </c>
      <c r="N636">
        <v>0</v>
      </c>
    </row>
    <row r="637" spans="1:14" x14ac:dyDescent="0.25">
      <c r="A637">
        <v>633</v>
      </c>
      <c r="B637">
        <v>634</v>
      </c>
      <c r="C637" s="4">
        <v>45261</v>
      </c>
      <c r="D637">
        <v>15</v>
      </c>
      <c r="E637">
        <v>18</v>
      </c>
      <c r="F637">
        <v>36360000</v>
      </c>
      <c r="G637" s="4">
        <v>87</v>
      </c>
      <c r="I637" s="3" t="s">
        <v>670</v>
      </c>
      <c r="J637">
        <v>72</v>
      </c>
      <c r="K637">
        <v>14</v>
      </c>
      <c r="L637">
        <v>77</v>
      </c>
      <c r="M637">
        <v>80</v>
      </c>
      <c r="N637">
        <v>0</v>
      </c>
    </row>
    <row r="638" spans="1:14" x14ac:dyDescent="0.25">
      <c r="A638">
        <v>634</v>
      </c>
      <c r="B638">
        <v>635</v>
      </c>
      <c r="C638" s="4">
        <v>45261</v>
      </c>
      <c r="D638">
        <v>51</v>
      </c>
      <c r="E638">
        <v>15</v>
      </c>
      <c r="F638">
        <v>30300000</v>
      </c>
      <c r="H638" s="4">
        <v>87</v>
      </c>
      <c r="I638" s="3" t="s">
        <v>670</v>
      </c>
      <c r="J638">
        <v>72</v>
      </c>
      <c r="K638">
        <v>14</v>
      </c>
      <c r="L638">
        <v>77</v>
      </c>
      <c r="M638">
        <v>80</v>
      </c>
      <c r="N638">
        <v>0</v>
      </c>
    </row>
    <row r="639" spans="1:14" x14ac:dyDescent="0.25">
      <c r="A639">
        <v>635</v>
      </c>
      <c r="B639">
        <v>636</v>
      </c>
      <c r="C639" s="4">
        <v>45261</v>
      </c>
      <c r="D639">
        <v>10</v>
      </c>
      <c r="E639">
        <v>15</v>
      </c>
      <c r="F639">
        <v>6060000</v>
      </c>
      <c r="H639" s="4">
        <v>87</v>
      </c>
      <c r="I639" s="3" t="s">
        <v>670</v>
      </c>
      <c r="J639">
        <v>72</v>
      </c>
      <c r="K639">
        <v>14</v>
      </c>
      <c r="L639">
        <v>77</v>
      </c>
      <c r="M639">
        <v>80</v>
      </c>
      <c r="N639">
        <v>0</v>
      </c>
    </row>
    <row r="640" spans="1:14" x14ac:dyDescent="0.25">
      <c r="A640">
        <v>636</v>
      </c>
      <c r="B640">
        <v>637</v>
      </c>
      <c r="C640" s="4">
        <v>45261</v>
      </c>
      <c r="D640">
        <v>40</v>
      </c>
      <c r="E640">
        <v>18</v>
      </c>
      <c r="F640">
        <v>36000000</v>
      </c>
      <c r="G640" s="4">
        <v>88</v>
      </c>
      <c r="I640" s="3" t="s">
        <v>867</v>
      </c>
      <c r="J640">
        <v>73</v>
      </c>
      <c r="K640">
        <v>15</v>
      </c>
      <c r="M640">
        <v>80</v>
      </c>
      <c r="N640">
        <v>0</v>
      </c>
    </row>
    <row r="641" spans="1:14" x14ac:dyDescent="0.25">
      <c r="A641">
        <v>637</v>
      </c>
      <c r="B641">
        <v>638</v>
      </c>
      <c r="C641" s="4">
        <v>45261</v>
      </c>
      <c r="D641">
        <v>52</v>
      </c>
      <c r="E641">
        <v>40</v>
      </c>
      <c r="F641">
        <v>31000000</v>
      </c>
      <c r="H641" s="4">
        <v>88</v>
      </c>
      <c r="I641" s="3" t="s">
        <v>867</v>
      </c>
      <c r="J641">
        <v>73</v>
      </c>
      <c r="K641">
        <v>15</v>
      </c>
      <c r="M641">
        <v>80</v>
      </c>
      <c r="N641">
        <v>0</v>
      </c>
    </row>
    <row r="642" spans="1:14" x14ac:dyDescent="0.25">
      <c r="A642">
        <v>638</v>
      </c>
      <c r="B642">
        <v>639</v>
      </c>
      <c r="C642" s="4">
        <v>45261</v>
      </c>
      <c r="D642">
        <v>10</v>
      </c>
      <c r="E642">
        <v>40</v>
      </c>
      <c r="F642">
        <v>6200000</v>
      </c>
      <c r="H642" s="4">
        <v>88</v>
      </c>
      <c r="I642" s="3" t="s">
        <v>867</v>
      </c>
      <c r="J642">
        <v>73</v>
      </c>
      <c r="K642">
        <v>15</v>
      </c>
      <c r="M642">
        <v>80</v>
      </c>
      <c r="N642">
        <v>0</v>
      </c>
    </row>
    <row r="643" spans="1:14" x14ac:dyDescent="0.25">
      <c r="A643">
        <v>639</v>
      </c>
      <c r="B643">
        <v>640</v>
      </c>
      <c r="C643" s="4">
        <v>45261</v>
      </c>
      <c r="D643">
        <v>40</v>
      </c>
      <c r="E643">
        <v>18</v>
      </c>
      <c r="F643">
        <v>36000000</v>
      </c>
      <c r="G643" s="4">
        <v>89</v>
      </c>
      <c r="I643" s="3" t="s">
        <v>867</v>
      </c>
      <c r="J643">
        <v>73</v>
      </c>
      <c r="K643">
        <v>15</v>
      </c>
      <c r="M643">
        <v>80</v>
      </c>
      <c r="N643">
        <v>0</v>
      </c>
    </row>
    <row r="644" spans="1:14" x14ac:dyDescent="0.25">
      <c r="A644">
        <v>640</v>
      </c>
      <c r="B644">
        <v>641</v>
      </c>
      <c r="C644" s="4">
        <v>45261</v>
      </c>
      <c r="D644">
        <v>52</v>
      </c>
      <c r="E644">
        <v>40</v>
      </c>
      <c r="F644">
        <v>31000000</v>
      </c>
      <c r="H644" s="4">
        <v>89</v>
      </c>
      <c r="I644" s="3" t="s">
        <v>867</v>
      </c>
      <c r="J644">
        <v>73</v>
      </c>
      <c r="K644">
        <v>15</v>
      </c>
      <c r="M644">
        <v>80</v>
      </c>
      <c r="N644">
        <v>0</v>
      </c>
    </row>
    <row r="645" spans="1:14" x14ac:dyDescent="0.25">
      <c r="A645">
        <v>641</v>
      </c>
      <c r="B645">
        <v>642</v>
      </c>
      <c r="C645" s="4">
        <v>45261</v>
      </c>
      <c r="D645">
        <v>10</v>
      </c>
      <c r="E645">
        <v>40</v>
      </c>
      <c r="F645">
        <v>6200000</v>
      </c>
      <c r="H645" s="4">
        <v>89</v>
      </c>
      <c r="I645" s="3" t="s">
        <v>867</v>
      </c>
      <c r="J645">
        <v>73</v>
      </c>
      <c r="K645">
        <v>15</v>
      </c>
      <c r="M645">
        <v>80</v>
      </c>
      <c r="N645">
        <v>0</v>
      </c>
    </row>
    <row r="646" spans="1:14" x14ac:dyDescent="0.25">
      <c r="A646">
        <v>642</v>
      </c>
      <c r="B646">
        <v>643</v>
      </c>
      <c r="C646" s="4">
        <v>45261</v>
      </c>
      <c r="D646">
        <v>40</v>
      </c>
      <c r="E646">
        <v>18</v>
      </c>
      <c r="F646">
        <v>12000000</v>
      </c>
      <c r="G646" s="4">
        <v>90</v>
      </c>
      <c r="I646" s="3" t="s">
        <v>868</v>
      </c>
      <c r="J646">
        <v>73</v>
      </c>
      <c r="K646">
        <v>16</v>
      </c>
      <c r="L646">
        <v>77</v>
      </c>
      <c r="M646">
        <v>80</v>
      </c>
      <c r="N646">
        <v>0</v>
      </c>
    </row>
    <row r="647" spans="1:14" x14ac:dyDescent="0.25">
      <c r="A647">
        <v>643</v>
      </c>
      <c r="B647">
        <v>644</v>
      </c>
      <c r="C647" s="4">
        <v>45261</v>
      </c>
      <c r="D647">
        <v>53</v>
      </c>
      <c r="E647">
        <v>40</v>
      </c>
      <c r="F647">
        <v>10000000</v>
      </c>
      <c r="H647" s="4">
        <v>90</v>
      </c>
      <c r="I647" s="3" t="s">
        <v>868</v>
      </c>
      <c r="J647">
        <v>73</v>
      </c>
      <c r="K647">
        <v>16</v>
      </c>
      <c r="L647">
        <v>77</v>
      </c>
      <c r="M647">
        <v>80</v>
      </c>
      <c r="N647">
        <v>0</v>
      </c>
    </row>
    <row r="648" spans="1:14" x14ac:dyDescent="0.25">
      <c r="A648">
        <v>644</v>
      </c>
      <c r="B648">
        <v>645</v>
      </c>
      <c r="C648" s="4">
        <v>45261</v>
      </c>
      <c r="D648">
        <v>10</v>
      </c>
      <c r="E648">
        <v>40</v>
      </c>
      <c r="F648">
        <v>2000000</v>
      </c>
      <c r="H648" s="4">
        <v>90</v>
      </c>
      <c r="I648" s="3" t="s">
        <v>868</v>
      </c>
      <c r="J648">
        <v>73</v>
      </c>
      <c r="K648">
        <v>16</v>
      </c>
      <c r="L648">
        <v>77</v>
      </c>
      <c r="M648">
        <v>80</v>
      </c>
      <c r="N648">
        <v>0</v>
      </c>
    </row>
    <row r="649" spans="1:14" x14ac:dyDescent="0.25">
      <c r="A649">
        <v>645</v>
      </c>
      <c r="B649">
        <v>646</v>
      </c>
      <c r="C649" s="4">
        <v>45261</v>
      </c>
      <c r="D649">
        <v>40</v>
      </c>
      <c r="E649">
        <v>18</v>
      </c>
      <c r="F649">
        <v>24000000</v>
      </c>
      <c r="G649" s="4">
        <v>90</v>
      </c>
      <c r="I649" s="3" t="s">
        <v>869</v>
      </c>
      <c r="J649">
        <v>73</v>
      </c>
      <c r="K649">
        <v>17</v>
      </c>
      <c r="L649">
        <v>77</v>
      </c>
      <c r="M649">
        <v>80</v>
      </c>
      <c r="N649">
        <v>0</v>
      </c>
    </row>
    <row r="650" spans="1:14" x14ac:dyDescent="0.25">
      <c r="A650">
        <v>646</v>
      </c>
      <c r="B650">
        <v>647</v>
      </c>
      <c r="C650" s="4">
        <v>45261</v>
      </c>
      <c r="D650">
        <v>54</v>
      </c>
      <c r="E650">
        <v>40</v>
      </c>
      <c r="F650">
        <v>20000000</v>
      </c>
      <c r="H650" s="4">
        <v>90</v>
      </c>
      <c r="I650" s="3" t="s">
        <v>869</v>
      </c>
      <c r="J650">
        <v>73</v>
      </c>
      <c r="K650">
        <v>17</v>
      </c>
      <c r="L650">
        <v>77</v>
      </c>
      <c r="M650">
        <v>80</v>
      </c>
      <c r="N650">
        <v>0</v>
      </c>
    </row>
    <row r="651" spans="1:14" x14ac:dyDescent="0.25">
      <c r="A651">
        <v>647</v>
      </c>
      <c r="B651">
        <v>648</v>
      </c>
      <c r="C651" s="4">
        <v>45261</v>
      </c>
      <c r="D651">
        <v>10</v>
      </c>
      <c r="E651">
        <v>40</v>
      </c>
      <c r="F651">
        <v>4000000</v>
      </c>
      <c r="H651" s="4">
        <v>90</v>
      </c>
      <c r="I651" s="3" t="s">
        <v>869</v>
      </c>
      <c r="J651">
        <v>73</v>
      </c>
      <c r="K651">
        <v>17</v>
      </c>
      <c r="L651">
        <v>77</v>
      </c>
      <c r="M651">
        <v>80</v>
      </c>
      <c r="N651">
        <v>0</v>
      </c>
    </row>
    <row r="652" spans="1:14" x14ac:dyDescent="0.25">
      <c r="A652">
        <v>648</v>
      </c>
      <c r="B652">
        <v>649</v>
      </c>
      <c r="C652" s="4">
        <v>45261</v>
      </c>
      <c r="D652">
        <v>41</v>
      </c>
      <c r="E652">
        <v>18</v>
      </c>
      <c r="F652">
        <v>2400000</v>
      </c>
      <c r="G652" s="4">
        <v>91</v>
      </c>
      <c r="I652" s="3" t="s">
        <v>706</v>
      </c>
      <c r="J652">
        <v>73</v>
      </c>
      <c r="K652">
        <v>51</v>
      </c>
      <c r="N652">
        <v>0</v>
      </c>
    </row>
    <row r="653" spans="1:14" x14ac:dyDescent="0.25">
      <c r="A653">
        <v>649</v>
      </c>
      <c r="B653">
        <v>650</v>
      </c>
      <c r="C653" s="4">
        <v>45261</v>
      </c>
      <c r="D653">
        <v>6</v>
      </c>
      <c r="E653">
        <v>41</v>
      </c>
      <c r="F653">
        <v>2000000</v>
      </c>
      <c r="H653" s="4">
        <v>91</v>
      </c>
      <c r="I653" s="3" t="s">
        <v>706</v>
      </c>
      <c r="J653">
        <v>73</v>
      </c>
      <c r="K653">
        <v>51</v>
      </c>
      <c r="N653">
        <v>0</v>
      </c>
    </row>
    <row r="654" spans="1:14" x14ac:dyDescent="0.25">
      <c r="A654">
        <v>650</v>
      </c>
      <c r="B654">
        <v>651</v>
      </c>
      <c r="C654" s="4">
        <v>45261</v>
      </c>
      <c r="D654">
        <v>9</v>
      </c>
      <c r="E654">
        <v>41</v>
      </c>
      <c r="F654">
        <v>400000</v>
      </c>
      <c r="H654" s="4">
        <v>91</v>
      </c>
      <c r="I654" s="3" t="s">
        <v>706</v>
      </c>
      <c r="J654">
        <v>73</v>
      </c>
      <c r="K654">
        <v>51</v>
      </c>
      <c r="N654">
        <v>0</v>
      </c>
    </row>
    <row r="655" spans="1:14" x14ac:dyDescent="0.25">
      <c r="A655">
        <v>651</v>
      </c>
      <c r="B655">
        <v>652</v>
      </c>
      <c r="C655" s="4">
        <v>45261</v>
      </c>
      <c r="D655">
        <v>55</v>
      </c>
      <c r="E655">
        <v>6</v>
      </c>
      <c r="F655">
        <v>2000000</v>
      </c>
      <c r="I655" s="3" t="s">
        <v>870</v>
      </c>
      <c r="J655">
        <v>73</v>
      </c>
      <c r="K655">
        <v>18</v>
      </c>
      <c r="N655">
        <v>0</v>
      </c>
    </row>
    <row r="656" spans="1:14" x14ac:dyDescent="0.25">
      <c r="A656">
        <v>652</v>
      </c>
      <c r="B656">
        <v>653</v>
      </c>
      <c r="C656" s="4">
        <v>45261</v>
      </c>
      <c r="D656">
        <v>41</v>
      </c>
      <c r="E656">
        <v>18</v>
      </c>
      <c r="F656">
        <v>3600000</v>
      </c>
      <c r="G656" s="4">
        <v>92</v>
      </c>
      <c r="I656" s="3" t="s">
        <v>630</v>
      </c>
      <c r="J656">
        <v>73</v>
      </c>
      <c r="K656">
        <v>23</v>
      </c>
      <c r="N656">
        <v>0</v>
      </c>
    </row>
    <row r="657" spans="1:14" x14ac:dyDescent="0.25">
      <c r="A657">
        <v>653</v>
      </c>
      <c r="B657">
        <v>654</v>
      </c>
      <c r="C657" s="4">
        <v>45261</v>
      </c>
      <c r="D657">
        <v>66</v>
      </c>
      <c r="E657">
        <v>41</v>
      </c>
      <c r="F657">
        <v>3000000</v>
      </c>
      <c r="H657" s="4">
        <v>92</v>
      </c>
      <c r="I657" s="3" t="s">
        <v>630</v>
      </c>
      <c r="J657">
        <v>73</v>
      </c>
      <c r="K657">
        <v>23</v>
      </c>
      <c r="N657">
        <v>0</v>
      </c>
    </row>
    <row r="658" spans="1:14" x14ac:dyDescent="0.25">
      <c r="A658">
        <v>654</v>
      </c>
      <c r="B658">
        <v>655</v>
      </c>
      <c r="C658" s="4">
        <v>45261</v>
      </c>
      <c r="D658">
        <v>10</v>
      </c>
      <c r="E658">
        <v>41</v>
      </c>
      <c r="F658">
        <v>600000</v>
      </c>
      <c r="H658" s="4">
        <v>92</v>
      </c>
      <c r="I658" s="3" t="s">
        <v>630</v>
      </c>
      <c r="J658">
        <v>73</v>
      </c>
      <c r="K658">
        <v>23</v>
      </c>
      <c r="N658">
        <v>0</v>
      </c>
    </row>
    <row r="659" spans="1:14" x14ac:dyDescent="0.25">
      <c r="A659">
        <v>655</v>
      </c>
      <c r="B659">
        <v>656</v>
      </c>
      <c r="C659" s="4">
        <v>45261</v>
      </c>
      <c r="D659">
        <v>41</v>
      </c>
      <c r="E659">
        <v>18</v>
      </c>
      <c r="F659">
        <v>3600000</v>
      </c>
      <c r="G659" s="4">
        <v>93</v>
      </c>
      <c r="I659" s="3" t="s">
        <v>632</v>
      </c>
      <c r="J659">
        <v>73</v>
      </c>
      <c r="K659">
        <v>24</v>
      </c>
      <c r="N659">
        <v>0</v>
      </c>
    </row>
    <row r="660" spans="1:14" x14ac:dyDescent="0.25">
      <c r="A660">
        <v>656</v>
      </c>
      <c r="B660">
        <v>657</v>
      </c>
      <c r="C660" s="4">
        <v>45261</v>
      </c>
      <c r="D660">
        <v>67</v>
      </c>
      <c r="E660">
        <v>41</v>
      </c>
      <c r="F660">
        <v>3000000</v>
      </c>
      <c r="H660" s="4">
        <v>93</v>
      </c>
      <c r="I660" s="3" t="s">
        <v>632</v>
      </c>
      <c r="J660">
        <v>73</v>
      </c>
      <c r="K660">
        <v>24</v>
      </c>
      <c r="N660">
        <v>0</v>
      </c>
    </row>
    <row r="661" spans="1:14" x14ac:dyDescent="0.25">
      <c r="A661">
        <v>657</v>
      </c>
      <c r="B661">
        <v>658</v>
      </c>
      <c r="C661" s="4">
        <v>45261</v>
      </c>
      <c r="D661">
        <v>10</v>
      </c>
      <c r="E661">
        <v>41</v>
      </c>
      <c r="F661">
        <v>600000</v>
      </c>
      <c r="H661" s="4">
        <v>93</v>
      </c>
      <c r="I661" s="3" t="s">
        <v>632</v>
      </c>
      <c r="J661">
        <v>73</v>
      </c>
      <c r="K661">
        <v>24</v>
      </c>
      <c r="N661">
        <v>0</v>
      </c>
    </row>
    <row r="662" spans="1:14" x14ac:dyDescent="0.25">
      <c r="A662">
        <v>658</v>
      </c>
      <c r="B662">
        <v>659</v>
      </c>
      <c r="C662" s="4">
        <v>45261</v>
      </c>
      <c r="D662">
        <v>43</v>
      </c>
      <c r="E662">
        <v>32</v>
      </c>
      <c r="F662">
        <v>1170000</v>
      </c>
      <c r="I662" s="3" t="s">
        <v>708</v>
      </c>
      <c r="J662">
        <v>74</v>
      </c>
      <c r="K662">
        <v>34</v>
      </c>
      <c r="M662">
        <v>79</v>
      </c>
      <c r="N662">
        <v>0</v>
      </c>
    </row>
    <row r="663" spans="1:14" x14ac:dyDescent="0.25">
      <c r="A663">
        <v>659</v>
      </c>
      <c r="B663">
        <v>660</v>
      </c>
      <c r="C663" s="4">
        <v>45261</v>
      </c>
      <c r="D663">
        <v>43</v>
      </c>
      <c r="E663">
        <v>32</v>
      </c>
      <c r="F663">
        <v>650000</v>
      </c>
      <c r="I663" s="3" t="s">
        <v>709</v>
      </c>
      <c r="J663">
        <v>74</v>
      </c>
      <c r="K663">
        <v>35</v>
      </c>
      <c r="M663">
        <v>79</v>
      </c>
      <c r="N663">
        <v>0</v>
      </c>
    </row>
    <row r="664" spans="1:14" x14ac:dyDescent="0.25">
      <c r="A664">
        <v>660</v>
      </c>
      <c r="B664">
        <v>661</v>
      </c>
      <c r="C664" s="4">
        <v>45261</v>
      </c>
      <c r="D664">
        <v>43</v>
      </c>
      <c r="E664">
        <v>32</v>
      </c>
      <c r="F664">
        <v>1040000</v>
      </c>
      <c r="I664" s="3" t="s">
        <v>710</v>
      </c>
      <c r="J664">
        <v>74</v>
      </c>
      <c r="K664">
        <v>36</v>
      </c>
      <c r="M664">
        <v>79</v>
      </c>
      <c r="N664">
        <v>0</v>
      </c>
    </row>
    <row r="665" spans="1:14" x14ac:dyDescent="0.25">
      <c r="A665">
        <v>661</v>
      </c>
      <c r="B665">
        <v>662</v>
      </c>
      <c r="C665" s="4">
        <v>45261</v>
      </c>
      <c r="D665">
        <v>32</v>
      </c>
      <c r="E665">
        <v>18</v>
      </c>
      <c r="F665">
        <v>2860000</v>
      </c>
      <c r="I665" s="3" t="s">
        <v>1219</v>
      </c>
      <c r="J665">
        <v>74</v>
      </c>
      <c r="K665">
        <v>46</v>
      </c>
      <c r="M665">
        <v>79</v>
      </c>
      <c r="N665">
        <v>0</v>
      </c>
    </row>
    <row r="666" spans="1:14" x14ac:dyDescent="0.25">
      <c r="A666">
        <v>662</v>
      </c>
      <c r="B666">
        <v>663</v>
      </c>
      <c r="C666" s="4">
        <v>45261</v>
      </c>
      <c r="D666">
        <v>43</v>
      </c>
      <c r="E666">
        <v>18</v>
      </c>
      <c r="F666">
        <v>7830000</v>
      </c>
      <c r="I666" s="3" t="s">
        <v>619</v>
      </c>
      <c r="J666">
        <v>74</v>
      </c>
      <c r="K666">
        <v>29</v>
      </c>
      <c r="M666">
        <v>79</v>
      </c>
      <c r="N666">
        <v>0</v>
      </c>
    </row>
    <row r="667" spans="1:14" x14ac:dyDescent="0.25">
      <c r="A667">
        <v>663</v>
      </c>
      <c r="B667">
        <v>664</v>
      </c>
      <c r="C667" s="4">
        <v>45261</v>
      </c>
      <c r="D667">
        <v>57</v>
      </c>
      <c r="E667">
        <v>43</v>
      </c>
      <c r="F667">
        <v>9000000</v>
      </c>
      <c r="I667" s="3" t="s">
        <v>619</v>
      </c>
      <c r="J667">
        <v>74</v>
      </c>
      <c r="K667">
        <v>29</v>
      </c>
      <c r="M667">
        <v>79</v>
      </c>
      <c r="N667">
        <v>0</v>
      </c>
    </row>
    <row r="668" spans="1:14" x14ac:dyDescent="0.25">
      <c r="A668">
        <v>664</v>
      </c>
      <c r="B668">
        <v>665</v>
      </c>
      <c r="C668" s="4">
        <v>45261</v>
      </c>
      <c r="D668">
        <v>43</v>
      </c>
      <c r="E668">
        <v>18</v>
      </c>
      <c r="F668">
        <v>4350000</v>
      </c>
      <c r="I668" s="3" t="s">
        <v>671</v>
      </c>
      <c r="J668">
        <v>74</v>
      </c>
      <c r="K668">
        <v>30</v>
      </c>
      <c r="M668">
        <v>79</v>
      </c>
      <c r="N668">
        <v>0</v>
      </c>
    </row>
    <row r="669" spans="1:14" x14ac:dyDescent="0.25">
      <c r="A669">
        <v>665</v>
      </c>
      <c r="B669">
        <v>666</v>
      </c>
      <c r="C669" s="4">
        <v>45261</v>
      </c>
      <c r="D669">
        <v>62</v>
      </c>
      <c r="E669">
        <v>43</v>
      </c>
      <c r="F669">
        <v>5000000</v>
      </c>
      <c r="I669" s="3" t="s">
        <v>671</v>
      </c>
      <c r="J669">
        <v>74</v>
      </c>
      <c r="K669">
        <v>30</v>
      </c>
      <c r="M669">
        <v>79</v>
      </c>
      <c r="N669">
        <v>0</v>
      </c>
    </row>
    <row r="670" spans="1:14" x14ac:dyDescent="0.25">
      <c r="A670">
        <v>666</v>
      </c>
      <c r="B670">
        <v>667</v>
      </c>
      <c r="C670" s="4">
        <v>45261</v>
      </c>
      <c r="D670">
        <v>43</v>
      </c>
      <c r="E670">
        <v>18</v>
      </c>
      <c r="F670">
        <v>6960000</v>
      </c>
      <c r="I670" s="3" t="s">
        <v>634</v>
      </c>
      <c r="J670">
        <v>74</v>
      </c>
      <c r="K670">
        <v>31</v>
      </c>
      <c r="M670">
        <v>79</v>
      </c>
      <c r="N670">
        <v>0</v>
      </c>
    </row>
    <row r="671" spans="1:14" x14ac:dyDescent="0.25">
      <c r="A671">
        <v>667</v>
      </c>
      <c r="B671">
        <v>668</v>
      </c>
      <c r="C671" s="4">
        <v>45261</v>
      </c>
      <c r="D671">
        <v>69</v>
      </c>
      <c r="E671">
        <v>43</v>
      </c>
      <c r="F671">
        <v>8000000</v>
      </c>
      <c r="I671" s="3" t="s">
        <v>634</v>
      </c>
      <c r="J671">
        <v>74</v>
      </c>
      <c r="K671">
        <v>31</v>
      </c>
      <c r="M671">
        <v>79</v>
      </c>
      <c r="N671">
        <v>0</v>
      </c>
    </row>
    <row r="672" spans="1:14" x14ac:dyDescent="0.25">
      <c r="A672">
        <v>668</v>
      </c>
      <c r="B672">
        <v>669</v>
      </c>
      <c r="C672" s="4">
        <v>45261</v>
      </c>
      <c r="D672">
        <v>58</v>
      </c>
      <c r="E672">
        <v>35</v>
      </c>
      <c r="F672">
        <v>2700000</v>
      </c>
      <c r="I672" s="3" t="s">
        <v>621</v>
      </c>
      <c r="J672">
        <v>74</v>
      </c>
      <c r="K672">
        <v>38</v>
      </c>
      <c r="M672">
        <v>79</v>
      </c>
      <c r="N672">
        <v>0</v>
      </c>
    </row>
    <row r="673" spans="1:14" x14ac:dyDescent="0.25">
      <c r="A673">
        <v>669</v>
      </c>
      <c r="B673">
        <v>670</v>
      </c>
      <c r="C673" s="4">
        <v>45261</v>
      </c>
      <c r="D673">
        <v>63</v>
      </c>
      <c r="E673">
        <v>35</v>
      </c>
      <c r="F673">
        <v>1500000</v>
      </c>
      <c r="I673" s="3" t="s">
        <v>672</v>
      </c>
      <c r="J673">
        <v>74</v>
      </c>
      <c r="K673">
        <v>39</v>
      </c>
      <c r="M673">
        <v>79</v>
      </c>
      <c r="N673">
        <v>0</v>
      </c>
    </row>
    <row r="674" spans="1:14" x14ac:dyDescent="0.25">
      <c r="A674">
        <v>670</v>
      </c>
      <c r="B674">
        <v>671</v>
      </c>
      <c r="C674" s="4">
        <v>45261</v>
      </c>
      <c r="D674">
        <v>70</v>
      </c>
      <c r="E674">
        <v>35</v>
      </c>
      <c r="F674">
        <v>2400000</v>
      </c>
      <c r="I674" s="3" t="s">
        <v>636</v>
      </c>
      <c r="J674">
        <v>74</v>
      </c>
      <c r="K674">
        <v>40</v>
      </c>
      <c r="M674">
        <v>79</v>
      </c>
      <c r="N674">
        <v>0</v>
      </c>
    </row>
    <row r="675" spans="1:14" x14ac:dyDescent="0.25">
      <c r="A675">
        <v>671</v>
      </c>
      <c r="B675">
        <v>672</v>
      </c>
      <c r="C675" s="4">
        <v>45261</v>
      </c>
      <c r="D675">
        <v>35</v>
      </c>
      <c r="E675">
        <v>18</v>
      </c>
      <c r="F675">
        <v>6600000</v>
      </c>
      <c r="I675" s="3" t="s">
        <v>1220</v>
      </c>
      <c r="J675">
        <v>74</v>
      </c>
      <c r="K675">
        <v>49</v>
      </c>
      <c r="M675">
        <v>79</v>
      </c>
      <c r="N675">
        <v>0</v>
      </c>
    </row>
    <row r="676" spans="1:14" x14ac:dyDescent="0.25">
      <c r="A676">
        <v>672</v>
      </c>
      <c r="B676">
        <v>673</v>
      </c>
      <c r="C676" s="4">
        <v>45261</v>
      </c>
      <c r="D676">
        <v>26</v>
      </c>
      <c r="E676">
        <v>18</v>
      </c>
      <c r="F676">
        <v>120000000</v>
      </c>
      <c r="G676" s="4">
        <v>96</v>
      </c>
      <c r="I676" s="3" t="s">
        <v>718</v>
      </c>
      <c r="J676">
        <v>75</v>
      </c>
      <c r="K676">
        <v>64</v>
      </c>
      <c r="M676">
        <v>80</v>
      </c>
      <c r="N676">
        <v>0</v>
      </c>
    </row>
    <row r="677" spans="1:14" x14ac:dyDescent="0.25">
      <c r="A677">
        <v>673</v>
      </c>
      <c r="B677">
        <v>674</v>
      </c>
      <c r="C677" s="4">
        <v>45261</v>
      </c>
      <c r="D677">
        <v>30</v>
      </c>
      <c r="E677">
        <v>18</v>
      </c>
      <c r="F677">
        <v>28500000</v>
      </c>
      <c r="G677" s="4">
        <v>96</v>
      </c>
      <c r="I677" s="3" t="s">
        <v>1221</v>
      </c>
      <c r="J677">
        <v>75</v>
      </c>
      <c r="K677">
        <v>67</v>
      </c>
      <c r="M677">
        <v>80</v>
      </c>
      <c r="N677">
        <v>0</v>
      </c>
    </row>
    <row r="678" spans="1:14" x14ac:dyDescent="0.25">
      <c r="A678">
        <v>674</v>
      </c>
      <c r="B678">
        <v>675</v>
      </c>
      <c r="C678" s="4">
        <v>45261</v>
      </c>
      <c r="D678">
        <v>74</v>
      </c>
      <c r="E678">
        <v>30</v>
      </c>
      <c r="F678">
        <v>27750000</v>
      </c>
      <c r="H678" s="4">
        <v>96</v>
      </c>
      <c r="I678" s="3" t="s">
        <v>1221</v>
      </c>
      <c r="J678">
        <v>75</v>
      </c>
      <c r="K678">
        <v>67</v>
      </c>
      <c r="M678">
        <v>80</v>
      </c>
      <c r="N678">
        <v>0</v>
      </c>
    </row>
    <row r="679" spans="1:14" x14ac:dyDescent="0.25">
      <c r="A679">
        <v>675</v>
      </c>
      <c r="B679">
        <v>676</v>
      </c>
      <c r="C679" s="4">
        <v>45261</v>
      </c>
      <c r="D679">
        <v>56</v>
      </c>
      <c r="E679">
        <v>4</v>
      </c>
      <c r="F679">
        <v>45000000</v>
      </c>
      <c r="I679" s="3" t="s">
        <v>936</v>
      </c>
      <c r="J679">
        <v>75</v>
      </c>
      <c r="K679">
        <v>27</v>
      </c>
      <c r="M679">
        <v>80</v>
      </c>
      <c r="N679">
        <v>0</v>
      </c>
    </row>
    <row r="680" spans="1:14" x14ac:dyDescent="0.25">
      <c r="A680">
        <v>676</v>
      </c>
      <c r="B680">
        <v>677</v>
      </c>
      <c r="C680" s="4">
        <v>45261</v>
      </c>
      <c r="D680">
        <v>56</v>
      </c>
      <c r="E680">
        <v>4</v>
      </c>
      <c r="F680">
        <v>750000</v>
      </c>
      <c r="I680" s="3" t="s">
        <v>1222</v>
      </c>
      <c r="J680">
        <v>75</v>
      </c>
      <c r="K680">
        <v>27</v>
      </c>
      <c r="M680">
        <v>80</v>
      </c>
      <c r="N680">
        <v>0</v>
      </c>
    </row>
    <row r="681" spans="1:14" x14ac:dyDescent="0.25">
      <c r="A681">
        <v>677</v>
      </c>
      <c r="B681">
        <v>678</v>
      </c>
      <c r="C681" s="4">
        <v>45261</v>
      </c>
      <c r="D681">
        <v>26</v>
      </c>
      <c r="E681">
        <v>18</v>
      </c>
      <c r="F681">
        <v>3000000</v>
      </c>
      <c r="G681" s="4">
        <v>97</v>
      </c>
      <c r="I681" s="3" t="s">
        <v>718</v>
      </c>
      <c r="J681">
        <v>75</v>
      </c>
      <c r="K681">
        <v>64</v>
      </c>
      <c r="M681">
        <v>80</v>
      </c>
      <c r="N681">
        <v>0</v>
      </c>
    </row>
    <row r="682" spans="1:14" x14ac:dyDescent="0.25">
      <c r="A682">
        <v>678</v>
      </c>
      <c r="B682">
        <v>679</v>
      </c>
      <c r="C682" s="4">
        <v>45261</v>
      </c>
      <c r="D682">
        <v>30</v>
      </c>
      <c r="E682">
        <v>18</v>
      </c>
      <c r="F682">
        <v>1260000</v>
      </c>
      <c r="G682" s="4">
        <v>97</v>
      </c>
      <c r="I682" s="3" t="s">
        <v>1221</v>
      </c>
      <c r="J682">
        <v>75</v>
      </c>
      <c r="K682">
        <v>67</v>
      </c>
      <c r="M682">
        <v>80</v>
      </c>
      <c r="N682">
        <v>0</v>
      </c>
    </row>
    <row r="683" spans="1:14" x14ac:dyDescent="0.25">
      <c r="A683">
        <v>679</v>
      </c>
      <c r="B683">
        <v>680</v>
      </c>
      <c r="C683" s="4">
        <v>45261</v>
      </c>
      <c r="D683">
        <v>74</v>
      </c>
      <c r="E683">
        <v>30</v>
      </c>
      <c r="F683">
        <v>1237500</v>
      </c>
      <c r="H683" s="4">
        <v>97</v>
      </c>
      <c r="I683" s="3" t="s">
        <v>1221</v>
      </c>
      <c r="J683">
        <v>75</v>
      </c>
      <c r="K683">
        <v>67</v>
      </c>
      <c r="M683">
        <v>80</v>
      </c>
      <c r="N683">
        <v>0</v>
      </c>
    </row>
    <row r="684" spans="1:14" x14ac:dyDescent="0.25">
      <c r="A684">
        <v>680</v>
      </c>
      <c r="B684">
        <v>681</v>
      </c>
      <c r="C684" s="4">
        <v>45261</v>
      </c>
      <c r="D684">
        <v>33</v>
      </c>
      <c r="E684">
        <v>9</v>
      </c>
      <c r="F684">
        <v>400000</v>
      </c>
      <c r="I684" s="3" t="s">
        <v>950</v>
      </c>
      <c r="J684">
        <v>75</v>
      </c>
      <c r="K684">
        <v>43</v>
      </c>
      <c r="N684">
        <v>0</v>
      </c>
    </row>
    <row r="685" spans="1:14" x14ac:dyDescent="0.25">
      <c r="A685">
        <v>681</v>
      </c>
      <c r="B685">
        <v>682</v>
      </c>
      <c r="C685" s="4">
        <v>45261</v>
      </c>
      <c r="D685">
        <v>33</v>
      </c>
      <c r="E685">
        <v>10</v>
      </c>
      <c r="F685">
        <v>43840000</v>
      </c>
      <c r="I685" s="3" t="s">
        <v>952</v>
      </c>
      <c r="J685">
        <v>75</v>
      </c>
      <c r="K685">
        <v>44</v>
      </c>
      <c r="N685">
        <v>0</v>
      </c>
    </row>
    <row r="686" spans="1:14" x14ac:dyDescent="0.25">
      <c r="A686">
        <v>682</v>
      </c>
      <c r="B686">
        <v>683</v>
      </c>
      <c r="C686" s="4">
        <v>45261</v>
      </c>
      <c r="D686">
        <v>33</v>
      </c>
      <c r="E686">
        <v>18</v>
      </c>
      <c r="F686">
        <v>41000000</v>
      </c>
      <c r="I686" s="3" t="s">
        <v>1227</v>
      </c>
      <c r="J686">
        <v>75</v>
      </c>
      <c r="K686">
        <v>47</v>
      </c>
      <c r="N686">
        <v>0</v>
      </c>
    </row>
    <row r="687" spans="1:14" x14ac:dyDescent="0.25">
      <c r="A687">
        <v>683</v>
      </c>
      <c r="B687">
        <v>684</v>
      </c>
      <c r="C687" s="4">
        <v>45261</v>
      </c>
      <c r="D687">
        <v>34</v>
      </c>
      <c r="E687">
        <v>18</v>
      </c>
      <c r="F687">
        <v>20178000</v>
      </c>
      <c r="I687" s="3" t="s">
        <v>711</v>
      </c>
      <c r="J687">
        <v>75</v>
      </c>
      <c r="K687">
        <v>48</v>
      </c>
      <c r="N687">
        <v>0</v>
      </c>
    </row>
    <row r="688" spans="1:14" x14ac:dyDescent="0.25">
      <c r="A688">
        <v>684</v>
      </c>
      <c r="B688">
        <v>685</v>
      </c>
      <c r="C688" s="4">
        <v>45261</v>
      </c>
      <c r="D688">
        <v>82</v>
      </c>
      <c r="E688">
        <v>34</v>
      </c>
      <c r="F688">
        <v>19932500</v>
      </c>
      <c r="I688" s="3" t="s">
        <v>711</v>
      </c>
      <c r="J688">
        <v>75</v>
      </c>
      <c r="K688">
        <v>48</v>
      </c>
      <c r="N688">
        <v>0</v>
      </c>
    </row>
    <row r="689" spans="1:9" x14ac:dyDescent="0.25">
      <c r="A689" t="s">
        <v>1266</v>
      </c>
      <c r="I689" s="3"/>
    </row>
  </sheetData>
  <dataValidations count="1">
    <dataValidation allowBlank="1" showInputMessage="1" showErrorMessage="1" sqref="A1" xr:uid="{C9DEDFE4-9EB8-4CEC-A484-F0D807E6708E}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CCEC-764D-41C5-B8A3-DC7CAD2435AF}">
  <sheetPr codeName="Sheet16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1" t="s">
        <v>0</v>
      </c>
    </row>
  </sheetData>
  <dataValidations count="1">
    <dataValidation allowBlank="1" showInputMessage="1" showErrorMessage="1" sqref="A1" xr:uid="{77BE3CE9-B2A0-4FD2-B8D4-FDC1681D99D8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00DF-3CD5-4920-9C31-BAC68A2FA4AA}">
  <sheetPr codeName="Sheet17"/>
  <dimension ref="A1:C1309"/>
  <sheetViews>
    <sheetView workbookViewId="0">
      <pane ySplit="1" topLeftCell="A65" activePane="bottomLeft" state="frozenSplit"/>
      <selection pane="bottomLeft" activeCell="A134" sqref="A134:C195"/>
    </sheetView>
  </sheetViews>
  <sheetFormatPr defaultRowHeight="15" x14ac:dyDescent="0.25"/>
  <cols>
    <col min="1" max="1" width="32.5703125" bestFit="1" customWidth="1"/>
    <col min="2" max="3" width="28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3</v>
      </c>
      <c r="C3" t="s">
        <v>19</v>
      </c>
    </row>
    <row r="4" spans="1:3" x14ac:dyDescent="0.25">
      <c r="A4">
        <v>84</v>
      </c>
      <c r="B4" t="s">
        <v>553</v>
      </c>
      <c r="C4" s="2" t="s">
        <v>552</v>
      </c>
    </row>
    <row r="5" spans="1:3" x14ac:dyDescent="0.25">
      <c r="A5">
        <v>85</v>
      </c>
      <c r="B5" t="s">
        <v>660</v>
      </c>
      <c r="C5" s="2" t="s">
        <v>552</v>
      </c>
    </row>
    <row r="6" spans="1:3" x14ac:dyDescent="0.25">
      <c r="A6">
        <v>86</v>
      </c>
      <c r="B6" t="s">
        <v>661</v>
      </c>
      <c r="C6" s="2" t="s">
        <v>552</v>
      </c>
    </row>
    <row r="7" spans="1:3" x14ac:dyDescent="0.25">
      <c r="A7">
        <v>84</v>
      </c>
      <c r="B7" t="s">
        <v>553</v>
      </c>
      <c r="C7" s="2" t="s">
        <v>650</v>
      </c>
    </row>
    <row r="8" spans="1:3" x14ac:dyDescent="0.25">
      <c r="A8">
        <v>85</v>
      </c>
      <c r="B8" t="s">
        <v>660</v>
      </c>
      <c r="C8" s="2" t="s">
        <v>650</v>
      </c>
    </row>
    <row r="9" spans="1:3" x14ac:dyDescent="0.25">
      <c r="A9">
        <v>86</v>
      </c>
      <c r="B9" t="s">
        <v>661</v>
      </c>
      <c r="C9" s="2" t="s">
        <v>650</v>
      </c>
    </row>
    <row r="10" spans="1:3" x14ac:dyDescent="0.25">
      <c r="A10">
        <v>87</v>
      </c>
      <c r="B10" t="s">
        <v>581</v>
      </c>
      <c r="C10" s="2" t="s">
        <v>847</v>
      </c>
    </row>
    <row r="11" spans="1:3" x14ac:dyDescent="0.25">
      <c r="A11">
        <v>88</v>
      </c>
      <c r="B11" t="s">
        <v>583</v>
      </c>
      <c r="C11" s="2" t="s">
        <v>847</v>
      </c>
    </row>
    <row r="12" spans="1:3" x14ac:dyDescent="0.25">
      <c r="A12">
        <v>89</v>
      </c>
      <c r="B12" t="s">
        <v>585</v>
      </c>
      <c r="C12" s="2" t="s">
        <v>847</v>
      </c>
    </row>
    <row r="13" spans="1:3" x14ac:dyDescent="0.25">
      <c r="A13">
        <v>90</v>
      </c>
      <c r="B13" t="s">
        <v>587</v>
      </c>
      <c r="C13" s="2" t="s">
        <v>847</v>
      </c>
    </row>
    <row r="14" spans="1:3" x14ac:dyDescent="0.25">
      <c r="A14">
        <v>91</v>
      </c>
      <c r="B14" t="s">
        <v>590</v>
      </c>
      <c r="C14" s="2" t="s">
        <v>847</v>
      </c>
    </row>
    <row r="15" spans="1:3" x14ac:dyDescent="0.25">
      <c r="A15">
        <v>92</v>
      </c>
      <c r="B15" t="s">
        <v>592</v>
      </c>
      <c r="C15" s="2" t="s">
        <v>847</v>
      </c>
    </row>
    <row r="16" spans="1:3" x14ac:dyDescent="0.25">
      <c r="A16">
        <v>93</v>
      </c>
      <c r="B16" t="s">
        <v>594</v>
      </c>
      <c r="C16" s="2" t="s">
        <v>847</v>
      </c>
    </row>
    <row r="17" spans="1:3" x14ac:dyDescent="0.25">
      <c r="A17">
        <v>94</v>
      </c>
      <c r="B17" t="s">
        <v>596</v>
      </c>
      <c r="C17" s="2" t="s">
        <v>847</v>
      </c>
    </row>
    <row r="18" spans="1:3" x14ac:dyDescent="0.25">
      <c r="A18">
        <v>95</v>
      </c>
      <c r="B18" t="s">
        <v>662</v>
      </c>
      <c r="C18" s="2" t="s">
        <v>847</v>
      </c>
    </row>
    <row r="19" spans="1:3" x14ac:dyDescent="0.25">
      <c r="A19">
        <v>87</v>
      </c>
      <c r="B19" t="s">
        <v>581</v>
      </c>
      <c r="C19" s="2" t="s">
        <v>989</v>
      </c>
    </row>
    <row r="20" spans="1:3" x14ac:dyDescent="0.25">
      <c r="A20">
        <v>88</v>
      </c>
      <c r="B20" t="s">
        <v>583</v>
      </c>
      <c r="C20" s="2" t="s">
        <v>989</v>
      </c>
    </row>
    <row r="21" spans="1:3" x14ac:dyDescent="0.25">
      <c r="A21">
        <v>89</v>
      </c>
      <c r="B21" t="s">
        <v>585</v>
      </c>
      <c r="C21" s="2" t="s">
        <v>989</v>
      </c>
    </row>
    <row r="22" spans="1:3" x14ac:dyDescent="0.25">
      <c r="A22">
        <v>90</v>
      </c>
      <c r="B22" t="s">
        <v>587</v>
      </c>
      <c r="C22" s="2" t="s">
        <v>989</v>
      </c>
    </row>
    <row r="23" spans="1:3" x14ac:dyDescent="0.25">
      <c r="A23">
        <v>91</v>
      </c>
      <c r="B23" t="s">
        <v>590</v>
      </c>
      <c r="C23" s="2" t="s">
        <v>989</v>
      </c>
    </row>
    <row r="24" spans="1:3" x14ac:dyDescent="0.25">
      <c r="A24">
        <v>92</v>
      </c>
      <c r="B24" t="s">
        <v>592</v>
      </c>
      <c r="C24" s="2" t="s">
        <v>989</v>
      </c>
    </row>
    <row r="25" spans="1:3" x14ac:dyDescent="0.25">
      <c r="A25">
        <v>93</v>
      </c>
      <c r="B25" t="s">
        <v>594</v>
      </c>
      <c r="C25" s="2" t="s">
        <v>989</v>
      </c>
    </row>
    <row r="26" spans="1:3" x14ac:dyDescent="0.25">
      <c r="A26">
        <v>94</v>
      </c>
      <c r="B26" t="s">
        <v>596</v>
      </c>
      <c r="C26" s="2" t="s">
        <v>989</v>
      </c>
    </row>
    <row r="27" spans="1:3" x14ac:dyDescent="0.25">
      <c r="A27">
        <v>95</v>
      </c>
      <c r="B27" t="s">
        <v>662</v>
      </c>
      <c r="C27" s="2" t="s">
        <v>989</v>
      </c>
    </row>
    <row r="28" spans="1:3" x14ac:dyDescent="0.25">
      <c r="A28">
        <v>96</v>
      </c>
      <c r="B28" t="s">
        <v>565</v>
      </c>
      <c r="C28" s="2" t="s">
        <v>563</v>
      </c>
    </row>
    <row r="29" spans="1:3" x14ac:dyDescent="0.25">
      <c r="A29">
        <v>97</v>
      </c>
      <c r="B29" t="s">
        <v>567</v>
      </c>
      <c r="C29" s="2" t="s">
        <v>563</v>
      </c>
    </row>
    <row r="30" spans="1:3" x14ac:dyDescent="0.25">
      <c r="A30">
        <v>98</v>
      </c>
      <c r="B30" t="s">
        <v>573</v>
      </c>
      <c r="C30" s="2" t="s">
        <v>563</v>
      </c>
    </row>
    <row r="31" spans="1:3" x14ac:dyDescent="0.25">
      <c r="A31">
        <v>96</v>
      </c>
      <c r="B31" t="s">
        <v>565</v>
      </c>
      <c r="C31" s="2" t="s">
        <v>571</v>
      </c>
    </row>
    <row r="32" spans="1:3" x14ac:dyDescent="0.25">
      <c r="A32">
        <v>97</v>
      </c>
      <c r="B32" t="s">
        <v>567</v>
      </c>
      <c r="C32" s="2" t="s">
        <v>571</v>
      </c>
    </row>
    <row r="33" spans="1:3" x14ac:dyDescent="0.25">
      <c r="A33">
        <v>98</v>
      </c>
      <c r="B33" t="s">
        <v>573</v>
      </c>
      <c r="C33" s="2" t="s">
        <v>571</v>
      </c>
    </row>
    <row r="34" spans="1:3" x14ac:dyDescent="0.25">
      <c r="A34">
        <v>96</v>
      </c>
      <c r="B34" t="s">
        <v>565</v>
      </c>
      <c r="C34" s="2" t="s">
        <v>575</v>
      </c>
    </row>
    <row r="35" spans="1:3" x14ac:dyDescent="0.25">
      <c r="A35">
        <v>97</v>
      </c>
      <c r="B35" t="s">
        <v>567</v>
      </c>
      <c r="C35" s="2" t="s">
        <v>575</v>
      </c>
    </row>
    <row r="36" spans="1:3" x14ac:dyDescent="0.25">
      <c r="A36">
        <v>98</v>
      </c>
      <c r="B36" t="s">
        <v>573</v>
      </c>
      <c r="C36" s="2" t="s">
        <v>575</v>
      </c>
    </row>
    <row r="37" spans="1:3" x14ac:dyDescent="0.25">
      <c r="A37">
        <v>96</v>
      </c>
      <c r="B37" t="s">
        <v>565</v>
      </c>
      <c r="C37" s="2" t="s">
        <v>577</v>
      </c>
    </row>
    <row r="38" spans="1:3" x14ac:dyDescent="0.25">
      <c r="A38">
        <v>97</v>
      </c>
      <c r="B38" t="s">
        <v>567</v>
      </c>
      <c r="C38" s="2" t="s">
        <v>577</v>
      </c>
    </row>
    <row r="39" spans="1:3" x14ac:dyDescent="0.25">
      <c r="A39">
        <v>98</v>
      </c>
      <c r="B39" t="s">
        <v>573</v>
      </c>
      <c r="C39" s="2" t="s">
        <v>577</v>
      </c>
    </row>
    <row r="40" spans="1:3" x14ac:dyDescent="0.25">
      <c r="A40">
        <v>84</v>
      </c>
      <c r="B40" t="s">
        <v>553</v>
      </c>
      <c r="C40" s="2" t="s">
        <v>849</v>
      </c>
    </row>
    <row r="41" spans="1:3" x14ac:dyDescent="0.25">
      <c r="A41">
        <v>85</v>
      </c>
      <c r="B41" t="s">
        <v>660</v>
      </c>
      <c r="C41" s="2" t="s">
        <v>849</v>
      </c>
    </row>
    <row r="42" spans="1:3" x14ac:dyDescent="0.25">
      <c r="A42">
        <v>86</v>
      </c>
      <c r="B42" t="s">
        <v>661</v>
      </c>
      <c r="C42" s="2" t="s">
        <v>849</v>
      </c>
    </row>
    <row r="43" spans="1:3" x14ac:dyDescent="0.25">
      <c r="A43">
        <v>84</v>
      </c>
      <c r="B43" t="s">
        <v>553</v>
      </c>
      <c r="C43" s="2" t="s">
        <v>990</v>
      </c>
    </row>
    <row r="44" spans="1:3" x14ac:dyDescent="0.25">
      <c r="A44">
        <v>85</v>
      </c>
      <c r="B44" t="s">
        <v>660</v>
      </c>
      <c r="C44" s="2" t="s">
        <v>990</v>
      </c>
    </row>
    <row r="45" spans="1:3" x14ac:dyDescent="0.25">
      <c r="A45">
        <v>86</v>
      </c>
      <c r="B45" t="s">
        <v>661</v>
      </c>
      <c r="C45" s="2" t="s">
        <v>990</v>
      </c>
    </row>
    <row r="46" spans="1:3" x14ac:dyDescent="0.25">
      <c r="A46">
        <v>87</v>
      </c>
      <c r="B46" t="s">
        <v>581</v>
      </c>
      <c r="C46" s="2" t="s">
        <v>599</v>
      </c>
    </row>
    <row r="47" spans="1:3" x14ac:dyDescent="0.25">
      <c r="A47">
        <v>88</v>
      </c>
      <c r="B47" t="s">
        <v>583</v>
      </c>
      <c r="C47" s="2" t="s">
        <v>599</v>
      </c>
    </row>
    <row r="48" spans="1:3" x14ac:dyDescent="0.25">
      <c r="A48">
        <v>89</v>
      </c>
      <c r="B48" t="s">
        <v>585</v>
      </c>
      <c r="C48" s="2" t="s">
        <v>599</v>
      </c>
    </row>
    <row r="49" spans="1:3" x14ac:dyDescent="0.25">
      <c r="A49">
        <v>90</v>
      </c>
      <c r="B49" t="s">
        <v>587</v>
      </c>
      <c r="C49" s="2" t="s">
        <v>599</v>
      </c>
    </row>
    <row r="50" spans="1:3" x14ac:dyDescent="0.25">
      <c r="A50">
        <v>91</v>
      </c>
      <c r="B50" t="s">
        <v>590</v>
      </c>
      <c r="C50" s="2" t="s">
        <v>599</v>
      </c>
    </row>
    <row r="51" spans="1:3" x14ac:dyDescent="0.25">
      <c r="A51">
        <v>92</v>
      </c>
      <c r="B51" t="s">
        <v>592</v>
      </c>
      <c r="C51" s="2" t="s">
        <v>599</v>
      </c>
    </row>
    <row r="52" spans="1:3" x14ac:dyDescent="0.25">
      <c r="A52">
        <v>93</v>
      </c>
      <c r="B52" t="s">
        <v>594</v>
      </c>
      <c r="C52" s="2" t="s">
        <v>599</v>
      </c>
    </row>
    <row r="53" spans="1:3" x14ac:dyDescent="0.25">
      <c r="A53">
        <v>94</v>
      </c>
      <c r="B53" t="s">
        <v>596</v>
      </c>
      <c r="C53" s="2" t="s">
        <v>599</v>
      </c>
    </row>
    <row r="54" spans="1:3" x14ac:dyDescent="0.25">
      <c r="A54">
        <v>95</v>
      </c>
      <c r="B54" t="s">
        <v>662</v>
      </c>
      <c r="C54" s="2" t="s">
        <v>599</v>
      </c>
    </row>
    <row r="55" spans="1:3" x14ac:dyDescent="0.25">
      <c r="A55">
        <v>87</v>
      </c>
      <c r="B55" t="s">
        <v>581</v>
      </c>
      <c r="C55" s="2" t="s">
        <v>877</v>
      </c>
    </row>
    <row r="56" spans="1:3" x14ac:dyDescent="0.25">
      <c r="A56">
        <v>88</v>
      </c>
      <c r="B56" t="s">
        <v>583</v>
      </c>
      <c r="C56" s="2" t="s">
        <v>877</v>
      </c>
    </row>
    <row r="57" spans="1:3" x14ac:dyDescent="0.25">
      <c r="A57">
        <v>89</v>
      </c>
      <c r="B57" t="s">
        <v>585</v>
      </c>
      <c r="C57" s="2" t="s">
        <v>877</v>
      </c>
    </row>
    <row r="58" spans="1:3" x14ac:dyDescent="0.25">
      <c r="A58">
        <v>90</v>
      </c>
      <c r="B58" t="s">
        <v>587</v>
      </c>
      <c r="C58" s="2" t="s">
        <v>877</v>
      </c>
    </row>
    <row r="59" spans="1:3" x14ac:dyDescent="0.25">
      <c r="A59">
        <v>91</v>
      </c>
      <c r="B59" t="s">
        <v>590</v>
      </c>
      <c r="C59" s="2" t="s">
        <v>877</v>
      </c>
    </row>
    <row r="60" spans="1:3" x14ac:dyDescent="0.25">
      <c r="A60">
        <v>92</v>
      </c>
      <c r="B60" t="s">
        <v>592</v>
      </c>
      <c r="C60" s="2" t="s">
        <v>877</v>
      </c>
    </row>
    <row r="61" spans="1:3" x14ac:dyDescent="0.25">
      <c r="A61">
        <v>93</v>
      </c>
      <c r="B61" t="s">
        <v>594</v>
      </c>
      <c r="C61" s="2" t="s">
        <v>877</v>
      </c>
    </row>
    <row r="62" spans="1:3" x14ac:dyDescent="0.25">
      <c r="A62">
        <v>94</v>
      </c>
      <c r="B62" t="s">
        <v>596</v>
      </c>
      <c r="C62" s="2" t="s">
        <v>877</v>
      </c>
    </row>
    <row r="63" spans="1:3" x14ac:dyDescent="0.25">
      <c r="A63">
        <v>95</v>
      </c>
      <c r="B63" t="s">
        <v>662</v>
      </c>
      <c r="C63" s="2" t="s">
        <v>877</v>
      </c>
    </row>
    <row r="64" spans="1:3" x14ac:dyDescent="0.25">
      <c r="A64">
        <v>83</v>
      </c>
      <c r="B64" t="s">
        <v>219</v>
      </c>
    </row>
    <row r="68" spans="1:3" x14ac:dyDescent="0.25">
      <c r="A68" t="s">
        <v>1</v>
      </c>
      <c r="B68" t="s">
        <v>3</v>
      </c>
      <c r="C68" t="s">
        <v>18</v>
      </c>
    </row>
    <row r="69" spans="1:3" x14ac:dyDescent="0.25">
      <c r="A69">
        <v>84</v>
      </c>
      <c r="B69" t="s">
        <v>553</v>
      </c>
      <c r="C69" s="2" t="s">
        <v>552</v>
      </c>
    </row>
    <row r="70" spans="1:3" x14ac:dyDescent="0.25">
      <c r="A70">
        <v>85</v>
      </c>
      <c r="B70" t="s">
        <v>660</v>
      </c>
      <c r="C70" s="2" t="s">
        <v>552</v>
      </c>
    </row>
    <row r="71" spans="1:3" x14ac:dyDescent="0.25">
      <c r="A71">
        <v>86</v>
      </c>
      <c r="B71" t="s">
        <v>661</v>
      </c>
      <c r="C71" s="2" t="s">
        <v>552</v>
      </c>
    </row>
    <row r="72" spans="1:3" x14ac:dyDescent="0.25">
      <c r="A72">
        <v>84</v>
      </c>
      <c r="B72" t="s">
        <v>553</v>
      </c>
      <c r="C72" s="2" t="s">
        <v>650</v>
      </c>
    </row>
    <row r="73" spans="1:3" x14ac:dyDescent="0.25">
      <c r="A73">
        <v>85</v>
      </c>
      <c r="B73" t="s">
        <v>660</v>
      </c>
      <c r="C73" s="2" t="s">
        <v>650</v>
      </c>
    </row>
    <row r="74" spans="1:3" x14ac:dyDescent="0.25">
      <c r="A74">
        <v>86</v>
      </c>
      <c r="B74" t="s">
        <v>661</v>
      </c>
      <c r="C74" s="2" t="s">
        <v>650</v>
      </c>
    </row>
    <row r="75" spans="1:3" x14ac:dyDescent="0.25">
      <c r="A75">
        <v>87</v>
      </c>
      <c r="B75" t="s">
        <v>581</v>
      </c>
      <c r="C75" s="2" t="s">
        <v>847</v>
      </c>
    </row>
    <row r="76" spans="1:3" x14ac:dyDescent="0.25">
      <c r="A76">
        <v>88</v>
      </c>
      <c r="B76" t="s">
        <v>583</v>
      </c>
      <c r="C76" s="2" t="s">
        <v>847</v>
      </c>
    </row>
    <row r="77" spans="1:3" x14ac:dyDescent="0.25">
      <c r="A77">
        <v>89</v>
      </c>
      <c r="B77" t="s">
        <v>585</v>
      </c>
      <c r="C77" s="2" t="s">
        <v>847</v>
      </c>
    </row>
    <row r="78" spans="1:3" x14ac:dyDescent="0.25">
      <c r="A78">
        <v>90</v>
      </c>
      <c r="B78" t="s">
        <v>587</v>
      </c>
      <c r="C78" s="2" t="s">
        <v>847</v>
      </c>
    </row>
    <row r="79" spans="1:3" x14ac:dyDescent="0.25">
      <c r="A79">
        <v>91</v>
      </c>
      <c r="B79" t="s">
        <v>590</v>
      </c>
      <c r="C79" s="2" t="s">
        <v>847</v>
      </c>
    </row>
    <row r="80" spans="1:3" x14ac:dyDescent="0.25">
      <c r="A80">
        <v>92</v>
      </c>
      <c r="B80" t="s">
        <v>592</v>
      </c>
      <c r="C80" s="2" t="s">
        <v>847</v>
      </c>
    </row>
    <row r="81" spans="1:3" x14ac:dyDescent="0.25">
      <c r="A81">
        <v>93</v>
      </c>
      <c r="B81" t="s">
        <v>594</v>
      </c>
      <c r="C81" s="2" t="s">
        <v>847</v>
      </c>
    </row>
    <row r="82" spans="1:3" x14ac:dyDescent="0.25">
      <c r="A82">
        <v>94</v>
      </c>
      <c r="B82" t="s">
        <v>596</v>
      </c>
      <c r="C82" s="2" t="s">
        <v>847</v>
      </c>
    </row>
    <row r="83" spans="1:3" x14ac:dyDescent="0.25">
      <c r="A83">
        <v>95</v>
      </c>
      <c r="B83" t="s">
        <v>662</v>
      </c>
      <c r="C83" s="2" t="s">
        <v>847</v>
      </c>
    </row>
    <row r="84" spans="1:3" x14ac:dyDescent="0.25">
      <c r="A84">
        <v>87</v>
      </c>
      <c r="B84" t="s">
        <v>581</v>
      </c>
      <c r="C84" s="2" t="s">
        <v>989</v>
      </c>
    </row>
    <row r="85" spans="1:3" x14ac:dyDescent="0.25">
      <c r="A85">
        <v>88</v>
      </c>
      <c r="B85" t="s">
        <v>583</v>
      </c>
      <c r="C85" s="2" t="s">
        <v>989</v>
      </c>
    </row>
    <row r="86" spans="1:3" x14ac:dyDescent="0.25">
      <c r="A86">
        <v>89</v>
      </c>
      <c r="B86" t="s">
        <v>585</v>
      </c>
      <c r="C86" s="2" t="s">
        <v>989</v>
      </c>
    </row>
    <row r="87" spans="1:3" x14ac:dyDescent="0.25">
      <c r="A87">
        <v>90</v>
      </c>
      <c r="B87" t="s">
        <v>587</v>
      </c>
      <c r="C87" s="2" t="s">
        <v>989</v>
      </c>
    </row>
    <row r="88" spans="1:3" x14ac:dyDescent="0.25">
      <c r="A88">
        <v>91</v>
      </c>
      <c r="B88" t="s">
        <v>590</v>
      </c>
      <c r="C88" s="2" t="s">
        <v>989</v>
      </c>
    </row>
    <row r="89" spans="1:3" x14ac:dyDescent="0.25">
      <c r="A89">
        <v>92</v>
      </c>
      <c r="B89" t="s">
        <v>592</v>
      </c>
      <c r="C89" s="2" t="s">
        <v>989</v>
      </c>
    </row>
    <row r="90" spans="1:3" x14ac:dyDescent="0.25">
      <c r="A90">
        <v>93</v>
      </c>
      <c r="B90" t="s">
        <v>594</v>
      </c>
      <c r="C90" s="2" t="s">
        <v>989</v>
      </c>
    </row>
    <row r="91" spans="1:3" x14ac:dyDescent="0.25">
      <c r="A91">
        <v>94</v>
      </c>
      <c r="B91" t="s">
        <v>596</v>
      </c>
      <c r="C91" s="2" t="s">
        <v>989</v>
      </c>
    </row>
    <row r="92" spans="1:3" x14ac:dyDescent="0.25">
      <c r="A92">
        <v>95</v>
      </c>
      <c r="B92" t="s">
        <v>662</v>
      </c>
      <c r="C92" s="2" t="s">
        <v>989</v>
      </c>
    </row>
    <row r="93" spans="1:3" x14ac:dyDescent="0.25">
      <c r="A93">
        <v>96</v>
      </c>
      <c r="B93" t="s">
        <v>565</v>
      </c>
      <c r="C93" s="2" t="s">
        <v>563</v>
      </c>
    </row>
    <row r="94" spans="1:3" x14ac:dyDescent="0.25">
      <c r="A94">
        <v>97</v>
      </c>
      <c r="B94" t="s">
        <v>567</v>
      </c>
      <c r="C94" s="2" t="s">
        <v>563</v>
      </c>
    </row>
    <row r="95" spans="1:3" x14ac:dyDescent="0.25">
      <c r="A95">
        <v>98</v>
      </c>
      <c r="B95" t="s">
        <v>573</v>
      </c>
      <c r="C95" s="2" t="s">
        <v>563</v>
      </c>
    </row>
    <row r="96" spans="1:3" x14ac:dyDescent="0.25">
      <c r="A96">
        <v>96</v>
      </c>
      <c r="B96" t="s">
        <v>565</v>
      </c>
      <c r="C96" s="2" t="s">
        <v>571</v>
      </c>
    </row>
    <row r="97" spans="1:3" x14ac:dyDescent="0.25">
      <c r="A97">
        <v>97</v>
      </c>
      <c r="B97" t="s">
        <v>567</v>
      </c>
      <c r="C97" s="2" t="s">
        <v>571</v>
      </c>
    </row>
    <row r="98" spans="1:3" x14ac:dyDescent="0.25">
      <c r="A98">
        <v>98</v>
      </c>
      <c r="B98" t="s">
        <v>573</v>
      </c>
      <c r="C98" s="2" t="s">
        <v>571</v>
      </c>
    </row>
    <row r="99" spans="1:3" x14ac:dyDescent="0.25">
      <c r="A99">
        <v>96</v>
      </c>
      <c r="B99" t="s">
        <v>565</v>
      </c>
      <c r="C99" s="2" t="s">
        <v>575</v>
      </c>
    </row>
    <row r="100" spans="1:3" x14ac:dyDescent="0.25">
      <c r="A100">
        <v>97</v>
      </c>
      <c r="B100" t="s">
        <v>567</v>
      </c>
      <c r="C100" s="2" t="s">
        <v>575</v>
      </c>
    </row>
    <row r="101" spans="1:3" x14ac:dyDescent="0.25">
      <c r="A101">
        <v>98</v>
      </c>
      <c r="B101" t="s">
        <v>573</v>
      </c>
      <c r="C101" s="2" t="s">
        <v>575</v>
      </c>
    </row>
    <row r="102" spans="1:3" x14ac:dyDescent="0.25">
      <c r="A102">
        <v>96</v>
      </c>
      <c r="B102" t="s">
        <v>565</v>
      </c>
      <c r="C102" s="2" t="s">
        <v>577</v>
      </c>
    </row>
    <row r="103" spans="1:3" x14ac:dyDescent="0.25">
      <c r="A103">
        <v>97</v>
      </c>
      <c r="B103" t="s">
        <v>567</v>
      </c>
      <c r="C103" s="2" t="s">
        <v>577</v>
      </c>
    </row>
    <row r="104" spans="1:3" x14ac:dyDescent="0.25">
      <c r="A104">
        <v>98</v>
      </c>
      <c r="B104" t="s">
        <v>573</v>
      </c>
      <c r="C104" s="2" t="s">
        <v>577</v>
      </c>
    </row>
    <row r="105" spans="1:3" x14ac:dyDescent="0.25">
      <c r="A105">
        <v>84</v>
      </c>
      <c r="B105" t="s">
        <v>553</v>
      </c>
      <c r="C105" s="2" t="s">
        <v>849</v>
      </c>
    </row>
    <row r="106" spans="1:3" x14ac:dyDescent="0.25">
      <c r="A106">
        <v>85</v>
      </c>
      <c r="B106" t="s">
        <v>660</v>
      </c>
      <c r="C106" s="2" t="s">
        <v>849</v>
      </c>
    </row>
    <row r="107" spans="1:3" x14ac:dyDescent="0.25">
      <c r="A107">
        <v>86</v>
      </c>
      <c r="B107" t="s">
        <v>661</v>
      </c>
      <c r="C107" s="2" t="s">
        <v>849</v>
      </c>
    </row>
    <row r="108" spans="1:3" x14ac:dyDescent="0.25">
      <c r="A108">
        <v>84</v>
      </c>
      <c r="B108" t="s">
        <v>553</v>
      </c>
      <c r="C108" s="2" t="s">
        <v>990</v>
      </c>
    </row>
    <row r="109" spans="1:3" x14ac:dyDescent="0.25">
      <c r="A109">
        <v>85</v>
      </c>
      <c r="B109" t="s">
        <v>660</v>
      </c>
      <c r="C109" s="2" t="s">
        <v>990</v>
      </c>
    </row>
    <row r="110" spans="1:3" x14ac:dyDescent="0.25">
      <c r="A110">
        <v>86</v>
      </c>
      <c r="B110" t="s">
        <v>661</v>
      </c>
      <c r="C110" s="2" t="s">
        <v>990</v>
      </c>
    </row>
    <row r="111" spans="1:3" x14ac:dyDescent="0.25">
      <c r="A111">
        <v>87</v>
      </c>
      <c r="B111" t="s">
        <v>581</v>
      </c>
      <c r="C111" s="2" t="s">
        <v>599</v>
      </c>
    </row>
    <row r="112" spans="1:3" x14ac:dyDescent="0.25">
      <c r="A112">
        <v>88</v>
      </c>
      <c r="B112" t="s">
        <v>583</v>
      </c>
      <c r="C112" s="2" t="s">
        <v>599</v>
      </c>
    </row>
    <row r="113" spans="1:3" x14ac:dyDescent="0.25">
      <c r="A113">
        <v>89</v>
      </c>
      <c r="B113" t="s">
        <v>585</v>
      </c>
      <c r="C113" s="2" t="s">
        <v>599</v>
      </c>
    </row>
    <row r="114" spans="1:3" x14ac:dyDescent="0.25">
      <c r="A114">
        <v>90</v>
      </c>
      <c r="B114" t="s">
        <v>587</v>
      </c>
      <c r="C114" s="2" t="s">
        <v>599</v>
      </c>
    </row>
    <row r="115" spans="1:3" x14ac:dyDescent="0.25">
      <c r="A115">
        <v>91</v>
      </c>
      <c r="B115" t="s">
        <v>590</v>
      </c>
      <c r="C115" s="2" t="s">
        <v>599</v>
      </c>
    </row>
    <row r="116" spans="1:3" x14ac:dyDescent="0.25">
      <c r="A116">
        <v>92</v>
      </c>
      <c r="B116" t="s">
        <v>592</v>
      </c>
      <c r="C116" s="2" t="s">
        <v>599</v>
      </c>
    </row>
    <row r="117" spans="1:3" x14ac:dyDescent="0.25">
      <c r="A117">
        <v>93</v>
      </c>
      <c r="B117" t="s">
        <v>594</v>
      </c>
      <c r="C117" s="2" t="s">
        <v>599</v>
      </c>
    </row>
    <row r="118" spans="1:3" x14ac:dyDescent="0.25">
      <c r="A118">
        <v>94</v>
      </c>
      <c r="B118" t="s">
        <v>596</v>
      </c>
      <c r="C118" s="2" t="s">
        <v>599</v>
      </c>
    </row>
    <row r="119" spans="1:3" x14ac:dyDescent="0.25">
      <c r="A119">
        <v>95</v>
      </c>
      <c r="B119" t="s">
        <v>662</v>
      </c>
      <c r="C119" s="2" t="s">
        <v>599</v>
      </c>
    </row>
    <row r="120" spans="1:3" x14ac:dyDescent="0.25">
      <c r="A120">
        <v>87</v>
      </c>
      <c r="B120" t="s">
        <v>581</v>
      </c>
      <c r="C120" s="2" t="s">
        <v>877</v>
      </c>
    </row>
    <row r="121" spans="1:3" x14ac:dyDescent="0.25">
      <c r="A121">
        <v>88</v>
      </c>
      <c r="B121" t="s">
        <v>583</v>
      </c>
      <c r="C121" s="2" t="s">
        <v>877</v>
      </c>
    </row>
    <row r="122" spans="1:3" x14ac:dyDescent="0.25">
      <c r="A122">
        <v>89</v>
      </c>
      <c r="B122" t="s">
        <v>585</v>
      </c>
      <c r="C122" s="2" t="s">
        <v>877</v>
      </c>
    </row>
    <row r="123" spans="1:3" x14ac:dyDescent="0.25">
      <c r="A123">
        <v>90</v>
      </c>
      <c r="B123" t="s">
        <v>587</v>
      </c>
      <c r="C123" s="2" t="s">
        <v>877</v>
      </c>
    </row>
    <row r="124" spans="1:3" x14ac:dyDescent="0.25">
      <c r="A124">
        <v>91</v>
      </c>
      <c r="B124" t="s">
        <v>590</v>
      </c>
      <c r="C124" s="2" t="s">
        <v>877</v>
      </c>
    </row>
    <row r="125" spans="1:3" x14ac:dyDescent="0.25">
      <c r="A125">
        <v>92</v>
      </c>
      <c r="B125" t="s">
        <v>592</v>
      </c>
      <c r="C125" s="2" t="s">
        <v>877</v>
      </c>
    </row>
    <row r="126" spans="1:3" x14ac:dyDescent="0.25">
      <c r="A126">
        <v>93</v>
      </c>
      <c r="B126" t="s">
        <v>594</v>
      </c>
      <c r="C126" s="2" t="s">
        <v>877</v>
      </c>
    </row>
    <row r="127" spans="1:3" x14ac:dyDescent="0.25">
      <c r="A127">
        <v>94</v>
      </c>
      <c r="B127" t="s">
        <v>596</v>
      </c>
      <c r="C127" s="2" t="s">
        <v>877</v>
      </c>
    </row>
    <row r="128" spans="1:3" x14ac:dyDescent="0.25">
      <c r="A128">
        <v>95</v>
      </c>
      <c r="B128" t="s">
        <v>662</v>
      </c>
      <c r="C128" s="2" t="s">
        <v>877</v>
      </c>
    </row>
    <row r="129" spans="1:3" x14ac:dyDescent="0.25">
      <c r="A129">
        <v>83</v>
      </c>
      <c r="B129" t="s">
        <v>219</v>
      </c>
    </row>
    <row r="133" spans="1:3" x14ac:dyDescent="0.25">
      <c r="A133" t="s">
        <v>1</v>
      </c>
      <c r="B133" t="s">
        <v>3</v>
      </c>
      <c r="C133" t="s">
        <v>19</v>
      </c>
    </row>
    <row r="134" spans="1:3" x14ac:dyDescent="0.25">
      <c r="A134">
        <v>84</v>
      </c>
      <c r="B134" s="4" t="s">
        <v>553</v>
      </c>
      <c r="C134" s="2" t="s">
        <v>552</v>
      </c>
    </row>
    <row r="135" spans="1:3" x14ac:dyDescent="0.25">
      <c r="A135">
        <v>85</v>
      </c>
      <c r="B135" s="4" t="s">
        <v>660</v>
      </c>
      <c r="C135" s="2" t="s">
        <v>552</v>
      </c>
    </row>
    <row r="136" spans="1:3" x14ac:dyDescent="0.25">
      <c r="A136">
        <v>86</v>
      </c>
      <c r="B136" s="4" t="s">
        <v>661</v>
      </c>
      <c r="C136" s="2" t="s">
        <v>552</v>
      </c>
    </row>
    <row r="137" spans="1:3" x14ac:dyDescent="0.25">
      <c r="A137">
        <v>84</v>
      </c>
      <c r="B137" s="4" t="s">
        <v>553</v>
      </c>
      <c r="C137" s="2" t="s">
        <v>650</v>
      </c>
    </row>
    <row r="138" spans="1:3" x14ac:dyDescent="0.25">
      <c r="A138">
        <v>85</v>
      </c>
      <c r="B138" s="4" t="s">
        <v>660</v>
      </c>
      <c r="C138" s="2" t="s">
        <v>650</v>
      </c>
    </row>
    <row r="139" spans="1:3" x14ac:dyDescent="0.25">
      <c r="A139">
        <v>86</v>
      </c>
      <c r="B139" s="4" t="s">
        <v>661</v>
      </c>
      <c r="C139" s="2" t="s">
        <v>650</v>
      </c>
    </row>
    <row r="140" spans="1:3" x14ac:dyDescent="0.25">
      <c r="A140">
        <v>87</v>
      </c>
      <c r="B140" s="4" t="s">
        <v>581</v>
      </c>
      <c r="C140" s="2" t="s">
        <v>847</v>
      </c>
    </row>
    <row r="141" spans="1:3" x14ac:dyDescent="0.25">
      <c r="A141">
        <v>88</v>
      </c>
      <c r="B141" s="4" t="s">
        <v>583</v>
      </c>
      <c r="C141" s="2" t="s">
        <v>847</v>
      </c>
    </row>
    <row r="142" spans="1:3" x14ac:dyDescent="0.25">
      <c r="A142">
        <v>89</v>
      </c>
      <c r="B142" s="4" t="s">
        <v>585</v>
      </c>
      <c r="C142" s="2" t="s">
        <v>847</v>
      </c>
    </row>
    <row r="143" spans="1:3" x14ac:dyDescent="0.25">
      <c r="A143">
        <v>90</v>
      </c>
      <c r="B143" s="4" t="s">
        <v>587</v>
      </c>
      <c r="C143" s="2" t="s">
        <v>847</v>
      </c>
    </row>
    <row r="144" spans="1:3" x14ac:dyDescent="0.25">
      <c r="A144">
        <v>91</v>
      </c>
      <c r="B144" s="4" t="s">
        <v>590</v>
      </c>
      <c r="C144" s="2" t="s">
        <v>847</v>
      </c>
    </row>
    <row r="145" spans="1:3" x14ac:dyDescent="0.25">
      <c r="A145">
        <v>92</v>
      </c>
      <c r="B145" s="4" t="s">
        <v>592</v>
      </c>
      <c r="C145" s="2" t="s">
        <v>847</v>
      </c>
    </row>
    <row r="146" spans="1:3" x14ac:dyDescent="0.25">
      <c r="A146">
        <v>93</v>
      </c>
      <c r="B146" s="4" t="s">
        <v>594</v>
      </c>
      <c r="C146" s="2" t="s">
        <v>847</v>
      </c>
    </row>
    <row r="147" spans="1:3" x14ac:dyDescent="0.25">
      <c r="A147">
        <v>94</v>
      </c>
      <c r="B147" s="4" t="s">
        <v>596</v>
      </c>
      <c r="C147" s="2" t="s">
        <v>847</v>
      </c>
    </row>
    <row r="148" spans="1:3" x14ac:dyDescent="0.25">
      <c r="A148">
        <v>95</v>
      </c>
      <c r="B148" s="4" t="s">
        <v>662</v>
      </c>
      <c r="C148" s="2" t="s">
        <v>847</v>
      </c>
    </row>
    <row r="149" spans="1:3" x14ac:dyDescent="0.25">
      <c r="A149">
        <v>87</v>
      </c>
      <c r="B149" s="4" t="s">
        <v>581</v>
      </c>
      <c r="C149" s="2" t="s">
        <v>989</v>
      </c>
    </row>
    <row r="150" spans="1:3" x14ac:dyDescent="0.25">
      <c r="A150">
        <v>88</v>
      </c>
      <c r="B150" s="4" t="s">
        <v>583</v>
      </c>
      <c r="C150" s="2" t="s">
        <v>989</v>
      </c>
    </row>
    <row r="151" spans="1:3" x14ac:dyDescent="0.25">
      <c r="A151">
        <v>89</v>
      </c>
      <c r="B151" s="4" t="s">
        <v>585</v>
      </c>
      <c r="C151" s="2" t="s">
        <v>989</v>
      </c>
    </row>
    <row r="152" spans="1:3" x14ac:dyDescent="0.25">
      <c r="A152">
        <v>90</v>
      </c>
      <c r="B152" s="4" t="s">
        <v>587</v>
      </c>
      <c r="C152" s="2" t="s">
        <v>989</v>
      </c>
    </row>
    <row r="153" spans="1:3" x14ac:dyDescent="0.25">
      <c r="A153">
        <v>91</v>
      </c>
      <c r="B153" s="4" t="s">
        <v>590</v>
      </c>
      <c r="C153" s="2" t="s">
        <v>989</v>
      </c>
    </row>
    <row r="154" spans="1:3" x14ac:dyDescent="0.25">
      <c r="A154">
        <v>92</v>
      </c>
      <c r="B154" s="4" t="s">
        <v>592</v>
      </c>
      <c r="C154" s="2" t="s">
        <v>989</v>
      </c>
    </row>
    <row r="155" spans="1:3" x14ac:dyDescent="0.25">
      <c r="A155">
        <v>93</v>
      </c>
      <c r="B155" s="4" t="s">
        <v>594</v>
      </c>
      <c r="C155" s="2" t="s">
        <v>989</v>
      </c>
    </row>
    <row r="156" spans="1:3" x14ac:dyDescent="0.25">
      <c r="A156">
        <v>94</v>
      </c>
      <c r="B156" s="4" t="s">
        <v>596</v>
      </c>
      <c r="C156" s="2" t="s">
        <v>989</v>
      </c>
    </row>
    <row r="157" spans="1:3" x14ac:dyDescent="0.25">
      <c r="A157">
        <v>95</v>
      </c>
      <c r="B157" s="4" t="s">
        <v>662</v>
      </c>
      <c r="C157" s="2" t="s">
        <v>989</v>
      </c>
    </row>
    <row r="158" spans="1:3" x14ac:dyDescent="0.25">
      <c r="A158">
        <v>96</v>
      </c>
      <c r="B158" s="4" t="s">
        <v>565</v>
      </c>
      <c r="C158" s="2" t="s">
        <v>563</v>
      </c>
    </row>
    <row r="159" spans="1:3" x14ac:dyDescent="0.25">
      <c r="A159">
        <v>97</v>
      </c>
      <c r="B159" s="4" t="s">
        <v>567</v>
      </c>
      <c r="C159" s="2" t="s">
        <v>563</v>
      </c>
    </row>
    <row r="160" spans="1:3" x14ac:dyDescent="0.25">
      <c r="A160">
        <v>98</v>
      </c>
      <c r="B160" s="4" t="s">
        <v>573</v>
      </c>
      <c r="C160" s="2" t="s">
        <v>563</v>
      </c>
    </row>
    <row r="161" spans="1:3" x14ac:dyDescent="0.25">
      <c r="A161">
        <v>96</v>
      </c>
      <c r="B161" s="4" t="s">
        <v>565</v>
      </c>
      <c r="C161" s="2" t="s">
        <v>571</v>
      </c>
    </row>
    <row r="162" spans="1:3" x14ac:dyDescent="0.25">
      <c r="A162">
        <v>97</v>
      </c>
      <c r="B162" s="4" t="s">
        <v>567</v>
      </c>
      <c r="C162" s="2" t="s">
        <v>571</v>
      </c>
    </row>
    <row r="163" spans="1:3" x14ac:dyDescent="0.25">
      <c r="A163">
        <v>98</v>
      </c>
      <c r="B163" s="4" t="s">
        <v>573</v>
      </c>
      <c r="C163" s="2" t="s">
        <v>571</v>
      </c>
    </row>
    <row r="164" spans="1:3" x14ac:dyDescent="0.25">
      <c r="A164">
        <v>96</v>
      </c>
      <c r="B164" s="4" t="s">
        <v>565</v>
      </c>
      <c r="C164" s="2" t="s">
        <v>575</v>
      </c>
    </row>
    <row r="165" spans="1:3" x14ac:dyDescent="0.25">
      <c r="A165">
        <v>97</v>
      </c>
      <c r="B165" s="4" t="s">
        <v>567</v>
      </c>
      <c r="C165" s="2" t="s">
        <v>575</v>
      </c>
    </row>
    <row r="166" spans="1:3" x14ac:dyDescent="0.25">
      <c r="A166">
        <v>98</v>
      </c>
      <c r="B166" s="4" t="s">
        <v>573</v>
      </c>
      <c r="C166" s="2" t="s">
        <v>575</v>
      </c>
    </row>
    <row r="167" spans="1:3" x14ac:dyDescent="0.25">
      <c r="A167">
        <v>96</v>
      </c>
      <c r="B167" s="4" t="s">
        <v>565</v>
      </c>
      <c r="C167" s="2" t="s">
        <v>577</v>
      </c>
    </row>
    <row r="168" spans="1:3" x14ac:dyDescent="0.25">
      <c r="A168">
        <v>97</v>
      </c>
      <c r="B168" s="4" t="s">
        <v>567</v>
      </c>
      <c r="C168" s="2" t="s">
        <v>577</v>
      </c>
    </row>
    <row r="169" spans="1:3" x14ac:dyDescent="0.25">
      <c r="A169">
        <v>98</v>
      </c>
      <c r="B169" s="4" t="s">
        <v>573</v>
      </c>
      <c r="C169" s="2" t="s">
        <v>577</v>
      </c>
    </row>
    <row r="170" spans="1:3" x14ac:dyDescent="0.25">
      <c r="A170">
        <v>84</v>
      </c>
      <c r="B170" s="4" t="s">
        <v>553</v>
      </c>
      <c r="C170" s="2" t="s">
        <v>849</v>
      </c>
    </row>
    <row r="171" spans="1:3" x14ac:dyDescent="0.25">
      <c r="A171">
        <v>85</v>
      </c>
      <c r="B171" s="4" t="s">
        <v>660</v>
      </c>
      <c r="C171" s="2" t="s">
        <v>849</v>
      </c>
    </row>
    <row r="172" spans="1:3" x14ac:dyDescent="0.25">
      <c r="A172">
        <v>86</v>
      </c>
      <c r="B172" s="4" t="s">
        <v>661</v>
      </c>
      <c r="C172" s="2" t="s">
        <v>849</v>
      </c>
    </row>
    <row r="173" spans="1:3" x14ac:dyDescent="0.25">
      <c r="A173">
        <v>84</v>
      </c>
      <c r="B173" s="4" t="s">
        <v>553</v>
      </c>
      <c r="C173" s="2" t="s">
        <v>990</v>
      </c>
    </row>
    <row r="174" spans="1:3" x14ac:dyDescent="0.25">
      <c r="A174">
        <v>85</v>
      </c>
      <c r="B174" s="4" t="s">
        <v>660</v>
      </c>
      <c r="C174" s="2" t="s">
        <v>990</v>
      </c>
    </row>
    <row r="175" spans="1:3" x14ac:dyDescent="0.25">
      <c r="A175">
        <v>86</v>
      </c>
      <c r="B175" s="4" t="s">
        <v>661</v>
      </c>
      <c r="C175" s="2" t="s">
        <v>990</v>
      </c>
    </row>
    <row r="176" spans="1:3" x14ac:dyDescent="0.25">
      <c r="A176">
        <v>87</v>
      </c>
      <c r="B176" s="4" t="s">
        <v>581</v>
      </c>
      <c r="C176" s="2" t="s">
        <v>599</v>
      </c>
    </row>
    <row r="177" spans="1:3" x14ac:dyDescent="0.25">
      <c r="A177">
        <v>88</v>
      </c>
      <c r="B177" s="4" t="s">
        <v>583</v>
      </c>
      <c r="C177" s="2" t="s">
        <v>599</v>
      </c>
    </row>
    <row r="178" spans="1:3" x14ac:dyDescent="0.25">
      <c r="A178">
        <v>89</v>
      </c>
      <c r="B178" s="4" t="s">
        <v>585</v>
      </c>
      <c r="C178" s="2" t="s">
        <v>599</v>
      </c>
    </row>
    <row r="179" spans="1:3" x14ac:dyDescent="0.25">
      <c r="A179">
        <v>90</v>
      </c>
      <c r="B179" s="4" t="s">
        <v>587</v>
      </c>
      <c r="C179" s="2" t="s">
        <v>599</v>
      </c>
    </row>
    <row r="180" spans="1:3" x14ac:dyDescent="0.25">
      <c r="A180">
        <v>91</v>
      </c>
      <c r="B180" s="4" t="s">
        <v>590</v>
      </c>
      <c r="C180" s="2" t="s">
        <v>599</v>
      </c>
    </row>
    <row r="181" spans="1:3" x14ac:dyDescent="0.25">
      <c r="A181">
        <v>92</v>
      </c>
      <c r="B181" s="4" t="s">
        <v>592</v>
      </c>
      <c r="C181" s="2" t="s">
        <v>599</v>
      </c>
    </row>
    <row r="182" spans="1:3" x14ac:dyDescent="0.25">
      <c r="A182">
        <v>93</v>
      </c>
      <c r="B182" s="4" t="s">
        <v>594</v>
      </c>
      <c r="C182" s="2" t="s">
        <v>599</v>
      </c>
    </row>
    <row r="183" spans="1:3" x14ac:dyDescent="0.25">
      <c r="A183">
        <v>94</v>
      </c>
      <c r="B183" s="4" t="s">
        <v>596</v>
      </c>
      <c r="C183" s="2" t="s">
        <v>599</v>
      </c>
    </row>
    <row r="184" spans="1:3" x14ac:dyDescent="0.25">
      <c r="A184">
        <v>95</v>
      </c>
      <c r="B184" s="4" t="s">
        <v>662</v>
      </c>
      <c r="C184" s="2" t="s">
        <v>599</v>
      </c>
    </row>
    <row r="185" spans="1:3" x14ac:dyDescent="0.25">
      <c r="A185">
        <v>87</v>
      </c>
      <c r="B185" s="4" t="s">
        <v>581</v>
      </c>
      <c r="C185" s="2" t="s">
        <v>877</v>
      </c>
    </row>
    <row r="186" spans="1:3" x14ac:dyDescent="0.25">
      <c r="A186">
        <v>88</v>
      </c>
      <c r="B186" s="4" t="s">
        <v>583</v>
      </c>
      <c r="C186" s="2" t="s">
        <v>877</v>
      </c>
    </row>
    <row r="187" spans="1:3" x14ac:dyDescent="0.25">
      <c r="A187">
        <v>89</v>
      </c>
      <c r="B187" s="4" t="s">
        <v>585</v>
      </c>
      <c r="C187" s="2" t="s">
        <v>877</v>
      </c>
    </row>
    <row r="188" spans="1:3" x14ac:dyDescent="0.25">
      <c r="A188">
        <v>90</v>
      </c>
      <c r="B188" s="4" t="s">
        <v>587</v>
      </c>
      <c r="C188" s="2" t="s">
        <v>877</v>
      </c>
    </row>
    <row r="189" spans="1:3" x14ac:dyDescent="0.25">
      <c r="A189">
        <v>91</v>
      </c>
      <c r="B189" s="4" t="s">
        <v>590</v>
      </c>
      <c r="C189" s="2" t="s">
        <v>877</v>
      </c>
    </row>
    <row r="190" spans="1:3" x14ac:dyDescent="0.25">
      <c r="A190">
        <v>92</v>
      </c>
      <c r="B190" s="4" t="s">
        <v>592</v>
      </c>
      <c r="C190" s="2" t="s">
        <v>877</v>
      </c>
    </row>
    <row r="191" spans="1:3" x14ac:dyDescent="0.25">
      <c r="A191">
        <v>93</v>
      </c>
      <c r="B191" s="4" t="s">
        <v>594</v>
      </c>
      <c r="C191" s="2" t="s">
        <v>877</v>
      </c>
    </row>
    <row r="192" spans="1:3" x14ac:dyDescent="0.25">
      <c r="A192">
        <v>94</v>
      </c>
      <c r="B192" s="4" t="s">
        <v>596</v>
      </c>
      <c r="C192" s="2" t="s">
        <v>877</v>
      </c>
    </row>
    <row r="193" spans="1:3" x14ac:dyDescent="0.25">
      <c r="A193">
        <v>95</v>
      </c>
      <c r="B193" s="4" t="s">
        <v>662</v>
      </c>
      <c r="C193" s="2" t="s">
        <v>877</v>
      </c>
    </row>
    <row r="194" spans="1:3" x14ac:dyDescent="0.25">
      <c r="A194">
        <v>83</v>
      </c>
      <c r="B194" s="4" t="s">
        <v>219</v>
      </c>
    </row>
    <row r="195" spans="1:3" x14ac:dyDescent="0.25">
      <c r="B195" s="4"/>
    </row>
    <row r="198" spans="1:3" x14ac:dyDescent="0.25">
      <c r="A198" t="s">
        <v>1</v>
      </c>
      <c r="B198" t="s">
        <v>3</v>
      </c>
      <c r="C198" t="s">
        <v>18</v>
      </c>
    </row>
    <row r="199" spans="1:3" x14ac:dyDescent="0.25">
      <c r="A199">
        <v>84</v>
      </c>
      <c r="B199" s="4" t="s">
        <v>553</v>
      </c>
      <c r="C199" s="2" t="s">
        <v>552</v>
      </c>
    </row>
    <row r="200" spans="1:3" x14ac:dyDescent="0.25">
      <c r="A200">
        <v>85</v>
      </c>
      <c r="B200" s="4" t="s">
        <v>660</v>
      </c>
      <c r="C200" s="2" t="s">
        <v>552</v>
      </c>
    </row>
    <row r="201" spans="1:3" x14ac:dyDescent="0.25">
      <c r="A201">
        <v>86</v>
      </c>
      <c r="B201" s="4" t="s">
        <v>661</v>
      </c>
      <c r="C201" s="2" t="s">
        <v>552</v>
      </c>
    </row>
    <row r="202" spans="1:3" x14ac:dyDescent="0.25">
      <c r="A202">
        <v>84</v>
      </c>
      <c r="B202" s="4" t="s">
        <v>553</v>
      </c>
      <c r="C202" s="2" t="s">
        <v>650</v>
      </c>
    </row>
    <row r="203" spans="1:3" x14ac:dyDescent="0.25">
      <c r="A203">
        <v>85</v>
      </c>
      <c r="B203" s="4" t="s">
        <v>660</v>
      </c>
      <c r="C203" s="2" t="s">
        <v>650</v>
      </c>
    </row>
    <row r="204" spans="1:3" x14ac:dyDescent="0.25">
      <c r="A204">
        <v>86</v>
      </c>
      <c r="B204" s="4" t="s">
        <v>661</v>
      </c>
      <c r="C204" s="2" t="s">
        <v>650</v>
      </c>
    </row>
    <row r="205" spans="1:3" x14ac:dyDescent="0.25">
      <c r="A205">
        <v>87</v>
      </c>
      <c r="B205" s="4" t="s">
        <v>581</v>
      </c>
      <c r="C205" s="2" t="s">
        <v>847</v>
      </c>
    </row>
    <row r="206" spans="1:3" x14ac:dyDescent="0.25">
      <c r="A206">
        <v>88</v>
      </c>
      <c r="B206" s="4" t="s">
        <v>583</v>
      </c>
      <c r="C206" s="2" t="s">
        <v>847</v>
      </c>
    </row>
    <row r="207" spans="1:3" x14ac:dyDescent="0.25">
      <c r="A207">
        <v>89</v>
      </c>
      <c r="B207" s="4" t="s">
        <v>585</v>
      </c>
      <c r="C207" s="2" t="s">
        <v>847</v>
      </c>
    </row>
    <row r="208" spans="1:3" x14ac:dyDescent="0.25">
      <c r="A208">
        <v>90</v>
      </c>
      <c r="B208" s="4" t="s">
        <v>587</v>
      </c>
      <c r="C208" s="2" t="s">
        <v>847</v>
      </c>
    </row>
    <row r="209" spans="1:3" x14ac:dyDescent="0.25">
      <c r="A209">
        <v>91</v>
      </c>
      <c r="B209" s="4" t="s">
        <v>590</v>
      </c>
      <c r="C209" s="2" t="s">
        <v>847</v>
      </c>
    </row>
    <row r="210" spans="1:3" x14ac:dyDescent="0.25">
      <c r="A210">
        <v>92</v>
      </c>
      <c r="B210" s="4" t="s">
        <v>592</v>
      </c>
      <c r="C210" s="2" t="s">
        <v>847</v>
      </c>
    </row>
    <row r="211" spans="1:3" x14ac:dyDescent="0.25">
      <c r="A211">
        <v>93</v>
      </c>
      <c r="B211" s="4" t="s">
        <v>594</v>
      </c>
      <c r="C211" s="2" t="s">
        <v>847</v>
      </c>
    </row>
    <row r="212" spans="1:3" x14ac:dyDescent="0.25">
      <c r="A212">
        <v>94</v>
      </c>
      <c r="B212" s="4" t="s">
        <v>596</v>
      </c>
      <c r="C212" s="2" t="s">
        <v>847</v>
      </c>
    </row>
    <row r="213" spans="1:3" x14ac:dyDescent="0.25">
      <c r="A213">
        <v>95</v>
      </c>
      <c r="B213" s="4" t="s">
        <v>662</v>
      </c>
      <c r="C213" s="2" t="s">
        <v>847</v>
      </c>
    </row>
    <row r="214" spans="1:3" x14ac:dyDescent="0.25">
      <c r="A214">
        <v>87</v>
      </c>
      <c r="B214" s="4" t="s">
        <v>581</v>
      </c>
      <c r="C214" s="2" t="s">
        <v>989</v>
      </c>
    </row>
    <row r="215" spans="1:3" x14ac:dyDescent="0.25">
      <c r="A215">
        <v>88</v>
      </c>
      <c r="B215" s="4" t="s">
        <v>583</v>
      </c>
      <c r="C215" s="2" t="s">
        <v>989</v>
      </c>
    </row>
    <row r="216" spans="1:3" x14ac:dyDescent="0.25">
      <c r="A216">
        <v>89</v>
      </c>
      <c r="B216" s="4" t="s">
        <v>585</v>
      </c>
      <c r="C216" s="2" t="s">
        <v>989</v>
      </c>
    </row>
    <row r="217" spans="1:3" x14ac:dyDescent="0.25">
      <c r="A217">
        <v>90</v>
      </c>
      <c r="B217" s="4" t="s">
        <v>587</v>
      </c>
      <c r="C217" s="2" t="s">
        <v>989</v>
      </c>
    </row>
    <row r="218" spans="1:3" x14ac:dyDescent="0.25">
      <c r="A218">
        <v>91</v>
      </c>
      <c r="B218" s="4" t="s">
        <v>590</v>
      </c>
      <c r="C218" s="2" t="s">
        <v>989</v>
      </c>
    </row>
    <row r="219" spans="1:3" x14ac:dyDescent="0.25">
      <c r="A219">
        <v>92</v>
      </c>
      <c r="B219" s="4" t="s">
        <v>592</v>
      </c>
      <c r="C219" s="2" t="s">
        <v>989</v>
      </c>
    </row>
    <row r="220" spans="1:3" x14ac:dyDescent="0.25">
      <c r="A220">
        <v>93</v>
      </c>
      <c r="B220" s="4" t="s">
        <v>594</v>
      </c>
      <c r="C220" s="2" t="s">
        <v>989</v>
      </c>
    </row>
    <row r="221" spans="1:3" x14ac:dyDescent="0.25">
      <c r="A221">
        <v>94</v>
      </c>
      <c r="B221" s="4" t="s">
        <v>596</v>
      </c>
      <c r="C221" s="2" t="s">
        <v>989</v>
      </c>
    </row>
    <row r="222" spans="1:3" x14ac:dyDescent="0.25">
      <c r="A222">
        <v>95</v>
      </c>
      <c r="B222" s="4" t="s">
        <v>662</v>
      </c>
      <c r="C222" s="2" t="s">
        <v>989</v>
      </c>
    </row>
    <row r="223" spans="1:3" x14ac:dyDescent="0.25">
      <c r="A223">
        <v>96</v>
      </c>
      <c r="B223" s="4" t="s">
        <v>565</v>
      </c>
      <c r="C223" s="2" t="s">
        <v>563</v>
      </c>
    </row>
    <row r="224" spans="1:3" x14ac:dyDescent="0.25">
      <c r="A224">
        <v>97</v>
      </c>
      <c r="B224" s="4" t="s">
        <v>567</v>
      </c>
      <c r="C224" s="2" t="s">
        <v>563</v>
      </c>
    </row>
    <row r="225" spans="1:3" x14ac:dyDescent="0.25">
      <c r="A225">
        <v>98</v>
      </c>
      <c r="B225" s="4" t="s">
        <v>573</v>
      </c>
      <c r="C225" s="2" t="s">
        <v>563</v>
      </c>
    </row>
    <row r="226" spans="1:3" x14ac:dyDescent="0.25">
      <c r="A226">
        <v>96</v>
      </c>
      <c r="B226" s="4" t="s">
        <v>565</v>
      </c>
      <c r="C226" s="2" t="s">
        <v>571</v>
      </c>
    </row>
    <row r="227" spans="1:3" x14ac:dyDescent="0.25">
      <c r="A227">
        <v>97</v>
      </c>
      <c r="B227" s="4" t="s">
        <v>567</v>
      </c>
      <c r="C227" s="2" t="s">
        <v>571</v>
      </c>
    </row>
    <row r="228" spans="1:3" x14ac:dyDescent="0.25">
      <c r="A228">
        <v>98</v>
      </c>
      <c r="B228" s="4" t="s">
        <v>573</v>
      </c>
      <c r="C228" s="2" t="s">
        <v>571</v>
      </c>
    </row>
    <row r="229" spans="1:3" x14ac:dyDescent="0.25">
      <c r="A229">
        <v>96</v>
      </c>
      <c r="B229" s="4" t="s">
        <v>565</v>
      </c>
      <c r="C229" s="2" t="s">
        <v>575</v>
      </c>
    </row>
    <row r="230" spans="1:3" x14ac:dyDescent="0.25">
      <c r="A230">
        <v>97</v>
      </c>
      <c r="B230" s="4" t="s">
        <v>567</v>
      </c>
      <c r="C230" s="2" t="s">
        <v>575</v>
      </c>
    </row>
    <row r="231" spans="1:3" x14ac:dyDescent="0.25">
      <c r="A231">
        <v>98</v>
      </c>
      <c r="B231" s="4" t="s">
        <v>573</v>
      </c>
      <c r="C231" s="2" t="s">
        <v>575</v>
      </c>
    </row>
    <row r="232" spans="1:3" x14ac:dyDescent="0.25">
      <c r="A232">
        <v>96</v>
      </c>
      <c r="B232" s="4" t="s">
        <v>565</v>
      </c>
      <c r="C232" s="2" t="s">
        <v>577</v>
      </c>
    </row>
    <row r="233" spans="1:3" x14ac:dyDescent="0.25">
      <c r="A233">
        <v>97</v>
      </c>
      <c r="B233" s="4" t="s">
        <v>567</v>
      </c>
      <c r="C233" s="2" t="s">
        <v>577</v>
      </c>
    </row>
    <row r="234" spans="1:3" x14ac:dyDescent="0.25">
      <c r="A234">
        <v>98</v>
      </c>
      <c r="B234" s="4" t="s">
        <v>573</v>
      </c>
      <c r="C234" s="2" t="s">
        <v>577</v>
      </c>
    </row>
    <row r="235" spans="1:3" x14ac:dyDescent="0.25">
      <c r="A235">
        <v>84</v>
      </c>
      <c r="B235" s="4" t="s">
        <v>553</v>
      </c>
      <c r="C235" s="2" t="s">
        <v>849</v>
      </c>
    </row>
    <row r="236" spans="1:3" x14ac:dyDescent="0.25">
      <c r="A236">
        <v>85</v>
      </c>
      <c r="B236" s="4" t="s">
        <v>660</v>
      </c>
      <c r="C236" s="2" t="s">
        <v>849</v>
      </c>
    </row>
    <row r="237" spans="1:3" x14ac:dyDescent="0.25">
      <c r="A237">
        <v>86</v>
      </c>
      <c r="B237" s="4" t="s">
        <v>661</v>
      </c>
      <c r="C237" s="2" t="s">
        <v>849</v>
      </c>
    </row>
    <row r="238" spans="1:3" x14ac:dyDescent="0.25">
      <c r="A238">
        <v>84</v>
      </c>
      <c r="B238" s="4" t="s">
        <v>553</v>
      </c>
      <c r="C238" s="2" t="s">
        <v>990</v>
      </c>
    </row>
    <row r="239" spans="1:3" x14ac:dyDescent="0.25">
      <c r="A239">
        <v>85</v>
      </c>
      <c r="B239" s="4" t="s">
        <v>660</v>
      </c>
      <c r="C239" s="2" t="s">
        <v>990</v>
      </c>
    </row>
    <row r="240" spans="1:3" x14ac:dyDescent="0.25">
      <c r="A240">
        <v>86</v>
      </c>
      <c r="B240" s="4" t="s">
        <v>661</v>
      </c>
      <c r="C240" s="2" t="s">
        <v>990</v>
      </c>
    </row>
    <row r="241" spans="1:3" x14ac:dyDescent="0.25">
      <c r="A241">
        <v>87</v>
      </c>
      <c r="B241" s="4" t="s">
        <v>581</v>
      </c>
      <c r="C241" s="2" t="s">
        <v>599</v>
      </c>
    </row>
    <row r="242" spans="1:3" x14ac:dyDescent="0.25">
      <c r="A242">
        <v>88</v>
      </c>
      <c r="B242" s="4" t="s">
        <v>583</v>
      </c>
      <c r="C242" s="2" t="s">
        <v>599</v>
      </c>
    </row>
    <row r="243" spans="1:3" x14ac:dyDescent="0.25">
      <c r="A243">
        <v>89</v>
      </c>
      <c r="B243" s="4" t="s">
        <v>585</v>
      </c>
      <c r="C243" s="2" t="s">
        <v>599</v>
      </c>
    </row>
    <row r="244" spans="1:3" x14ac:dyDescent="0.25">
      <c r="A244">
        <v>90</v>
      </c>
      <c r="B244" s="4" t="s">
        <v>587</v>
      </c>
      <c r="C244" s="2" t="s">
        <v>599</v>
      </c>
    </row>
    <row r="245" spans="1:3" x14ac:dyDescent="0.25">
      <c r="A245">
        <v>91</v>
      </c>
      <c r="B245" s="4" t="s">
        <v>590</v>
      </c>
      <c r="C245" s="2" t="s">
        <v>599</v>
      </c>
    </row>
    <row r="246" spans="1:3" x14ac:dyDescent="0.25">
      <c r="A246">
        <v>92</v>
      </c>
      <c r="B246" s="4" t="s">
        <v>592</v>
      </c>
      <c r="C246" s="2" t="s">
        <v>599</v>
      </c>
    </row>
    <row r="247" spans="1:3" x14ac:dyDescent="0.25">
      <c r="A247">
        <v>93</v>
      </c>
      <c r="B247" s="4" t="s">
        <v>594</v>
      </c>
      <c r="C247" s="2" t="s">
        <v>599</v>
      </c>
    </row>
    <row r="248" spans="1:3" x14ac:dyDescent="0.25">
      <c r="A248">
        <v>94</v>
      </c>
      <c r="B248" s="4" t="s">
        <v>596</v>
      </c>
      <c r="C248" s="2" t="s">
        <v>599</v>
      </c>
    </row>
    <row r="249" spans="1:3" x14ac:dyDescent="0.25">
      <c r="A249">
        <v>95</v>
      </c>
      <c r="B249" s="4" t="s">
        <v>662</v>
      </c>
      <c r="C249" s="2" t="s">
        <v>599</v>
      </c>
    </row>
    <row r="250" spans="1:3" x14ac:dyDescent="0.25">
      <c r="A250">
        <v>87</v>
      </c>
      <c r="B250" s="4" t="s">
        <v>581</v>
      </c>
      <c r="C250" s="2" t="s">
        <v>877</v>
      </c>
    </row>
    <row r="251" spans="1:3" x14ac:dyDescent="0.25">
      <c r="A251">
        <v>88</v>
      </c>
      <c r="B251" s="4" t="s">
        <v>583</v>
      </c>
      <c r="C251" s="2" t="s">
        <v>877</v>
      </c>
    </row>
    <row r="252" spans="1:3" x14ac:dyDescent="0.25">
      <c r="A252">
        <v>89</v>
      </c>
      <c r="B252" s="4" t="s">
        <v>585</v>
      </c>
      <c r="C252" s="2" t="s">
        <v>877</v>
      </c>
    </row>
    <row r="253" spans="1:3" x14ac:dyDescent="0.25">
      <c r="A253">
        <v>90</v>
      </c>
      <c r="B253" s="4" t="s">
        <v>587</v>
      </c>
      <c r="C253" s="2" t="s">
        <v>877</v>
      </c>
    </row>
    <row r="254" spans="1:3" x14ac:dyDescent="0.25">
      <c r="A254">
        <v>91</v>
      </c>
      <c r="B254" s="4" t="s">
        <v>590</v>
      </c>
      <c r="C254" s="2" t="s">
        <v>877</v>
      </c>
    </row>
    <row r="255" spans="1:3" x14ac:dyDescent="0.25">
      <c r="A255">
        <v>92</v>
      </c>
      <c r="B255" s="4" t="s">
        <v>592</v>
      </c>
      <c r="C255" s="2" t="s">
        <v>877</v>
      </c>
    </row>
    <row r="256" spans="1:3" x14ac:dyDescent="0.25">
      <c r="A256">
        <v>93</v>
      </c>
      <c r="B256" s="4" t="s">
        <v>594</v>
      </c>
      <c r="C256" s="2" t="s">
        <v>877</v>
      </c>
    </row>
    <row r="257" spans="1:3" x14ac:dyDescent="0.25">
      <c r="A257">
        <v>94</v>
      </c>
      <c r="B257" s="4" t="s">
        <v>596</v>
      </c>
      <c r="C257" s="2" t="s">
        <v>877</v>
      </c>
    </row>
    <row r="258" spans="1:3" x14ac:dyDescent="0.25">
      <c r="A258">
        <v>95</v>
      </c>
      <c r="B258" s="4" t="s">
        <v>662</v>
      </c>
      <c r="C258" s="2" t="s">
        <v>877</v>
      </c>
    </row>
    <row r="259" spans="1:3" x14ac:dyDescent="0.25">
      <c r="A259">
        <v>83</v>
      </c>
      <c r="B259" s="4" t="s">
        <v>219</v>
      </c>
    </row>
    <row r="260" spans="1:3" x14ac:dyDescent="0.25">
      <c r="B260" s="4"/>
    </row>
    <row r="263" spans="1:3" x14ac:dyDescent="0.25">
      <c r="A263" t="s">
        <v>1</v>
      </c>
      <c r="B263" t="s">
        <v>3</v>
      </c>
    </row>
    <row r="265" spans="1:3" x14ac:dyDescent="0.25">
      <c r="A265">
        <v>1</v>
      </c>
      <c r="B265" t="s">
        <v>189</v>
      </c>
    </row>
    <row r="266" spans="1:3" x14ac:dyDescent="0.25">
      <c r="A266">
        <v>2</v>
      </c>
      <c r="B266" t="s">
        <v>190</v>
      </c>
    </row>
    <row r="267" spans="1:3" x14ac:dyDescent="0.25">
      <c r="A267">
        <v>3</v>
      </c>
      <c r="B267" t="s">
        <v>191</v>
      </c>
    </row>
    <row r="268" spans="1:3" x14ac:dyDescent="0.25">
      <c r="A268">
        <v>4</v>
      </c>
      <c r="B268" t="s">
        <v>192</v>
      </c>
    </row>
    <row r="269" spans="1:3" x14ac:dyDescent="0.25">
      <c r="A269">
        <v>5</v>
      </c>
      <c r="B269" t="s">
        <v>193</v>
      </c>
    </row>
    <row r="270" spans="1:3" x14ac:dyDescent="0.25">
      <c r="A270">
        <v>6</v>
      </c>
      <c r="B270" t="s">
        <v>194</v>
      </c>
    </row>
    <row r="271" spans="1:3" x14ac:dyDescent="0.25">
      <c r="A271">
        <v>7</v>
      </c>
      <c r="B271" t="s">
        <v>195</v>
      </c>
    </row>
    <row r="272" spans="1:3" x14ac:dyDescent="0.25">
      <c r="A272">
        <v>8</v>
      </c>
      <c r="B272" t="s">
        <v>196</v>
      </c>
    </row>
    <row r="273" spans="1:2" x14ac:dyDescent="0.25">
      <c r="A273">
        <v>9</v>
      </c>
      <c r="B273" t="s">
        <v>197</v>
      </c>
    </row>
    <row r="274" spans="1:2" x14ac:dyDescent="0.25">
      <c r="A274">
        <v>10</v>
      </c>
      <c r="B274" t="s">
        <v>198</v>
      </c>
    </row>
    <row r="275" spans="1:2" x14ac:dyDescent="0.25">
      <c r="A275">
        <v>11</v>
      </c>
      <c r="B275" t="s">
        <v>199</v>
      </c>
    </row>
    <row r="276" spans="1:2" x14ac:dyDescent="0.25">
      <c r="A276">
        <v>12</v>
      </c>
      <c r="B276" t="s">
        <v>918</v>
      </c>
    </row>
    <row r="277" spans="1:2" x14ac:dyDescent="0.25">
      <c r="A277">
        <v>13</v>
      </c>
      <c r="B277" t="s">
        <v>920</v>
      </c>
    </row>
    <row r="278" spans="1:2" x14ac:dyDescent="0.25">
      <c r="A278">
        <v>14</v>
      </c>
      <c r="B278" t="s">
        <v>921</v>
      </c>
    </row>
    <row r="279" spans="1:2" x14ac:dyDescent="0.25">
      <c r="A279">
        <v>15</v>
      </c>
      <c r="B279" t="s">
        <v>922</v>
      </c>
    </row>
    <row r="280" spans="1:2" x14ac:dyDescent="0.25">
      <c r="A280">
        <v>16</v>
      </c>
      <c r="B280" t="s">
        <v>923</v>
      </c>
    </row>
    <row r="281" spans="1:2" x14ac:dyDescent="0.25">
      <c r="A281">
        <v>17</v>
      </c>
      <c r="B281" t="s">
        <v>924</v>
      </c>
    </row>
    <row r="282" spans="1:2" x14ac:dyDescent="0.25">
      <c r="A282">
        <v>18</v>
      </c>
      <c r="B282" t="s">
        <v>925</v>
      </c>
    </row>
    <row r="283" spans="1:2" x14ac:dyDescent="0.25">
      <c r="A283">
        <v>19</v>
      </c>
      <c r="B283" t="s">
        <v>926</v>
      </c>
    </row>
    <row r="284" spans="1:2" x14ac:dyDescent="0.25">
      <c r="A284">
        <v>20</v>
      </c>
      <c r="B284" t="s">
        <v>200</v>
      </c>
    </row>
    <row r="285" spans="1:2" x14ac:dyDescent="0.25">
      <c r="A285">
        <v>21</v>
      </c>
      <c r="B285" t="s">
        <v>201</v>
      </c>
    </row>
    <row r="286" spans="1:2" x14ac:dyDescent="0.25">
      <c r="A286">
        <v>22</v>
      </c>
      <c r="B286" t="s">
        <v>929</v>
      </c>
    </row>
    <row r="287" spans="1:2" x14ac:dyDescent="0.25">
      <c r="A287">
        <v>23</v>
      </c>
      <c r="B287" t="s">
        <v>930</v>
      </c>
    </row>
    <row r="288" spans="1:2" x14ac:dyDescent="0.25">
      <c r="A288">
        <v>24</v>
      </c>
      <c r="B288" t="s">
        <v>931</v>
      </c>
    </row>
    <row r="289" spans="1:2" x14ac:dyDescent="0.25">
      <c r="A289">
        <v>25</v>
      </c>
      <c r="B289" t="s">
        <v>932</v>
      </c>
    </row>
    <row r="290" spans="1:2" x14ac:dyDescent="0.25">
      <c r="A290">
        <v>26</v>
      </c>
      <c r="B290" t="s">
        <v>934</v>
      </c>
    </row>
    <row r="291" spans="1:2" x14ac:dyDescent="0.25">
      <c r="A291">
        <v>27</v>
      </c>
      <c r="B291" t="s">
        <v>935</v>
      </c>
    </row>
    <row r="292" spans="1:2" x14ac:dyDescent="0.25">
      <c r="A292">
        <v>28</v>
      </c>
      <c r="B292" t="s">
        <v>937</v>
      </c>
    </row>
    <row r="293" spans="1:2" x14ac:dyDescent="0.25">
      <c r="A293">
        <v>29</v>
      </c>
      <c r="B293" t="s">
        <v>938</v>
      </c>
    </row>
    <row r="294" spans="1:2" x14ac:dyDescent="0.25">
      <c r="A294">
        <v>30</v>
      </c>
      <c r="B294" t="s">
        <v>939</v>
      </c>
    </row>
    <row r="295" spans="1:2" x14ac:dyDescent="0.25">
      <c r="A295">
        <v>31</v>
      </c>
      <c r="B295" t="s">
        <v>940</v>
      </c>
    </row>
    <row r="296" spans="1:2" x14ac:dyDescent="0.25">
      <c r="A296">
        <v>32</v>
      </c>
      <c r="B296" t="s">
        <v>1322</v>
      </c>
    </row>
    <row r="297" spans="1:2" x14ac:dyDescent="0.25">
      <c r="A297">
        <v>33</v>
      </c>
      <c r="B297" t="s">
        <v>23</v>
      </c>
    </row>
    <row r="298" spans="1:2" x14ac:dyDescent="0.25">
      <c r="A298">
        <v>34</v>
      </c>
      <c r="B298" t="s">
        <v>25</v>
      </c>
    </row>
    <row r="299" spans="1:2" x14ac:dyDescent="0.25">
      <c r="A299">
        <v>35</v>
      </c>
      <c r="B299" t="s">
        <v>26</v>
      </c>
    </row>
    <row r="300" spans="1:2" x14ac:dyDescent="0.25">
      <c r="A300">
        <v>36</v>
      </c>
      <c r="B300" t="s">
        <v>202</v>
      </c>
    </row>
    <row r="301" spans="1:2" x14ac:dyDescent="0.25">
      <c r="A301">
        <v>37</v>
      </c>
      <c r="B301" t="s">
        <v>203</v>
      </c>
    </row>
    <row r="302" spans="1:2" x14ac:dyDescent="0.25">
      <c r="A302">
        <v>38</v>
      </c>
      <c r="B302" t="s">
        <v>942</v>
      </c>
    </row>
    <row r="303" spans="1:2" x14ac:dyDescent="0.25">
      <c r="A303">
        <v>39</v>
      </c>
      <c r="B303" t="s">
        <v>943</v>
      </c>
    </row>
    <row r="304" spans="1:2" x14ac:dyDescent="0.25">
      <c r="A304">
        <v>40</v>
      </c>
      <c r="B304" t="s">
        <v>944</v>
      </c>
    </row>
    <row r="305" spans="1:2" x14ac:dyDescent="0.25">
      <c r="A305">
        <v>41</v>
      </c>
      <c r="B305" t="s">
        <v>945</v>
      </c>
    </row>
    <row r="306" spans="1:2" x14ac:dyDescent="0.25">
      <c r="A306">
        <v>42</v>
      </c>
      <c r="B306" t="s">
        <v>947</v>
      </c>
    </row>
    <row r="307" spans="1:2" x14ac:dyDescent="0.25">
      <c r="A307">
        <v>43</v>
      </c>
      <c r="B307" t="s">
        <v>949</v>
      </c>
    </row>
    <row r="308" spans="1:2" x14ac:dyDescent="0.25">
      <c r="A308">
        <v>44</v>
      </c>
      <c r="B308" t="s">
        <v>951</v>
      </c>
    </row>
    <row r="309" spans="1:2" x14ac:dyDescent="0.25">
      <c r="A309">
        <v>45</v>
      </c>
      <c r="B309" t="s">
        <v>953</v>
      </c>
    </row>
    <row r="310" spans="1:2" x14ac:dyDescent="0.25">
      <c r="A310">
        <v>46</v>
      </c>
      <c r="B310" t="s">
        <v>955</v>
      </c>
    </row>
    <row r="311" spans="1:2" x14ac:dyDescent="0.25">
      <c r="A311">
        <v>47</v>
      </c>
      <c r="B311" t="s">
        <v>956</v>
      </c>
    </row>
    <row r="312" spans="1:2" x14ac:dyDescent="0.25">
      <c r="A312">
        <v>48</v>
      </c>
      <c r="B312" t="s">
        <v>957</v>
      </c>
    </row>
    <row r="313" spans="1:2" x14ac:dyDescent="0.25">
      <c r="A313">
        <v>49</v>
      </c>
      <c r="B313" t="s">
        <v>958</v>
      </c>
    </row>
    <row r="314" spans="1:2" x14ac:dyDescent="0.25">
      <c r="A314">
        <v>50</v>
      </c>
      <c r="B314" t="s">
        <v>204</v>
      </c>
    </row>
    <row r="315" spans="1:2" x14ac:dyDescent="0.25">
      <c r="A315">
        <v>51</v>
      </c>
      <c r="B315" t="s">
        <v>205</v>
      </c>
    </row>
    <row r="316" spans="1:2" x14ac:dyDescent="0.25">
      <c r="A316">
        <v>52</v>
      </c>
      <c r="B316" t="s">
        <v>206</v>
      </c>
    </row>
    <row r="317" spans="1:2" x14ac:dyDescent="0.25">
      <c r="A317">
        <v>53</v>
      </c>
      <c r="B317" t="s">
        <v>961</v>
      </c>
    </row>
    <row r="318" spans="1:2" x14ac:dyDescent="0.25">
      <c r="A318">
        <v>54</v>
      </c>
      <c r="B318" t="s">
        <v>207</v>
      </c>
    </row>
    <row r="319" spans="1:2" x14ac:dyDescent="0.25">
      <c r="A319">
        <v>55</v>
      </c>
      <c r="B319" t="s">
        <v>208</v>
      </c>
    </row>
    <row r="320" spans="1:2" x14ac:dyDescent="0.25">
      <c r="A320">
        <v>56</v>
      </c>
      <c r="B320" t="s">
        <v>209</v>
      </c>
    </row>
    <row r="321" spans="1:2" x14ac:dyDescent="0.25">
      <c r="A321">
        <v>57</v>
      </c>
      <c r="B321" t="s">
        <v>210</v>
      </c>
    </row>
    <row r="322" spans="1:2" x14ac:dyDescent="0.25">
      <c r="A322">
        <v>58</v>
      </c>
      <c r="B322" t="s">
        <v>211</v>
      </c>
    </row>
    <row r="323" spans="1:2" x14ac:dyDescent="0.25">
      <c r="A323">
        <v>59</v>
      </c>
      <c r="B323" t="s">
        <v>212</v>
      </c>
    </row>
    <row r="324" spans="1:2" x14ac:dyDescent="0.25">
      <c r="A324">
        <v>60</v>
      </c>
      <c r="B324" t="s">
        <v>965</v>
      </c>
    </row>
    <row r="325" spans="1:2" x14ac:dyDescent="0.25">
      <c r="A325">
        <v>61</v>
      </c>
      <c r="B325" t="s">
        <v>966</v>
      </c>
    </row>
    <row r="326" spans="1:2" x14ac:dyDescent="0.25">
      <c r="A326">
        <v>62</v>
      </c>
      <c r="B326" t="s">
        <v>213</v>
      </c>
    </row>
    <row r="327" spans="1:2" x14ac:dyDescent="0.25">
      <c r="A327">
        <v>63</v>
      </c>
      <c r="B327" t="s">
        <v>214</v>
      </c>
    </row>
    <row r="328" spans="1:2" x14ac:dyDescent="0.25">
      <c r="A328">
        <v>64</v>
      </c>
      <c r="B328" t="s">
        <v>215</v>
      </c>
    </row>
    <row r="329" spans="1:2" x14ac:dyDescent="0.25">
      <c r="A329">
        <v>65</v>
      </c>
      <c r="B329" t="s">
        <v>216</v>
      </c>
    </row>
    <row r="330" spans="1:2" x14ac:dyDescent="0.25">
      <c r="A330">
        <v>66</v>
      </c>
      <c r="B330" t="s">
        <v>217</v>
      </c>
    </row>
    <row r="331" spans="1:2" x14ac:dyDescent="0.25">
      <c r="A331">
        <v>67</v>
      </c>
      <c r="B331" t="s">
        <v>218</v>
      </c>
    </row>
    <row r="333" spans="1:2" x14ac:dyDescent="0.25">
      <c r="A333" t="s">
        <v>1</v>
      </c>
      <c r="B333" t="s">
        <v>2</v>
      </c>
    </row>
    <row r="335" spans="1:2" x14ac:dyDescent="0.25">
      <c r="A335">
        <v>210</v>
      </c>
      <c r="B335" t="s">
        <v>542</v>
      </c>
    </row>
    <row r="336" spans="1:2" x14ac:dyDescent="0.25">
      <c r="A336">
        <v>211</v>
      </c>
      <c r="B336" t="s">
        <v>543</v>
      </c>
    </row>
    <row r="337" spans="1:2" x14ac:dyDescent="0.25">
      <c r="A337">
        <v>212</v>
      </c>
      <c r="B337" t="s">
        <v>544</v>
      </c>
    </row>
    <row r="338" spans="1:2" x14ac:dyDescent="0.25">
      <c r="A338">
        <v>213</v>
      </c>
      <c r="B338" t="s">
        <v>545</v>
      </c>
    </row>
    <row r="339" spans="1:2" x14ac:dyDescent="0.25">
      <c r="A339">
        <v>310</v>
      </c>
      <c r="B339" t="s">
        <v>546</v>
      </c>
    </row>
    <row r="340" spans="1:2" x14ac:dyDescent="0.25">
      <c r="A340">
        <v>214</v>
      </c>
      <c r="B340" t="s">
        <v>809</v>
      </c>
    </row>
    <row r="341" spans="1:2" x14ac:dyDescent="0.25">
      <c r="A341">
        <v>245</v>
      </c>
      <c r="B341" t="s">
        <v>648</v>
      </c>
    </row>
    <row r="342" spans="1:2" x14ac:dyDescent="0.25">
      <c r="A342">
        <v>215</v>
      </c>
      <c r="B342" t="s">
        <v>548</v>
      </c>
    </row>
    <row r="343" spans="1:2" x14ac:dyDescent="0.25">
      <c r="A343">
        <v>216</v>
      </c>
      <c r="B343" t="s">
        <v>549</v>
      </c>
    </row>
    <row r="344" spans="1:2" x14ac:dyDescent="0.25">
      <c r="A344">
        <v>217</v>
      </c>
      <c r="B344" t="s">
        <v>550</v>
      </c>
    </row>
    <row r="345" spans="1:2" x14ac:dyDescent="0.25">
      <c r="A345">
        <v>311</v>
      </c>
      <c r="B345" t="s">
        <v>826</v>
      </c>
    </row>
    <row r="346" spans="1:2" x14ac:dyDescent="0.25">
      <c r="A346">
        <v>258</v>
      </c>
      <c r="B346" t="s">
        <v>551</v>
      </c>
    </row>
    <row r="347" spans="1:2" x14ac:dyDescent="0.25">
      <c r="A347">
        <v>259</v>
      </c>
      <c r="B347" t="s">
        <v>552</v>
      </c>
    </row>
    <row r="348" spans="1:2" x14ac:dyDescent="0.25">
      <c r="A348">
        <v>260</v>
      </c>
      <c r="B348" t="s">
        <v>649</v>
      </c>
    </row>
    <row r="349" spans="1:2" x14ac:dyDescent="0.25">
      <c r="A349">
        <v>261</v>
      </c>
      <c r="B349" t="s">
        <v>650</v>
      </c>
    </row>
    <row r="350" spans="1:2" x14ac:dyDescent="0.25">
      <c r="A350">
        <v>312</v>
      </c>
      <c r="B350" t="s">
        <v>818</v>
      </c>
    </row>
    <row r="351" spans="1:2" x14ac:dyDescent="0.25">
      <c r="A351">
        <v>251</v>
      </c>
      <c r="B351" t="s">
        <v>555</v>
      </c>
    </row>
    <row r="352" spans="1:2" x14ac:dyDescent="0.25">
      <c r="A352">
        <v>254</v>
      </c>
      <c r="B352" t="s">
        <v>651</v>
      </c>
    </row>
    <row r="353" spans="1:2" x14ac:dyDescent="0.25">
      <c r="A353">
        <v>313</v>
      </c>
      <c r="B353" t="s">
        <v>821</v>
      </c>
    </row>
    <row r="354" spans="1:2" x14ac:dyDescent="0.25">
      <c r="A354">
        <v>279</v>
      </c>
      <c r="B354" t="s">
        <v>557</v>
      </c>
    </row>
    <row r="355" spans="1:2" x14ac:dyDescent="0.25">
      <c r="A355">
        <v>280</v>
      </c>
      <c r="B355" t="s">
        <v>559</v>
      </c>
    </row>
    <row r="356" spans="1:2" x14ac:dyDescent="0.25">
      <c r="A356">
        <v>265</v>
      </c>
      <c r="B356" t="s">
        <v>561</v>
      </c>
    </row>
    <row r="357" spans="1:2" x14ac:dyDescent="0.25">
      <c r="A357">
        <v>266</v>
      </c>
      <c r="B357" t="s">
        <v>563</v>
      </c>
    </row>
    <row r="358" spans="1:2" x14ac:dyDescent="0.25">
      <c r="A358">
        <v>262</v>
      </c>
      <c r="B358" t="s">
        <v>569</v>
      </c>
    </row>
    <row r="359" spans="1:2" x14ac:dyDescent="0.25">
      <c r="A359">
        <v>263</v>
      </c>
      <c r="B359" t="s">
        <v>571</v>
      </c>
    </row>
    <row r="360" spans="1:2" x14ac:dyDescent="0.25">
      <c r="A360">
        <v>264</v>
      </c>
      <c r="B360" t="s">
        <v>575</v>
      </c>
    </row>
    <row r="361" spans="1:2" x14ac:dyDescent="0.25">
      <c r="A361">
        <v>267</v>
      </c>
      <c r="B361" t="s">
        <v>577</v>
      </c>
    </row>
    <row r="362" spans="1:2" x14ac:dyDescent="0.25">
      <c r="A362">
        <v>255</v>
      </c>
      <c r="B362" t="s">
        <v>579</v>
      </c>
    </row>
    <row r="363" spans="1:2" x14ac:dyDescent="0.25">
      <c r="A363">
        <v>256</v>
      </c>
      <c r="B363" t="s">
        <v>580</v>
      </c>
    </row>
    <row r="364" spans="1:2" x14ac:dyDescent="0.25">
      <c r="A364">
        <v>257</v>
      </c>
      <c r="B364" t="s">
        <v>589</v>
      </c>
    </row>
    <row r="365" spans="1:2" x14ac:dyDescent="0.25">
      <c r="A365">
        <v>268</v>
      </c>
      <c r="B365" t="s">
        <v>598</v>
      </c>
    </row>
    <row r="366" spans="1:2" x14ac:dyDescent="0.25">
      <c r="A366">
        <v>269</v>
      </c>
      <c r="B366" t="s">
        <v>599</v>
      </c>
    </row>
    <row r="367" spans="1:2" x14ac:dyDescent="0.25">
      <c r="A367">
        <v>270</v>
      </c>
      <c r="B367" t="s">
        <v>600</v>
      </c>
    </row>
    <row r="368" spans="1:2" x14ac:dyDescent="0.25">
      <c r="A368">
        <v>271</v>
      </c>
      <c r="B368" t="s">
        <v>601</v>
      </c>
    </row>
    <row r="369" spans="1:2" x14ac:dyDescent="0.25">
      <c r="A369">
        <v>275</v>
      </c>
      <c r="B369" t="s">
        <v>602</v>
      </c>
    </row>
    <row r="370" spans="1:2" x14ac:dyDescent="0.25">
      <c r="A370">
        <v>276</v>
      </c>
      <c r="B370" t="s">
        <v>603</v>
      </c>
    </row>
    <row r="371" spans="1:2" x14ac:dyDescent="0.25">
      <c r="A371">
        <v>278</v>
      </c>
      <c r="B371" t="s">
        <v>605</v>
      </c>
    </row>
    <row r="372" spans="1:2" x14ac:dyDescent="0.25">
      <c r="A372">
        <v>281</v>
      </c>
      <c r="B372" t="s">
        <v>606</v>
      </c>
    </row>
    <row r="373" spans="1:2" x14ac:dyDescent="0.25">
      <c r="A373">
        <v>282</v>
      </c>
      <c r="B373" t="s">
        <v>608</v>
      </c>
    </row>
    <row r="374" spans="1:2" x14ac:dyDescent="0.25">
      <c r="A374">
        <v>283</v>
      </c>
      <c r="B374" t="s">
        <v>652</v>
      </c>
    </row>
    <row r="375" spans="1:2" x14ac:dyDescent="0.25">
      <c r="A375">
        <v>284</v>
      </c>
      <c r="B375" t="s">
        <v>653</v>
      </c>
    </row>
    <row r="376" spans="1:2" x14ac:dyDescent="0.25">
      <c r="A376">
        <v>285</v>
      </c>
      <c r="B376" t="s">
        <v>609</v>
      </c>
    </row>
    <row r="377" spans="1:2" x14ac:dyDescent="0.25">
      <c r="A377">
        <v>220</v>
      </c>
      <c r="B377" t="s">
        <v>610</v>
      </c>
    </row>
    <row r="378" spans="1:2" x14ac:dyDescent="0.25">
      <c r="A378">
        <v>221</v>
      </c>
      <c r="B378" t="s">
        <v>612</v>
      </c>
    </row>
    <row r="379" spans="1:2" x14ac:dyDescent="0.25">
      <c r="A379">
        <v>224</v>
      </c>
      <c r="B379" t="s">
        <v>614</v>
      </c>
    </row>
    <row r="380" spans="1:2" x14ac:dyDescent="0.25">
      <c r="A380">
        <v>227</v>
      </c>
      <c r="B380" t="s">
        <v>615</v>
      </c>
    </row>
    <row r="381" spans="1:2" x14ac:dyDescent="0.25">
      <c r="A381">
        <v>228</v>
      </c>
      <c r="B381" t="s">
        <v>616</v>
      </c>
    </row>
    <row r="382" spans="1:2" x14ac:dyDescent="0.25">
      <c r="A382">
        <v>231</v>
      </c>
      <c r="B382" t="s">
        <v>617</v>
      </c>
    </row>
    <row r="383" spans="1:2" x14ac:dyDescent="0.25">
      <c r="A383">
        <v>232</v>
      </c>
      <c r="B383" t="s">
        <v>618</v>
      </c>
    </row>
    <row r="384" spans="1:2" x14ac:dyDescent="0.25">
      <c r="A384">
        <v>233</v>
      </c>
      <c r="B384" t="s">
        <v>620</v>
      </c>
    </row>
    <row r="385" spans="1:2" x14ac:dyDescent="0.25">
      <c r="A385">
        <v>234</v>
      </c>
      <c r="B385" t="s">
        <v>622</v>
      </c>
    </row>
    <row r="386" spans="1:2" x14ac:dyDescent="0.25">
      <c r="A386">
        <v>235</v>
      </c>
      <c r="B386" t="s">
        <v>654</v>
      </c>
    </row>
    <row r="387" spans="1:2" x14ac:dyDescent="0.25">
      <c r="A387">
        <v>286</v>
      </c>
      <c r="B387" t="s">
        <v>623</v>
      </c>
    </row>
    <row r="388" spans="1:2" x14ac:dyDescent="0.25">
      <c r="A388">
        <v>248</v>
      </c>
      <c r="B388" t="s">
        <v>624</v>
      </c>
    </row>
    <row r="389" spans="1:2" x14ac:dyDescent="0.25">
      <c r="A389">
        <v>249</v>
      </c>
      <c r="B389" t="s">
        <v>626</v>
      </c>
    </row>
    <row r="390" spans="1:2" x14ac:dyDescent="0.25">
      <c r="A390">
        <v>250</v>
      </c>
      <c r="B390" t="s">
        <v>655</v>
      </c>
    </row>
    <row r="391" spans="1:2" x14ac:dyDescent="0.25">
      <c r="A391">
        <v>287</v>
      </c>
      <c r="B391" t="s">
        <v>628</v>
      </c>
    </row>
    <row r="392" spans="1:2" x14ac:dyDescent="0.25">
      <c r="A392">
        <v>237</v>
      </c>
      <c r="B392" t="s">
        <v>656</v>
      </c>
    </row>
    <row r="393" spans="1:2" x14ac:dyDescent="0.25">
      <c r="A393">
        <v>238</v>
      </c>
      <c r="B393" t="s">
        <v>657</v>
      </c>
    </row>
    <row r="394" spans="1:2" x14ac:dyDescent="0.25">
      <c r="A394">
        <v>239</v>
      </c>
      <c r="B394" t="s">
        <v>629</v>
      </c>
    </row>
    <row r="395" spans="1:2" x14ac:dyDescent="0.25">
      <c r="A395">
        <v>240</v>
      </c>
      <c r="B395" t="s">
        <v>631</v>
      </c>
    </row>
    <row r="396" spans="1:2" x14ac:dyDescent="0.25">
      <c r="A396">
        <v>241</v>
      </c>
      <c r="B396" t="s">
        <v>633</v>
      </c>
    </row>
    <row r="397" spans="1:2" x14ac:dyDescent="0.25">
      <c r="A397">
        <v>242</v>
      </c>
      <c r="B397" t="s">
        <v>635</v>
      </c>
    </row>
    <row r="398" spans="1:2" x14ac:dyDescent="0.25">
      <c r="A398">
        <v>243</v>
      </c>
      <c r="B398" t="s">
        <v>658</v>
      </c>
    </row>
    <row r="399" spans="1:2" x14ac:dyDescent="0.25">
      <c r="A399">
        <v>244</v>
      </c>
      <c r="B399" t="s">
        <v>659</v>
      </c>
    </row>
    <row r="400" spans="1:2" x14ac:dyDescent="0.25">
      <c r="A400">
        <v>306</v>
      </c>
      <c r="B400" t="s">
        <v>800</v>
      </c>
    </row>
    <row r="401" spans="1:2" x14ac:dyDescent="0.25">
      <c r="A401">
        <v>292</v>
      </c>
      <c r="B401" t="s">
        <v>794</v>
      </c>
    </row>
    <row r="402" spans="1:2" x14ac:dyDescent="0.25">
      <c r="A402">
        <v>293</v>
      </c>
      <c r="B402" t="s">
        <v>795</v>
      </c>
    </row>
    <row r="403" spans="1:2" x14ac:dyDescent="0.25">
      <c r="A403">
        <v>307</v>
      </c>
      <c r="B403" t="s">
        <v>801</v>
      </c>
    </row>
    <row r="404" spans="1:2" x14ac:dyDescent="0.25">
      <c r="A404">
        <v>297</v>
      </c>
      <c r="B404" t="s">
        <v>796</v>
      </c>
    </row>
    <row r="405" spans="1:2" x14ac:dyDescent="0.25">
      <c r="A405">
        <v>299</v>
      </c>
      <c r="B405" t="s">
        <v>797</v>
      </c>
    </row>
    <row r="406" spans="1:2" x14ac:dyDescent="0.25">
      <c r="A406">
        <v>308</v>
      </c>
      <c r="B406" t="s">
        <v>802</v>
      </c>
    </row>
    <row r="407" spans="1:2" x14ac:dyDescent="0.25">
      <c r="A407">
        <v>298</v>
      </c>
      <c r="B407" t="s">
        <v>798</v>
      </c>
    </row>
    <row r="408" spans="1:2" x14ac:dyDescent="0.25">
      <c r="A408">
        <v>300</v>
      </c>
      <c r="B408" t="s">
        <v>799</v>
      </c>
    </row>
    <row r="409" spans="1:2" x14ac:dyDescent="0.25">
      <c r="A409">
        <v>309</v>
      </c>
      <c r="B409" t="s">
        <v>803</v>
      </c>
    </row>
    <row r="410" spans="1:2" x14ac:dyDescent="0.25">
      <c r="A410">
        <v>305</v>
      </c>
      <c r="B410" t="s">
        <v>804</v>
      </c>
    </row>
    <row r="411" spans="1:2" x14ac:dyDescent="0.25">
      <c r="A411">
        <v>314</v>
      </c>
      <c r="B411" t="s">
        <v>824</v>
      </c>
    </row>
    <row r="413" spans="1:2" x14ac:dyDescent="0.25">
      <c r="A413" t="s">
        <v>1</v>
      </c>
      <c r="B413" t="s">
        <v>2</v>
      </c>
    </row>
    <row r="415" spans="1:2" x14ac:dyDescent="0.25">
      <c r="A415">
        <v>210</v>
      </c>
      <c r="B415" t="s">
        <v>542</v>
      </c>
    </row>
    <row r="416" spans="1:2" x14ac:dyDescent="0.25">
      <c r="A416">
        <v>211</v>
      </c>
      <c r="B416" t="s">
        <v>543</v>
      </c>
    </row>
    <row r="417" spans="1:2" x14ac:dyDescent="0.25">
      <c r="A417">
        <v>212</v>
      </c>
      <c r="B417" t="s">
        <v>544</v>
      </c>
    </row>
    <row r="418" spans="1:2" x14ac:dyDescent="0.25">
      <c r="A418">
        <v>213</v>
      </c>
      <c r="B418" t="s">
        <v>545</v>
      </c>
    </row>
    <row r="419" spans="1:2" x14ac:dyDescent="0.25">
      <c r="A419">
        <v>310</v>
      </c>
      <c r="B419" t="s">
        <v>546</v>
      </c>
    </row>
    <row r="420" spans="1:2" x14ac:dyDescent="0.25">
      <c r="A420">
        <v>214</v>
      </c>
      <c r="B420" t="s">
        <v>809</v>
      </c>
    </row>
    <row r="421" spans="1:2" x14ac:dyDescent="0.25">
      <c r="A421">
        <v>245</v>
      </c>
      <c r="B421" t="s">
        <v>648</v>
      </c>
    </row>
    <row r="422" spans="1:2" x14ac:dyDescent="0.25">
      <c r="A422">
        <v>215</v>
      </c>
      <c r="B422" t="s">
        <v>548</v>
      </c>
    </row>
    <row r="423" spans="1:2" x14ac:dyDescent="0.25">
      <c r="A423">
        <v>216</v>
      </c>
      <c r="B423" t="s">
        <v>549</v>
      </c>
    </row>
    <row r="424" spans="1:2" x14ac:dyDescent="0.25">
      <c r="A424">
        <v>217</v>
      </c>
      <c r="B424" t="s">
        <v>550</v>
      </c>
    </row>
    <row r="425" spans="1:2" x14ac:dyDescent="0.25">
      <c r="A425">
        <v>311</v>
      </c>
      <c r="B425" t="s">
        <v>826</v>
      </c>
    </row>
    <row r="426" spans="1:2" x14ac:dyDescent="0.25">
      <c r="A426">
        <v>258</v>
      </c>
      <c r="B426" t="s">
        <v>551</v>
      </c>
    </row>
    <row r="427" spans="1:2" x14ac:dyDescent="0.25">
      <c r="A427">
        <v>259</v>
      </c>
      <c r="B427" t="s">
        <v>552</v>
      </c>
    </row>
    <row r="428" spans="1:2" x14ac:dyDescent="0.25">
      <c r="A428">
        <v>260</v>
      </c>
      <c r="B428" t="s">
        <v>649</v>
      </c>
    </row>
    <row r="429" spans="1:2" x14ac:dyDescent="0.25">
      <c r="A429">
        <v>261</v>
      </c>
      <c r="B429" t="s">
        <v>650</v>
      </c>
    </row>
    <row r="430" spans="1:2" x14ac:dyDescent="0.25">
      <c r="A430">
        <v>312</v>
      </c>
      <c r="B430" t="s">
        <v>818</v>
      </c>
    </row>
    <row r="431" spans="1:2" x14ac:dyDescent="0.25">
      <c r="A431">
        <v>251</v>
      </c>
      <c r="B431" t="s">
        <v>555</v>
      </c>
    </row>
    <row r="432" spans="1:2" x14ac:dyDescent="0.25">
      <c r="A432">
        <v>254</v>
      </c>
      <c r="B432" t="s">
        <v>651</v>
      </c>
    </row>
    <row r="433" spans="1:2" x14ac:dyDescent="0.25">
      <c r="A433">
        <v>313</v>
      </c>
      <c r="B433" t="s">
        <v>821</v>
      </c>
    </row>
    <row r="434" spans="1:2" x14ac:dyDescent="0.25">
      <c r="A434">
        <v>279</v>
      </c>
      <c r="B434" t="s">
        <v>557</v>
      </c>
    </row>
    <row r="435" spans="1:2" x14ac:dyDescent="0.25">
      <c r="A435">
        <v>280</v>
      </c>
      <c r="B435" t="s">
        <v>559</v>
      </c>
    </row>
    <row r="436" spans="1:2" x14ac:dyDescent="0.25">
      <c r="A436">
        <v>265</v>
      </c>
      <c r="B436" t="s">
        <v>561</v>
      </c>
    </row>
    <row r="437" spans="1:2" x14ac:dyDescent="0.25">
      <c r="A437">
        <v>266</v>
      </c>
      <c r="B437" t="s">
        <v>563</v>
      </c>
    </row>
    <row r="438" spans="1:2" x14ac:dyDescent="0.25">
      <c r="A438">
        <v>262</v>
      </c>
      <c r="B438" t="s">
        <v>569</v>
      </c>
    </row>
    <row r="439" spans="1:2" x14ac:dyDescent="0.25">
      <c r="A439">
        <v>263</v>
      </c>
      <c r="B439" t="s">
        <v>571</v>
      </c>
    </row>
    <row r="440" spans="1:2" x14ac:dyDescent="0.25">
      <c r="A440">
        <v>264</v>
      </c>
      <c r="B440" t="s">
        <v>575</v>
      </c>
    </row>
    <row r="441" spans="1:2" x14ac:dyDescent="0.25">
      <c r="A441">
        <v>267</v>
      </c>
      <c r="B441" t="s">
        <v>577</v>
      </c>
    </row>
    <row r="442" spans="1:2" x14ac:dyDescent="0.25">
      <c r="A442">
        <v>255</v>
      </c>
      <c r="B442" t="s">
        <v>579</v>
      </c>
    </row>
    <row r="443" spans="1:2" x14ac:dyDescent="0.25">
      <c r="A443">
        <v>256</v>
      </c>
      <c r="B443" t="s">
        <v>580</v>
      </c>
    </row>
    <row r="444" spans="1:2" x14ac:dyDescent="0.25">
      <c r="A444">
        <v>257</v>
      </c>
      <c r="B444" t="s">
        <v>589</v>
      </c>
    </row>
    <row r="445" spans="1:2" x14ac:dyDescent="0.25">
      <c r="A445">
        <v>268</v>
      </c>
      <c r="B445" t="s">
        <v>598</v>
      </c>
    </row>
    <row r="446" spans="1:2" x14ac:dyDescent="0.25">
      <c r="A446">
        <v>269</v>
      </c>
      <c r="B446" t="s">
        <v>599</v>
      </c>
    </row>
    <row r="447" spans="1:2" x14ac:dyDescent="0.25">
      <c r="A447">
        <v>270</v>
      </c>
      <c r="B447" t="s">
        <v>600</v>
      </c>
    </row>
    <row r="448" spans="1:2" x14ac:dyDescent="0.25">
      <c r="A448">
        <v>271</v>
      </c>
      <c r="B448" t="s">
        <v>601</v>
      </c>
    </row>
    <row r="449" spans="1:2" x14ac:dyDescent="0.25">
      <c r="A449">
        <v>275</v>
      </c>
      <c r="B449" t="s">
        <v>602</v>
      </c>
    </row>
    <row r="450" spans="1:2" x14ac:dyDescent="0.25">
      <c r="A450">
        <v>276</v>
      </c>
      <c r="B450" t="s">
        <v>603</v>
      </c>
    </row>
    <row r="451" spans="1:2" x14ac:dyDescent="0.25">
      <c r="A451">
        <v>278</v>
      </c>
      <c r="B451" t="s">
        <v>605</v>
      </c>
    </row>
    <row r="452" spans="1:2" x14ac:dyDescent="0.25">
      <c r="A452">
        <v>281</v>
      </c>
      <c r="B452" t="s">
        <v>606</v>
      </c>
    </row>
    <row r="453" spans="1:2" x14ac:dyDescent="0.25">
      <c r="A453">
        <v>282</v>
      </c>
      <c r="B453" t="s">
        <v>608</v>
      </c>
    </row>
    <row r="454" spans="1:2" x14ac:dyDescent="0.25">
      <c r="A454">
        <v>283</v>
      </c>
      <c r="B454" t="s">
        <v>652</v>
      </c>
    </row>
    <row r="455" spans="1:2" x14ac:dyDescent="0.25">
      <c r="A455">
        <v>284</v>
      </c>
      <c r="B455" t="s">
        <v>653</v>
      </c>
    </row>
    <row r="456" spans="1:2" x14ac:dyDescent="0.25">
      <c r="A456">
        <v>285</v>
      </c>
      <c r="B456" t="s">
        <v>609</v>
      </c>
    </row>
    <row r="457" spans="1:2" x14ac:dyDescent="0.25">
      <c r="A457">
        <v>220</v>
      </c>
      <c r="B457" t="s">
        <v>610</v>
      </c>
    </row>
    <row r="458" spans="1:2" x14ac:dyDescent="0.25">
      <c r="A458">
        <v>221</v>
      </c>
      <c r="B458" t="s">
        <v>612</v>
      </c>
    </row>
    <row r="459" spans="1:2" x14ac:dyDescent="0.25">
      <c r="A459">
        <v>224</v>
      </c>
      <c r="B459" t="s">
        <v>614</v>
      </c>
    </row>
    <row r="460" spans="1:2" x14ac:dyDescent="0.25">
      <c r="A460">
        <v>227</v>
      </c>
      <c r="B460" t="s">
        <v>615</v>
      </c>
    </row>
    <row r="461" spans="1:2" x14ac:dyDescent="0.25">
      <c r="A461">
        <v>228</v>
      </c>
      <c r="B461" t="s">
        <v>616</v>
      </c>
    </row>
    <row r="462" spans="1:2" x14ac:dyDescent="0.25">
      <c r="A462">
        <v>231</v>
      </c>
      <c r="B462" t="s">
        <v>617</v>
      </c>
    </row>
    <row r="463" spans="1:2" x14ac:dyDescent="0.25">
      <c r="A463">
        <v>232</v>
      </c>
      <c r="B463" t="s">
        <v>618</v>
      </c>
    </row>
    <row r="464" spans="1:2" x14ac:dyDescent="0.25">
      <c r="A464">
        <v>233</v>
      </c>
      <c r="B464" t="s">
        <v>620</v>
      </c>
    </row>
    <row r="465" spans="1:2" x14ac:dyDescent="0.25">
      <c r="A465">
        <v>234</v>
      </c>
      <c r="B465" t="s">
        <v>622</v>
      </c>
    </row>
    <row r="466" spans="1:2" x14ac:dyDescent="0.25">
      <c r="A466">
        <v>235</v>
      </c>
      <c r="B466" t="s">
        <v>654</v>
      </c>
    </row>
    <row r="467" spans="1:2" x14ac:dyDescent="0.25">
      <c r="A467">
        <v>286</v>
      </c>
      <c r="B467" t="s">
        <v>623</v>
      </c>
    </row>
    <row r="468" spans="1:2" x14ac:dyDescent="0.25">
      <c r="A468">
        <v>248</v>
      </c>
      <c r="B468" t="s">
        <v>624</v>
      </c>
    </row>
    <row r="469" spans="1:2" x14ac:dyDescent="0.25">
      <c r="A469">
        <v>249</v>
      </c>
      <c r="B469" t="s">
        <v>626</v>
      </c>
    </row>
    <row r="470" spans="1:2" x14ac:dyDescent="0.25">
      <c r="A470">
        <v>250</v>
      </c>
      <c r="B470" t="s">
        <v>655</v>
      </c>
    </row>
    <row r="471" spans="1:2" x14ac:dyDescent="0.25">
      <c r="A471">
        <v>287</v>
      </c>
      <c r="B471" t="s">
        <v>628</v>
      </c>
    </row>
    <row r="472" spans="1:2" x14ac:dyDescent="0.25">
      <c r="A472">
        <v>237</v>
      </c>
      <c r="B472" t="s">
        <v>656</v>
      </c>
    </row>
    <row r="473" spans="1:2" x14ac:dyDescent="0.25">
      <c r="A473">
        <v>238</v>
      </c>
      <c r="B473" t="s">
        <v>657</v>
      </c>
    </row>
    <row r="474" spans="1:2" x14ac:dyDescent="0.25">
      <c r="A474">
        <v>239</v>
      </c>
      <c r="B474" t="s">
        <v>629</v>
      </c>
    </row>
    <row r="475" spans="1:2" x14ac:dyDescent="0.25">
      <c r="A475">
        <v>240</v>
      </c>
      <c r="B475" t="s">
        <v>631</v>
      </c>
    </row>
    <row r="476" spans="1:2" x14ac:dyDescent="0.25">
      <c r="A476">
        <v>241</v>
      </c>
      <c r="B476" t="s">
        <v>633</v>
      </c>
    </row>
    <row r="477" spans="1:2" x14ac:dyDescent="0.25">
      <c r="A477">
        <v>242</v>
      </c>
      <c r="B477" t="s">
        <v>635</v>
      </c>
    </row>
    <row r="478" spans="1:2" x14ac:dyDescent="0.25">
      <c r="A478">
        <v>243</v>
      </c>
      <c r="B478" t="s">
        <v>658</v>
      </c>
    </row>
    <row r="479" spans="1:2" x14ac:dyDescent="0.25">
      <c r="A479">
        <v>244</v>
      </c>
      <c r="B479" t="s">
        <v>659</v>
      </c>
    </row>
    <row r="480" spans="1:2" x14ac:dyDescent="0.25">
      <c r="A480">
        <v>306</v>
      </c>
      <c r="B480" t="s">
        <v>800</v>
      </c>
    </row>
    <row r="481" spans="1:2" x14ac:dyDescent="0.25">
      <c r="A481">
        <v>292</v>
      </c>
      <c r="B481" t="s">
        <v>794</v>
      </c>
    </row>
    <row r="482" spans="1:2" x14ac:dyDescent="0.25">
      <c r="A482">
        <v>293</v>
      </c>
      <c r="B482" t="s">
        <v>795</v>
      </c>
    </row>
    <row r="483" spans="1:2" x14ac:dyDescent="0.25">
      <c r="A483">
        <v>307</v>
      </c>
      <c r="B483" t="s">
        <v>801</v>
      </c>
    </row>
    <row r="484" spans="1:2" x14ac:dyDescent="0.25">
      <c r="A484">
        <v>297</v>
      </c>
      <c r="B484" t="s">
        <v>796</v>
      </c>
    </row>
    <row r="485" spans="1:2" x14ac:dyDescent="0.25">
      <c r="A485">
        <v>299</v>
      </c>
      <c r="B485" t="s">
        <v>797</v>
      </c>
    </row>
    <row r="486" spans="1:2" x14ac:dyDescent="0.25">
      <c r="A486">
        <v>308</v>
      </c>
      <c r="B486" t="s">
        <v>802</v>
      </c>
    </row>
    <row r="487" spans="1:2" x14ac:dyDescent="0.25">
      <c r="A487">
        <v>298</v>
      </c>
      <c r="B487" t="s">
        <v>798</v>
      </c>
    </row>
    <row r="488" spans="1:2" x14ac:dyDescent="0.25">
      <c r="A488">
        <v>300</v>
      </c>
      <c r="B488" t="s">
        <v>799</v>
      </c>
    </row>
    <row r="489" spans="1:2" x14ac:dyDescent="0.25">
      <c r="A489">
        <v>309</v>
      </c>
      <c r="B489" t="s">
        <v>803</v>
      </c>
    </row>
    <row r="490" spans="1:2" x14ac:dyDescent="0.25">
      <c r="A490">
        <v>305</v>
      </c>
      <c r="B490" t="s">
        <v>804</v>
      </c>
    </row>
    <row r="491" spans="1:2" x14ac:dyDescent="0.25">
      <c r="A491">
        <v>314</v>
      </c>
      <c r="B491" t="s">
        <v>824</v>
      </c>
    </row>
    <row r="493" spans="1:2" x14ac:dyDescent="0.25">
      <c r="A493" t="s">
        <v>1</v>
      </c>
      <c r="B493" t="s">
        <v>3</v>
      </c>
    </row>
    <row r="495" spans="1:2" x14ac:dyDescent="0.25">
      <c r="A495">
        <v>72</v>
      </c>
      <c r="B495" t="s">
        <v>663</v>
      </c>
    </row>
    <row r="496" spans="1:2" x14ac:dyDescent="0.25">
      <c r="A496">
        <v>73</v>
      </c>
      <c r="B496" t="s">
        <v>664</v>
      </c>
    </row>
    <row r="497" spans="1:2" x14ac:dyDescent="0.25">
      <c r="A497">
        <v>74</v>
      </c>
      <c r="B497" t="s">
        <v>665</v>
      </c>
    </row>
    <row r="498" spans="1:2" x14ac:dyDescent="0.25">
      <c r="A498">
        <v>75</v>
      </c>
      <c r="B498" t="s">
        <v>666</v>
      </c>
    </row>
    <row r="500" spans="1:2" x14ac:dyDescent="0.25">
      <c r="A500" t="s">
        <v>1</v>
      </c>
      <c r="B500" t="s">
        <v>3</v>
      </c>
    </row>
    <row r="502" spans="1:2" x14ac:dyDescent="0.25">
      <c r="A502">
        <v>79</v>
      </c>
      <c r="B502" t="s">
        <v>224</v>
      </c>
    </row>
    <row r="503" spans="1:2" x14ac:dyDescent="0.25">
      <c r="A503">
        <v>80</v>
      </c>
      <c r="B503" t="s">
        <v>1187</v>
      </c>
    </row>
    <row r="504" spans="1:2" x14ac:dyDescent="0.25">
      <c r="A504">
        <v>81</v>
      </c>
      <c r="B504" t="s">
        <v>1188</v>
      </c>
    </row>
    <row r="505" spans="1:2" x14ac:dyDescent="0.25">
      <c r="A505">
        <v>82</v>
      </c>
      <c r="B505" t="s">
        <v>1189</v>
      </c>
    </row>
    <row r="507" spans="1:2" x14ac:dyDescent="0.25">
      <c r="A507" t="s">
        <v>1</v>
      </c>
      <c r="B507" t="s">
        <v>3</v>
      </c>
    </row>
    <row r="509" spans="1:2" x14ac:dyDescent="0.25">
      <c r="A509">
        <v>76</v>
      </c>
      <c r="B509" t="s">
        <v>225</v>
      </c>
    </row>
    <row r="510" spans="1:2" x14ac:dyDescent="0.25">
      <c r="A510">
        <v>77</v>
      </c>
      <c r="B510" t="s">
        <v>667</v>
      </c>
    </row>
    <row r="511" spans="1:2" x14ac:dyDescent="0.25">
      <c r="A511">
        <v>78</v>
      </c>
      <c r="B511" t="s">
        <v>668</v>
      </c>
    </row>
    <row r="513" spans="1:2" x14ac:dyDescent="0.25">
      <c r="A513" t="s">
        <v>1</v>
      </c>
      <c r="B513" t="s">
        <v>2</v>
      </c>
    </row>
    <row r="514" spans="1:2" x14ac:dyDescent="0.25">
      <c r="A514">
        <v>1</v>
      </c>
      <c r="B514" t="s">
        <v>542</v>
      </c>
    </row>
    <row r="515" spans="1:2" x14ac:dyDescent="0.25">
      <c r="A515">
        <v>2</v>
      </c>
      <c r="B515" t="s">
        <v>543</v>
      </c>
    </row>
    <row r="516" spans="1:2" x14ac:dyDescent="0.25">
      <c r="A516">
        <v>3</v>
      </c>
      <c r="B516" t="s">
        <v>544</v>
      </c>
    </row>
    <row r="517" spans="1:2" x14ac:dyDescent="0.25">
      <c r="A517">
        <v>4</v>
      </c>
      <c r="B517" t="s">
        <v>545</v>
      </c>
    </row>
    <row r="518" spans="1:2" x14ac:dyDescent="0.25">
      <c r="A518">
        <v>5</v>
      </c>
      <c r="B518" t="s">
        <v>546</v>
      </c>
    </row>
    <row r="519" spans="1:2" x14ac:dyDescent="0.25">
      <c r="A519">
        <v>6</v>
      </c>
      <c r="B519" t="s">
        <v>809</v>
      </c>
    </row>
    <row r="520" spans="1:2" x14ac:dyDescent="0.25">
      <c r="A520">
        <v>7</v>
      </c>
      <c r="B520" t="s">
        <v>548</v>
      </c>
    </row>
    <row r="521" spans="1:2" x14ac:dyDescent="0.25">
      <c r="A521">
        <v>8</v>
      </c>
      <c r="B521" t="s">
        <v>549</v>
      </c>
    </row>
    <row r="522" spans="1:2" x14ac:dyDescent="0.25">
      <c r="A522">
        <v>9</v>
      </c>
      <c r="B522" t="s">
        <v>550</v>
      </c>
    </row>
    <row r="523" spans="1:2" x14ac:dyDescent="0.25">
      <c r="A523">
        <v>10</v>
      </c>
      <c r="B523" t="s">
        <v>826</v>
      </c>
    </row>
    <row r="524" spans="1:2" x14ac:dyDescent="0.25">
      <c r="A524">
        <v>11</v>
      </c>
      <c r="B524" t="s">
        <v>551</v>
      </c>
    </row>
    <row r="525" spans="1:2" x14ac:dyDescent="0.25">
      <c r="A525">
        <v>12</v>
      </c>
      <c r="B525" t="s">
        <v>552</v>
      </c>
    </row>
    <row r="526" spans="1:2" x14ac:dyDescent="0.25">
      <c r="A526">
        <v>13</v>
      </c>
      <c r="B526" t="s">
        <v>650</v>
      </c>
    </row>
    <row r="527" spans="1:2" x14ac:dyDescent="0.25">
      <c r="A527">
        <v>14</v>
      </c>
      <c r="B527" t="s">
        <v>845</v>
      </c>
    </row>
    <row r="528" spans="1:2" x14ac:dyDescent="0.25">
      <c r="A528">
        <v>15</v>
      </c>
      <c r="B528" t="s">
        <v>847</v>
      </c>
    </row>
    <row r="529" spans="1:2" x14ac:dyDescent="0.25">
      <c r="A529">
        <v>16</v>
      </c>
      <c r="B529" t="s">
        <v>989</v>
      </c>
    </row>
    <row r="530" spans="1:2" x14ac:dyDescent="0.25">
      <c r="A530">
        <v>17</v>
      </c>
      <c r="B530" t="s">
        <v>818</v>
      </c>
    </row>
    <row r="531" spans="1:2" x14ac:dyDescent="0.25">
      <c r="A531">
        <v>18</v>
      </c>
      <c r="B531" t="s">
        <v>555</v>
      </c>
    </row>
    <row r="532" spans="1:2" x14ac:dyDescent="0.25">
      <c r="A532">
        <v>19</v>
      </c>
      <c r="B532" t="s">
        <v>651</v>
      </c>
    </row>
    <row r="533" spans="1:2" x14ac:dyDescent="0.25">
      <c r="A533">
        <v>20</v>
      </c>
      <c r="B533" t="s">
        <v>821</v>
      </c>
    </row>
    <row r="534" spans="1:2" x14ac:dyDescent="0.25">
      <c r="A534">
        <v>21</v>
      </c>
      <c r="B534" t="s">
        <v>557</v>
      </c>
    </row>
    <row r="535" spans="1:2" x14ac:dyDescent="0.25">
      <c r="A535">
        <v>22</v>
      </c>
      <c r="B535" t="s">
        <v>827</v>
      </c>
    </row>
    <row r="536" spans="1:2" x14ac:dyDescent="0.25">
      <c r="A536">
        <v>23</v>
      </c>
      <c r="B536" t="s">
        <v>559</v>
      </c>
    </row>
    <row r="537" spans="1:2" x14ac:dyDescent="0.25">
      <c r="A537">
        <v>24</v>
      </c>
      <c r="B537" t="s">
        <v>828</v>
      </c>
    </row>
    <row r="538" spans="1:2" x14ac:dyDescent="0.25">
      <c r="A538">
        <v>25</v>
      </c>
      <c r="B538" t="s">
        <v>561</v>
      </c>
    </row>
    <row r="539" spans="1:2" x14ac:dyDescent="0.25">
      <c r="A539">
        <v>26</v>
      </c>
      <c r="B539" t="s">
        <v>563</v>
      </c>
    </row>
    <row r="540" spans="1:2" x14ac:dyDescent="0.25">
      <c r="A540">
        <v>27</v>
      </c>
      <c r="B540" t="s">
        <v>569</v>
      </c>
    </row>
    <row r="541" spans="1:2" x14ac:dyDescent="0.25">
      <c r="A541">
        <v>28</v>
      </c>
      <c r="B541" t="s">
        <v>571</v>
      </c>
    </row>
    <row r="542" spans="1:2" x14ac:dyDescent="0.25">
      <c r="A542">
        <v>29</v>
      </c>
      <c r="B542" t="s">
        <v>575</v>
      </c>
    </row>
    <row r="543" spans="1:2" x14ac:dyDescent="0.25">
      <c r="A543">
        <v>30</v>
      </c>
      <c r="B543" t="s">
        <v>577</v>
      </c>
    </row>
    <row r="544" spans="1:2" x14ac:dyDescent="0.25">
      <c r="A544">
        <v>31</v>
      </c>
      <c r="B544" t="s">
        <v>579</v>
      </c>
    </row>
    <row r="545" spans="1:2" x14ac:dyDescent="0.25">
      <c r="A545">
        <v>32</v>
      </c>
      <c r="B545" t="s">
        <v>580</v>
      </c>
    </row>
    <row r="546" spans="1:2" x14ac:dyDescent="0.25">
      <c r="A546">
        <v>33</v>
      </c>
      <c r="B546" t="s">
        <v>874</v>
      </c>
    </row>
    <row r="547" spans="1:2" x14ac:dyDescent="0.25">
      <c r="A547">
        <v>34</v>
      </c>
      <c r="B547" t="s">
        <v>875</v>
      </c>
    </row>
    <row r="548" spans="1:2" x14ac:dyDescent="0.25">
      <c r="A548">
        <v>35</v>
      </c>
      <c r="B548" t="s">
        <v>879</v>
      </c>
    </row>
    <row r="549" spans="1:2" x14ac:dyDescent="0.25">
      <c r="A549">
        <v>36</v>
      </c>
      <c r="B549" t="s">
        <v>848</v>
      </c>
    </row>
    <row r="550" spans="1:2" x14ac:dyDescent="0.25">
      <c r="A550">
        <v>37</v>
      </c>
      <c r="B550" t="s">
        <v>849</v>
      </c>
    </row>
    <row r="551" spans="1:2" x14ac:dyDescent="0.25">
      <c r="A551">
        <v>38</v>
      </c>
      <c r="B551" t="s">
        <v>990</v>
      </c>
    </row>
    <row r="552" spans="1:2" x14ac:dyDescent="0.25">
      <c r="A552">
        <v>39</v>
      </c>
      <c r="B552" t="s">
        <v>598</v>
      </c>
    </row>
    <row r="553" spans="1:2" x14ac:dyDescent="0.25">
      <c r="A553">
        <v>40</v>
      </c>
      <c r="B553" t="s">
        <v>599</v>
      </c>
    </row>
    <row r="554" spans="1:2" x14ac:dyDescent="0.25">
      <c r="A554">
        <v>41</v>
      </c>
      <c r="B554" t="s">
        <v>877</v>
      </c>
    </row>
    <row r="555" spans="1:2" x14ac:dyDescent="0.25">
      <c r="A555">
        <v>42</v>
      </c>
      <c r="B555" t="s">
        <v>831</v>
      </c>
    </row>
    <row r="556" spans="1:2" x14ac:dyDescent="0.25">
      <c r="A556">
        <v>43</v>
      </c>
      <c r="B556" t="s">
        <v>603</v>
      </c>
    </row>
    <row r="557" spans="1:2" x14ac:dyDescent="0.25">
      <c r="A557">
        <v>44</v>
      </c>
      <c r="B557" t="s">
        <v>833</v>
      </c>
    </row>
    <row r="558" spans="1:2" x14ac:dyDescent="0.25">
      <c r="A558">
        <v>45</v>
      </c>
      <c r="B558" t="s">
        <v>605</v>
      </c>
    </row>
    <row r="559" spans="1:2" x14ac:dyDescent="0.25">
      <c r="A559">
        <v>46</v>
      </c>
      <c r="B559" t="s">
        <v>606</v>
      </c>
    </row>
    <row r="560" spans="1:2" x14ac:dyDescent="0.25">
      <c r="A560">
        <v>47</v>
      </c>
      <c r="B560" t="s">
        <v>608</v>
      </c>
    </row>
    <row r="561" spans="1:2" x14ac:dyDescent="0.25">
      <c r="A561">
        <v>48</v>
      </c>
      <c r="B561" t="s">
        <v>991</v>
      </c>
    </row>
    <row r="562" spans="1:2" x14ac:dyDescent="0.25">
      <c r="A562">
        <v>49</v>
      </c>
      <c r="B562" t="s">
        <v>609</v>
      </c>
    </row>
    <row r="563" spans="1:2" x14ac:dyDescent="0.25">
      <c r="A563">
        <v>50</v>
      </c>
      <c r="B563" t="s">
        <v>610</v>
      </c>
    </row>
    <row r="564" spans="1:2" x14ac:dyDescent="0.25">
      <c r="A564">
        <v>51</v>
      </c>
      <c r="B564" t="s">
        <v>612</v>
      </c>
    </row>
    <row r="565" spans="1:2" x14ac:dyDescent="0.25">
      <c r="A565">
        <v>52</v>
      </c>
      <c r="B565" t="s">
        <v>614</v>
      </c>
    </row>
    <row r="566" spans="1:2" x14ac:dyDescent="0.25">
      <c r="A566">
        <v>53</v>
      </c>
      <c r="B566" t="s">
        <v>615</v>
      </c>
    </row>
    <row r="567" spans="1:2" x14ac:dyDescent="0.25">
      <c r="A567">
        <v>54</v>
      </c>
      <c r="B567" t="s">
        <v>616</v>
      </c>
    </row>
    <row r="568" spans="1:2" x14ac:dyDescent="0.25">
      <c r="A568">
        <v>55</v>
      </c>
      <c r="B568" t="s">
        <v>617</v>
      </c>
    </row>
    <row r="569" spans="1:2" x14ac:dyDescent="0.25">
      <c r="A569">
        <v>56</v>
      </c>
      <c r="B569" t="s">
        <v>618</v>
      </c>
    </row>
    <row r="570" spans="1:2" x14ac:dyDescent="0.25">
      <c r="A570">
        <v>57</v>
      </c>
      <c r="B570" t="s">
        <v>620</v>
      </c>
    </row>
    <row r="571" spans="1:2" x14ac:dyDescent="0.25">
      <c r="A571">
        <v>58</v>
      </c>
      <c r="B571" t="s">
        <v>622</v>
      </c>
    </row>
    <row r="572" spans="1:2" x14ac:dyDescent="0.25">
      <c r="A572">
        <v>59</v>
      </c>
      <c r="B572" t="s">
        <v>654</v>
      </c>
    </row>
    <row r="573" spans="1:2" x14ac:dyDescent="0.25">
      <c r="A573">
        <v>60</v>
      </c>
      <c r="B573" t="s">
        <v>623</v>
      </c>
    </row>
    <row r="574" spans="1:2" x14ac:dyDescent="0.25">
      <c r="A574">
        <v>61</v>
      </c>
      <c r="B574" t="s">
        <v>992</v>
      </c>
    </row>
    <row r="575" spans="1:2" x14ac:dyDescent="0.25">
      <c r="A575">
        <v>62</v>
      </c>
      <c r="B575" t="s">
        <v>872</v>
      </c>
    </row>
    <row r="576" spans="1:2" x14ac:dyDescent="0.25">
      <c r="A576">
        <v>63</v>
      </c>
      <c r="B576" t="s">
        <v>873</v>
      </c>
    </row>
    <row r="577" spans="1:2" x14ac:dyDescent="0.25">
      <c r="A577">
        <v>64</v>
      </c>
      <c r="B577" t="s">
        <v>655</v>
      </c>
    </row>
    <row r="578" spans="1:2" x14ac:dyDescent="0.25">
      <c r="A578">
        <v>65</v>
      </c>
      <c r="B578" t="s">
        <v>628</v>
      </c>
    </row>
    <row r="579" spans="1:2" x14ac:dyDescent="0.25">
      <c r="A579">
        <v>66</v>
      </c>
      <c r="B579" t="s">
        <v>656</v>
      </c>
    </row>
    <row r="580" spans="1:2" x14ac:dyDescent="0.25">
      <c r="A580">
        <v>67</v>
      </c>
      <c r="B580" t="s">
        <v>657</v>
      </c>
    </row>
    <row r="581" spans="1:2" x14ac:dyDescent="0.25">
      <c r="A581">
        <v>68</v>
      </c>
      <c r="B581" t="s">
        <v>631</v>
      </c>
    </row>
    <row r="582" spans="1:2" x14ac:dyDescent="0.25">
      <c r="A582">
        <v>69</v>
      </c>
      <c r="B582" t="s">
        <v>633</v>
      </c>
    </row>
    <row r="583" spans="1:2" x14ac:dyDescent="0.25">
      <c r="A583">
        <v>70</v>
      </c>
      <c r="B583" t="s">
        <v>635</v>
      </c>
    </row>
    <row r="584" spans="1:2" x14ac:dyDescent="0.25">
      <c r="A584">
        <v>71</v>
      </c>
      <c r="B584" t="s">
        <v>659</v>
      </c>
    </row>
    <row r="585" spans="1:2" x14ac:dyDescent="0.25">
      <c r="A585">
        <v>72</v>
      </c>
      <c r="B585" t="s">
        <v>800</v>
      </c>
    </row>
    <row r="586" spans="1:2" x14ac:dyDescent="0.25">
      <c r="A586">
        <v>73</v>
      </c>
      <c r="B586" t="s">
        <v>794</v>
      </c>
    </row>
    <row r="587" spans="1:2" x14ac:dyDescent="0.25">
      <c r="A587">
        <v>74</v>
      </c>
      <c r="B587" t="s">
        <v>795</v>
      </c>
    </row>
    <row r="588" spans="1:2" x14ac:dyDescent="0.25">
      <c r="A588">
        <v>75</v>
      </c>
      <c r="B588" t="s">
        <v>801</v>
      </c>
    </row>
    <row r="589" spans="1:2" x14ac:dyDescent="0.25">
      <c r="A589">
        <v>76</v>
      </c>
      <c r="B589" t="s">
        <v>796</v>
      </c>
    </row>
    <row r="590" spans="1:2" x14ac:dyDescent="0.25">
      <c r="A590">
        <v>77</v>
      </c>
      <c r="B590" t="s">
        <v>797</v>
      </c>
    </row>
    <row r="591" spans="1:2" x14ac:dyDescent="0.25">
      <c r="A591">
        <v>78</v>
      </c>
      <c r="B591" t="s">
        <v>802</v>
      </c>
    </row>
    <row r="592" spans="1:2" x14ac:dyDescent="0.25">
      <c r="A592">
        <v>79</v>
      </c>
      <c r="B592" t="s">
        <v>798</v>
      </c>
    </row>
    <row r="593" spans="1:2" x14ac:dyDescent="0.25">
      <c r="A593">
        <v>80</v>
      </c>
      <c r="B593" t="s">
        <v>799</v>
      </c>
    </row>
    <row r="594" spans="1:2" x14ac:dyDescent="0.25">
      <c r="A594">
        <v>81</v>
      </c>
      <c r="B594" t="s">
        <v>803</v>
      </c>
    </row>
    <row r="595" spans="1:2" x14ac:dyDescent="0.25">
      <c r="A595">
        <v>82</v>
      </c>
      <c r="B595" t="s">
        <v>804</v>
      </c>
    </row>
    <row r="596" spans="1:2" x14ac:dyDescent="0.25">
      <c r="A596">
        <v>83</v>
      </c>
      <c r="B596" t="s">
        <v>824</v>
      </c>
    </row>
    <row r="598" spans="1:2" x14ac:dyDescent="0.25">
      <c r="A598" t="s">
        <v>1</v>
      </c>
      <c r="B598" t="s">
        <v>3</v>
      </c>
    </row>
    <row r="599" spans="1:2" x14ac:dyDescent="0.25">
      <c r="A599">
        <v>1</v>
      </c>
      <c r="B599" t="s">
        <v>226</v>
      </c>
    </row>
    <row r="600" spans="1:2" x14ac:dyDescent="0.25">
      <c r="A600">
        <v>2</v>
      </c>
      <c r="B600" t="s">
        <v>24</v>
      </c>
    </row>
    <row r="602" spans="1:2" x14ac:dyDescent="0.25">
      <c r="A602" t="s">
        <v>1</v>
      </c>
      <c r="B602" t="s">
        <v>3</v>
      </c>
    </row>
    <row r="603" spans="1:2" x14ac:dyDescent="0.25">
      <c r="A603">
        <v>3</v>
      </c>
      <c r="B603" t="s">
        <v>17</v>
      </c>
    </row>
    <row r="604" spans="1:2" x14ac:dyDescent="0.25">
      <c r="A604">
        <v>2</v>
      </c>
      <c r="B604" t="s">
        <v>390</v>
      </c>
    </row>
    <row r="605" spans="1:2" x14ac:dyDescent="0.25">
      <c r="A605">
        <v>1</v>
      </c>
      <c r="B605" t="s">
        <v>391</v>
      </c>
    </row>
    <row r="607" spans="1:2" x14ac:dyDescent="0.25">
      <c r="A607" t="s">
        <v>1</v>
      </c>
      <c r="B607" t="s">
        <v>3</v>
      </c>
    </row>
    <row r="609" spans="1:2" x14ac:dyDescent="0.25">
      <c r="A609">
        <v>0</v>
      </c>
      <c r="B609" t="s">
        <v>722</v>
      </c>
    </row>
    <row r="610" spans="1:2" x14ac:dyDescent="0.25">
      <c r="A610">
        <v>1</v>
      </c>
      <c r="B610" t="s">
        <v>723</v>
      </c>
    </row>
    <row r="611" spans="1:2" x14ac:dyDescent="0.25">
      <c r="A611">
        <v>2</v>
      </c>
      <c r="B611" t="s">
        <v>724</v>
      </c>
    </row>
    <row r="612" spans="1:2" x14ac:dyDescent="0.25">
      <c r="A612">
        <v>3</v>
      </c>
      <c r="B612" t="s">
        <v>725</v>
      </c>
    </row>
    <row r="613" spans="1:2" x14ac:dyDescent="0.25">
      <c r="A613">
        <v>4</v>
      </c>
      <c r="B613" t="s">
        <v>726</v>
      </c>
    </row>
    <row r="614" spans="1:2" x14ac:dyDescent="0.25">
      <c r="A614">
        <v>5</v>
      </c>
      <c r="B614" t="s">
        <v>727</v>
      </c>
    </row>
    <row r="615" spans="1:2" x14ac:dyDescent="0.25">
      <c r="A615">
        <v>6</v>
      </c>
      <c r="B615" t="s">
        <v>728</v>
      </c>
    </row>
    <row r="616" spans="1:2" x14ac:dyDescent="0.25">
      <c r="A616">
        <v>7</v>
      </c>
      <c r="B616" t="s">
        <v>729</v>
      </c>
    </row>
    <row r="617" spans="1:2" x14ac:dyDescent="0.25">
      <c r="A617">
        <v>8</v>
      </c>
      <c r="B617" t="s">
        <v>730</v>
      </c>
    </row>
    <row r="618" spans="1:2" x14ac:dyDescent="0.25">
      <c r="A618">
        <v>9</v>
      </c>
      <c r="B618" t="s">
        <v>720</v>
      </c>
    </row>
    <row r="619" spans="1:2" x14ac:dyDescent="0.25">
      <c r="A619">
        <v>10</v>
      </c>
      <c r="B619" t="s">
        <v>731</v>
      </c>
    </row>
    <row r="620" spans="1:2" x14ac:dyDescent="0.25">
      <c r="A620">
        <v>11</v>
      </c>
      <c r="B620" t="s">
        <v>732</v>
      </c>
    </row>
    <row r="621" spans="1:2" x14ac:dyDescent="0.25">
      <c r="A621">
        <v>12</v>
      </c>
      <c r="B621" t="s">
        <v>733</v>
      </c>
    </row>
    <row r="622" spans="1:2" x14ac:dyDescent="0.25">
      <c r="A622">
        <v>13</v>
      </c>
      <c r="B622" t="s">
        <v>734</v>
      </c>
    </row>
    <row r="623" spans="1:2" x14ac:dyDescent="0.25">
      <c r="A623">
        <v>14</v>
      </c>
      <c r="B623" t="s">
        <v>735</v>
      </c>
    </row>
    <row r="624" spans="1:2" x14ac:dyDescent="0.25">
      <c r="A624">
        <v>15</v>
      </c>
      <c r="B624" t="s">
        <v>736</v>
      </c>
    </row>
    <row r="626" spans="1:2" x14ac:dyDescent="0.25">
      <c r="A626" t="s">
        <v>1</v>
      </c>
      <c r="B626" t="s">
        <v>2</v>
      </c>
    </row>
    <row r="628" spans="1:2" x14ac:dyDescent="0.25">
      <c r="A628">
        <v>1</v>
      </c>
      <c r="B628" t="s">
        <v>189</v>
      </c>
    </row>
    <row r="629" spans="1:2" x14ac:dyDescent="0.25">
      <c r="A629">
        <v>4</v>
      </c>
      <c r="B629" t="s">
        <v>192</v>
      </c>
    </row>
    <row r="630" spans="1:2" x14ac:dyDescent="0.25">
      <c r="A630">
        <v>6</v>
      </c>
      <c r="B630" t="s">
        <v>194</v>
      </c>
    </row>
    <row r="631" spans="1:2" x14ac:dyDescent="0.25">
      <c r="A631">
        <v>7</v>
      </c>
      <c r="B631" t="s">
        <v>195</v>
      </c>
    </row>
    <row r="632" spans="1:2" x14ac:dyDescent="0.25">
      <c r="A632">
        <v>8</v>
      </c>
      <c r="B632" t="s">
        <v>196</v>
      </c>
    </row>
    <row r="633" spans="1:2" x14ac:dyDescent="0.25">
      <c r="A633">
        <v>9</v>
      </c>
      <c r="B633" t="s">
        <v>197</v>
      </c>
    </row>
    <row r="634" spans="1:2" x14ac:dyDescent="0.25">
      <c r="A634">
        <v>12</v>
      </c>
      <c r="B634" t="s">
        <v>918</v>
      </c>
    </row>
    <row r="635" spans="1:2" x14ac:dyDescent="0.25">
      <c r="A635">
        <v>20</v>
      </c>
      <c r="B635" t="s">
        <v>200</v>
      </c>
    </row>
    <row r="636" spans="1:2" x14ac:dyDescent="0.25">
      <c r="A636">
        <v>22</v>
      </c>
      <c r="B636" t="s">
        <v>929</v>
      </c>
    </row>
    <row r="637" spans="1:2" x14ac:dyDescent="0.25">
      <c r="A637">
        <v>26</v>
      </c>
      <c r="B637" t="s">
        <v>934</v>
      </c>
    </row>
    <row r="638" spans="1:2" x14ac:dyDescent="0.25">
      <c r="A638">
        <v>28</v>
      </c>
      <c r="B638" t="s">
        <v>937</v>
      </c>
    </row>
    <row r="639" spans="1:2" x14ac:dyDescent="0.25">
      <c r="A639">
        <v>33</v>
      </c>
      <c r="B639" t="s">
        <v>23</v>
      </c>
    </row>
    <row r="640" spans="1:2" x14ac:dyDescent="0.25">
      <c r="A640">
        <v>37</v>
      </c>
      <c r="B640" t="s">
        <v>203</v>
      </c>
    </row>
    <row r="641" spans="1:2" x14ac:dyDescent="0.25">
      <c r="A641">
        <v>41</v>
      </c>
      <c r="B641" t="s">
        <v>945</v>
      </c>
    </row>
    <row r="642" spans="1:2" x14ac:dyDescent="0.25">
      <c r="A642">
        <v>45</v>
      </c>
      <c r="B642" t="s">
        <v>953</v>
      </c>
    </row>
    <row r="643" spans="1:2" x14ac:dyDescent="0.25">
      <c r="A643">
        <v>50</v>
      </c>
      <c r="B643" t="s">
        <v>204</v>
      </c>
    </row>
    <row r="644" spans="1:2" x14ac:dyDescent="0.25">
      <c r="A644">
        <v>52</v>
      </c>
      <c r="B644" t="s">
        <v>206</v>
      </c>
    </row>
    <row r="645" spans="1:2" x14ac:dyDescent="0.25">
      <c r="A645">
        <v>54</v>
      </c>
      <c r="B645" t="s">
        <v>207</v>
      </c>
    </row>
    <row r="646" spans="1:2" x14ac:dyDescent="0.25">
      <c r="A646">
        <v>57</v>
      </c>
      <c r="B646" t="s">
        <v>210</v>
      </c>
    </row>
    <row r="647" spans="1:2" x14ac:dyDescent="0.25">
      <c r="A647">
        <v>58</v>
      </c>
      <c r="B647" t="s">
        <v>211</v>
      </c>
    </row>
    <row r="648" spans="1:2" x14ac:dyDescent="0.25">
      <c r="A648">
        <v>59</v>
      </c>
      <c r="B648" t="s">
        <v>212</v>
      </c>
    </row>
    <row r="649" spans="1:2" x14ac:dyDescent="0.25">
      <c r="A649">
        <v>60</v>
      </c>
      <c r="B649" t="s">
        <v>965</v>
      </c>
    </row>
    <row r="650" spans="1:2" x14ac:dyDescent="0.25">
      <c r="A650">
        <v>62</v>
      </c>
      <c r="B650" t="s">
        <v>213</v>
      </c>
    </row>
    <row r="651" spans="1:2" x14ac:dyDescent="0.25">
      <c r="A651">
        <v>65</v>
      </c>
      <c r="B651" t="s">
        <v>216</v>
      </c>
    </row>
    <row r="653" spans="1:2" x14ac:dyDescent="0.25">
      <c r="A653" t="s">
        <v>1</v>
      </c>
      <c r="B653" t="s">
        <v>3</v>
      </c>
    </row>
    <row r="655" spans="1:2" x14ac:dyDescent="0.25">
      <c r="A655">
        <v>11</v>
      </c>
      <c r="B655" t="s">
        <v>739</v>
      </c>
    </row>
    <row r="656" spans="1:2" x14ac:dyDescent="0.25">
      <c r="A656">
        <v>12</v>
      </c>
      <c r="B656" t="s">
        <v>740</v>
      </c>
    </row>
    <row r="657" spans="1:2" x14ac:dyDescent="0.25">
      <c r="A657">
        <v>13</v>
      </c>
      <c r="B657" t="s">
        <v>741</v>
      </c>
    </row>
    <row r="658" spans="1:2" x14ac:dyDescent="0.25">
      <c r="A658">
        <v>14</v>
      </c>
      <c r="B658" t="s">
        <v>742</v>
      </c>
    </row>
    <row r="659" spans="1:2" x14ac:dyDescent="0.25">
      <c r="A659">
        <v>15</v>
      </c>
      <c r="B659" t="s">
        <v>857</v>
      </c>
    </row>
    <row r="660" spans="1:2" x14ac:dyDescent="0.25">
      <c r="A660">
        <v>21</v>
      </c>
      <c r="B660" t="s">
        <v>539</v>
      </c>
    </row>
    <row r="661" spans="1:2" x14ac:dyDescent="0.25">
      <c r="A661">
        <v>22</v>
      </c>
      <c r="B661" t="s">
        <v>743</v>
      </c>
    </row>
    <row r="662" spans="1:2" x14ac:dyDescent="0.25">
      <c r="A662">
        <v>23</v>
      </c>
      <c r="B662" t="s">
        <v>744</v>
      </c>
    </row>
    <row r="663" spans="1:2" x14ac:dyDescent="0.25">
      <c r="A663">
        <v>24</v>
      </c>
      <c r="B663" t="s">
        <v>745</v>
      </c>
    </row>
    <row r="664" spans="1:2" x14ac:dyDescent="0.25">
      <c r="A664">
        <v>25</v>
      </c>
      <c r="B664" t="s">
        <v>746</v>
      </c>
    </row>
    <row r="665" spans="1:2" x14ac:dyDescent="0.25">
      <c r="A665">
        <v>26</v>
      </c>
      <c r="B665" t="s">
        <v>747</v>
      </c>
    </row>
    <row r="666" spans="1:2" x14ac:dyDescent="0.25">
      <c r="A666">
        <v>27</v>
      </c>
      <c r="B666" t="s">
        <v>858</v>
      </c>
    </row>
    <row r="667" spans="1:2" x14ac:dyDescent="0.25">
      <c r="A667">
        <v>31</v>
      </c>
      <c r="B667" t="s">
        <v>748</v>
      </c>
    </row>
    <row r="668" spans="1:2" x14ac:dyDescent="0.25">
      <c r="A668">
        <v>32</v>
      </c>
      <c r="B668" t="s">
        <v>749</v>
      </c>
    </row>
    <row r="669" spans="1:2" x14ac:dyDescent="0.25">
      <c r="A669">
        <v>33</v>
      </c>
      <c r="B669" t="s">
        <v>750</v>
      </c>
    </row>
    <row r="670" spans="1:2" x14ac:dyDescent="0.25">
      <c r="A670">
        <v>41</v>
      </c>
      <c r="B670" t="s">
        <v>751</v>
      </c>
    </row>
    <row r="671" spans="1:2" x14ac:dyDescent="0.25">
      <c r="A671">
        <v>42</v>
      </c>
      <c r="B671" t="s">
        <v>752</v>
      </c>
    </row>
    <row r="672" spans="1:2" x14ac:dyDescent="0.25">
      <c r="A672">
        <v>43</v>
      </c>
      <c r="B672" t="s">
        <v>859</v>
      </c>
    </row>
    <row r="673" spans="1:2" x14ac:dyDescent="0.25">
      <c r="A673">
        <v>51</v>
      </c>
      <c r="B673" t="s">
        <v>540</v>
      </c>
    </row>
    <row r="674" spans="1:2" x14ac:dyDescent="0.25">
      <c r="A674">
        <v>52</v>
      </c>
      <c r="B674" t="s">
        <v>753</v>
      </c>
    </row>
    <row r="675" spans="1:2" x14ac:dyDescent="0.25">
      <c r="A675">
        <v>53</v>
      </c>
      <c r="B675" t="s">
        <v>754</v>
      </c>
    </row>
    <row r="676" spans="1:2" x14ac:dyDescent="0.25">
      <c r="A676">
        <v>54</v>
      </c>
      <c r="B676" t="s">
        <v>755</v>
      </c>
    </row>
    <row r="677" spans="1:2" x14ac:dyDescent="0.25">
      <c r="A677">
        <v>55</v>
      </c>
      <c r="B677" t="s">
        <v>860</v>
      </c>
    </row>
    <row r="678" spans="1:2" x14ac:dyDescent="0.25">
      <c r="A678">
        <v>57</v>
      </c>
      <c r="B678" t="s">
        <v>756</v>
      </c>
    </row>
    <row r="679" spans="1:2" x14ac:dyDescent="0.25">
      <c r="A679">
        <v>60</v>
      </c>
      <c r="B679" t="s">
        <v>607</v>
      </c>
    </row>
    <row r="680" spans="1:2" x14ac:dyDescent="0.25">
      <c r="A680">
        <v>61</v>
      </c>
      <c r="B680" t="s">
        <v>532</v>
      </c>
    </row>
    <row r="681" spans="1:2" x14ac:dyDescent="0.25">
      <c r="A681">
        <v>62</v>
      </c>
      <c r="B681" t="s">
        <v>757</v>
      </c>
    </row>
    <row r="682" spans="1:2" x14ac:dyDescent="0.25">
      <c r="A682">
        <v>63</v>
      </c>
      <c r="B682" t="s">
        <v>758</v>
      </c>
    </row>
    <row r="683" spans="1:2" x14ac:dyDescent="0.25">
      <c r="A683">
        <v>71</v>
      </c>
      <c r="B683" t="s">
        <v>759</v>
      </c>
    </row>
    <row r="684" spans="1:2" x14ac:dyDescent="0.25">
      <c r="A684">
        <v>72</v>
      </c>
      <c r="B684" t="s">
        <v>760</v>
      </c>
    </row>
    <row r="685" spans="1:2" x14ac:dyDescent="0.25">
      <c r="A685">
        <v>73</v>
      </c>
      <c r="B685" t="s">
        <v>761</v>
      </c>
    </row>
    <row r="686" spans="1:2" x14ac:dyDescent="0.25">
      <c r="A686">
        <v>81</v>
      </c>
      <c r="B686" t="s">
        <v>642</v>
      </c>
    </row>
    <row r="687" spans="1:2" x14ac:dyDescent="0.25">
      <c r="A687">
        <v>82</v>
      </c>
      <c r="B687" t="s">
        <v>762</v>
      </c>
    </row>
    <row r="688" spans="1:2" x14ac:dyDescent="0.25">
      <c r="A688">
        <v>83</v>
      </c>
      <c r="B688" t="s">
        <v>763</v>
      </c>
    </row>
    <row r="689" spans="1:2" x14ac:dyDescent="0.25">
      <c r="A689">
        <v>91</v>
      </c>
      <c r="B689" t="s">
        <v>764</v>
      </c>
    </row>
    <row r="690" spans="1:2" x14ac:dyDescent="0.25">
      <c r="A690">
        <v>92</v>
      </c>
      <c r="B690" t="s">
        <v>765</v>
      </c>
    </row>
    <row r="691" spans="1:2" x14ac:dyDescent="0.25">
      <c r="A691">
        <v>93</v>
      </c>
      <c r="B691" t="s">
        <v>766</v>
      </c>
    </row>
    <row r="692" spans="1:2" x14ac:dyDescent="0.25">
      <c r="A692">
        <v>101</v>
      </c>
      <c r="B692" t="s">
        <v>643</v>
      </c>
    </row>
    <row r="693" spans="1:2" x14ac:dyDescent="0.25">
      <c r="A693">
        <v>102</v>
      </c>
      <c r="B693" t="s">
        <v>767</v>
      </c>
    </row>
    <row r="694" spans="1:2" x14ac:dyDescent="0.25">
      <c r="A694">
        <v>103</v>
      </c>
      <c r="B694" t="s">
        <v>768</v>
      </c>
    </row>
    <row r="695" spans="1:2" x14ac:dyDescent="0.25">
      <c r="A695">
        <v>109</v>
      </c>
      <c r="B695" t="s">
        <v>534</v>
      </c>
    </row>
    <row r="696" spans="1:2" x14ac:dyDescent="0.25">
      <c r="A696">
        <v>111</v>
      </c>
      <c r="B696" t="s">
        <v>535</v>
      </c>
    </row>
    <row r="697" spans="1:2" x14ac:dyDescent="0.25">
      <c r="A697">
        <v>121</v>
      </c>
      <c r="B697" t="s">
        <v>769</v>
      </c>
    </row>
    <row r="698" spans="1:2" x14ac:dyDescent="0.25">
      <c r="A698">
        <v>122</v>
      </c>
      <c r="B698" t="s">
        <v>770</v>
      </c>
    </row>
    <row r="699" spans="1:2" x14ac:dyDescent="0.25">
      <c r="A699">
        <v>123</v>
      </c>
      <c r="B699" t="s">
        <v>771</v>
      </c>
    </row>
    <row r="700" spans="1:2" x14ac:dyDescent="0.25">
      <c r="A700">
        <v>124</v>
      </c>
      <c r="B700" t="s">
        <v>772</v>
      </c>
    </row>
    <row r="701" spans="1:2" x14ac:dyDescent="0.25">
      <c r="A701">
        <v>125</v>
      </c>
      <c r="B701" t="s">
        <v>773</v>
      </c>
    </row>
    <row r="702" spans="1:2" x14ac:dyDescent="0.25">
      <c r="A702">
        <v>131</v>
      </c>
      <c r="B702" t="s">
        <v>774</v>
      </c>
    </row>
    <row r="703" spans="1:2" x14ac:dyDescent="0.25">
      <c r="A703">
        <v>132</v>
      </c>
      <c r="B703" t="s">
        <v>775</v>
      </c>
    </row>
    <row r="704" spans="1:2" x14ac:dyDescent="0.25">
      <c r="A704">
        <v>133</v>
      </c>
      <c r="B704" t="s">
        <v>776</v>
      </c>
    </row>
    <row r="705" spans="1:2" x14ac:dyDescent="0.25">
      <c r="A705">
        <v>134</v>
      </c>
      <c r="B705" t="s">
        <v>777</v>
      </c>
    </row>
    <row r="706" spans="1:2" x14ac:dyDescent="0.25">
      <c r="A706">
        <v>135</v>
      </c>
      <c r="B706" t="s">
        <v>778</v>
      </c>
    </row>
    <row r="707" spans="1:2" x14ac:dyDescent="0.25">
      <c r="A707">
        <v>139</v>
      </c>
      <c r="B707" t="s">
        <v>779</v>
      </c>
    </row>
    <row r="708" spans="1:2" x14ac:dyDescent="0.25">
      <c r="A708">
        <v>141</v>
      </c>
      <c r="B708" t="s">
        <v>780</v>
      </c>
    </row>
    <row r="709" spans="1:2" x14ac:dyDescent="0.25">
      <c r="A709">
        <v>151</v>
      </c>
      <c r="B709" t="s">
        <v>536</v>
      </c>
    </row>
    <row r="711" spans="1:2" x14ac:dyDescent="0.25">
      <c r="A711" t="s">
        <v>1</v>
      </c>
      <c r="B711" t="s">
        <v>2</v>
      </c>
    </row>
    <row r="712" spans="1:2" x14ac:dyDescent="0.25">
      <c r="A712">
        <v>210</v>
      </c>
      <c r="B712" t="s">
        <v>542</v>
      </c>
    </row>
    <row r="713" spans="1:2" x14ac:dyDescent="0.25">
      <c r="A713">
        <v>211</v>
      </c>
      <c r="B713" t="s">
        <v>543</v>
      </c>
    </row>
    <row r="714" spans="1:2" x14ac:dyDescent="0.25">
      <c r="A714">
        <v>212</v>
      </c>
      <c r="B714" t="s">
        <v>544</v>
      </c>
    </row>
    <row r="715" spans="1:2" x14ac:dyDescent="0.25">
      <c r="A715">
        <v>213</v>
      </c>
      <c r="B715" t="s">
        <v>545</v>
      </c>
    </row>
    <row r="716" spans="1:2" x14ac:dyDescent="0.25">
      <c r="A716">
        <v>310</v>
      </c>
      <c r="B716" t="s">
        <v>546</v>
      </c>
    </row>
    <row r="717" spans="1:2" x14ac:dyDescent="0.25">
      <c r="A717">
        <v>214</v>
      </c>
      <c r="B717" t="s">
        <v>809</v>
      </c>
    </row>
    <row r="718" spans="1:2" x14ac:dyDescent="0.25">
      <c r="A718">
        <v>215</v>
      </c>
      <c r="B718" t="s">
        <v>548</v>
      </c>
    </row>
    <row r="719" spans="1:2" x14ac:dyDescent="0.25">
      <c r="A719">
        <v>216</v>
      </c>
      <c r="B719" t="s">
        <v>549</v>
      </c>
    </row>
    <row r="720" spans="1:2" x14ac:dyDescent="0.25">
      <c r="A720">
        <v>217</v>
      </c>
      <c r="B720" t="s">
        <v>550</v>
      </c>
    </row>
    <row r="721" spans="1:2" x14ac:dyDescent="0.25">
      <c r="A721">
        <v>311</v>
      </c>
      <c r="B721" t="s">
        <v>826</v>
      </c>
    </row>
    <row r="722" spans="1:2" x14ac:dyDescent="0.25">
      <c r="A722">
        <v>258</v>
      </c>
      <c r="B722" t="s">
        <v>551</v>
      </c>
    </row>
    <row r="723" spans="1:2" x14ac:dyDescent="0.25">
      <c r="A723">
        <v>259</v>
      </c>
      <c r="B723" t="s">
        <v>552</v>
      </c>
    </row>
    <row r="724" spans="1:2" x14ac:dyDescent="0.25">
      <c r="A724">
        <v>261</v>
      </c>
      <c r="B724" t="s">
        <v>650</v>
      </c>
    </row>
    <row r="725" spans="1:2" x14ac:dyDescent="0.25">
      <c r="A725">
        <v>319</v>
      </c>
      <c r="B725" t="s">
        <v>845</v>
      </c>
    </row>
    <row r="726" spans="1:2" x14ac:dyDescent="0.25">
      <c r="A726">
        <v>320</v>
      </c>
      <c r="B726" t="s">
        <v>847</v>
      </c>
    </row>
    <row r="727" spans="1:2" x14ac:dyDescent="0.25">
      <c r="A727">
        <v>324</v>
      </c>
      <c r="B727" t="s">
        <v>989</v>
      </c>
    </row>
    <row r="728" spans="1:2" x14ac:dyDescent="0.25">
      <c r="A728">
        <v>312</v>
      </c>
      <c r="B728" t="s">
        <v>818</v>
      </c>
    </row>
    <row r="729" spans="1:2" x14ac:dyDescent="0.25">
      <c r="A729">
        <v>251</v>
      </c>
      <c r="B729" t="s">
        <v>555</v>
      </c>
    </row>
    <row r="730" spans="1:2" x14ac:dyDescent="0.25">
      <c r="A730">
        <v>254</v>
      </c>
      <c r="B730" t="s">
        <v>651</v>
      </c>
    </row>
    <row r="731" spans="1:2" x14ac:dyDescent="0.25">
      <c r="A731">
        <v>313</v>
      </c>
      <c r="B731" t="s">
        <v>821</v>
      </c>
    </row>
    <row r="732" spans="1:2" x14ac:dyDescent="0.25">
      <c r="A732">
        <v>279</v>
      </c>
      <c r="B732" t="s">
        <v>557</v>
      </c>
    </row>
    <row r="733" spans="1:2" x14ac:dyDescent="0.25">
      <c r="A733">
        <v>315</v>
      </c>
      <c r="B733" t="s">
        <v>827</v>
      </c>
    </row>
    <row r="734" spans="1:2" x14ac:dyDescent="0.25">
      <c r="A734">
        <v>280</v>
      </c>
      <c r="B734" t="s">
        <v>559</v>
      </c>
    </row>
    <row r="735" spans="1:2" x14ac:dyDescent="0.25">
      <c r="A735">
        <v>316</v>
      </c>
      <c r="B735" t="s">
        <v>828</v>
      </c>
    </row>
    <row r="736" spans="1:2" x14ac:dyDescent="0.25">
      <c r="A736">
        <v>265</v>
      </c>
      <c r="B736" t="s">
        <v>561</v>
      </c>
    </row>
    <row r="737" spans="1:2" x14ac:dyDescent="0.25">
      <c r="A737">
        <v>266</v>
      </c>
      <c r="B737" t="s">
        <v>563</v>
      </c>
    </row>
    <row r="738" spans="1:2" x14ac:dyDescent="0.25">
      <c r="A738">
        <v>262</v>
      </c>
      <c r="B738" t="s">
        <v>569</v>
      </c>
    </row>
    <row r="739" spans="1:2" x14ac:dyDescent="0.25">
      <c r="A739">
        <v>263</v>
      </c>
      <c r="B739" t="s">
        <v>571</v>
      </c>
    </row>
    <row r="740" spans="1:2" x14ac:dyDescent="0.25">
      <c r="A740">
        <v>264</v>
      </c>
      <c r="B740" t="s">
        <v>575</v>
      </c>
    </row>
    <row r="741" spans="1:2" x14ac:dyDescent="0.25">
      <c r="A741">
        <v>267</v>
      </c>
      <c r="B741" t="s">
        <v>577</v>
      </c>
    </row>
    <row r="742" spans="1:2" x14ac:dyDescent="0.25">
      <c r="A742">
        <v>268</v>
      </c>
      <c r="B742" t="s">
        <v>579</v>
      </c>
    </row>
    <row r="743" spans="1:2" x14ac:dyDescent="0.25">
      <c r="A743">
        <v>269</v>
      </c>
      <c r="B743" t="s">
        <v>580</v>
      </c>
    </row>
    <row r="744" spans="1:2" x14ac:dyDescent="0.25">
      <c r="A744">
        <v>270</v>
      </c>
      <c r="B744" t="s">
        <v>874</v>
      </c>
    </row>
    <row r="745" spans="1:2" x14ac:dyDescent="0.25">
      <c r="A745">
        <v>271</v>
      </c>
      <c r="B745" t="s">
        <v>875</v>
      </c>
    </row>
    <row r="746" spans="1:2" x14ac:dyDescent="0.25">
      <c r="A746">
        <v>275</v>
      </c>
      <c r="B746" t="s">
        <v>879</v>
      </c>
    </row>
    <row r="747" spans="1:2" x14ac:dyDescent="0.25">
      <c r="A747">
        <v>321</v>
      </c>
      <c r="B747" t="s">
        <v>848</v>
      </c>
    </row>
    <row r="748" spans="1:2" x14ac:dyDescent="0.25">
      <c r="A748">
        <v>322</v>
      </c>
      <c r="B748" t="s">
        <v>849</v>
      </c>
    </row>
    <row r="749" spans="1:2" x14ac:dyDescent="0.25">
      <c r="A749">
        <v>325</v>
      </c>
      <c r="B749" t="s">
        <v>990</v>
      </c>
    </row>
    <row r="750" spans="1:2" x14ac:dyDescent="0.25">
      <c r="A750">
        <v>255</v>
      </c>
      <c r="B750" t="s">
        <v>598</v>
      </c>
    </row>
    <row r="751" spans="1:2" x14ac:dyDescent="0.25">
      <c r="A751">
        <v>256</v>
      </c>
      <c r="B751" t="s">
        <v>599</v>
      </c>
    </row>
    <row r="752" spans="1:2" x14ac:dyDescent="0.25">
      <c r="A752">
        <v>257</v>
      </c>
      <c r="B752" t="s">
        <v>877</v>
      </c>
    </row>
    <row r="753" spans="1:2" x14ac:dyDescent="0.25">
      <c r="A753">
        <v>317</v>
      </c>
      <c r="B753" t="s">
        <v>831</v>
      </c>
    </row>
    <row r="754" spans="1:2" x14ac:dyDescent="0.25">
      <c r="A754">
        <v>276</v>
      </c>
      <c r="B754" t="s">
        <v>603</v>
      </c>
    </row>
    <row r="755" spans="1:2" x14ac:dyDescent="0.25">
      <c r="A755">
        <v>318</v>
      </c>
      <c r="B755" t="s">
        <v>833</v>
      </c>
    </row>
    <row r="756" spans="1:2" x14ac:dyDescent="0.25">
      <c r="A756">
        <v>278</v>
      </c>
      <c r="B756" t="s">
        <v>605</v>
      </c>
    </row>
    <row r="757" spans="1:2" x14ac:dyDescent="0.25">
      <c r="A757">
        <v>281</v>
      </c>
      <c r="B757" t="s">
        <v>606</v>
      </c>
    </row>
    <row r="758" spans="1:2" x14ac:dyDescent="0.25">
      <c r="A758">
        <v>282</v>
      </c>
      <c r="B758" t="s">
        <v>608</v>
      </c>
    </row>
    <row r="759" spans="1:2" x14ac:dyDescent="0.25">
      <c r="A759">
        <v>284</v>
      </c>
      <c r="B759" t="s">
        <v>991</v>
      </c>
    </row>
    <row r="760" spans="1:2" x14ac:dyDescent="0.25">
      <c r="A760">
        <v>285</v>
      </c>
      <c r="B760" t="s">
        <v>609</v>
      </c>
    </row>
    <row r="761" spans="1:2" x14ac:dyDescent="0.25">
      <c r="A761">
        <v>220</v>
      </c>
      <c r="B761" t="s">
        <v>610</v>
      </c>
    </row>
    <row r="762" spans="1:2" x14ac:dyDescent="0.25">
      <c r="A762">
        <v>221</v>
      </c>
      <c r="B762" t="s">
        <v>612</v>
      </c>
    </row>
    <row r="763" spans="1:2" x14ac:dyDescent="0.25">
      <c r="A763">
        <v>224</v>
      </c>
      <c r="B763" t="s">
        <v>614</v>
      </c>
    </row>
    <row r="764" spans="1:2" x14ac:dyDescent="0.25">
      <c r="A764">
        <v>227</v>
      </c>
      <c r="B764" t="s">
        <v>615</v>
      </c>
    </row>
    <row r="765" spans="1:2" x14ac:dyDescent="0.25">
      <c r="A765">
        <v>228</v>
      </c>
      <c r="B765" t="s">
        <v>616</v>
      </c>
    </row>
    <row r="766" spans="1:2" x14ac:dyDescent="0.25">
      <c r="A766">
        <v>231</v>
      </c>
      <c r="B766" t="s">
        <v>617</v>
      </c>
    </row>
    <row r="767" spans="1:2" x14ac:dyDescent="0.25">
      <c r="A767">
        <v>234</v>
      </c>
      <c r="B767" t="s">
        <v>618</v>
      </c>
    </row>
    <row r="768" spans="1:2" x14ac:dyDescent="0.25">
      <c r="A768">
        <v>232</v>
      </c>
      <c r="B768" t="s">
        <v>620</v>
      </c>
    </row>
    <row r="769" spans="1:2" x14ac:dyDescent="0.25">
      <c r="A769">
        <v>233</v>
      </c>
      <c r="B769" t="s">
        <v>622</v>
      </c>
    </row>
    <row r="770" spans="1:2" x14ac:dyDescent="0.25">
      <c r="A770">
        <v>235</v>
      </c>
      <c r="B770" t="s">
        <v>654</v>
      </c>
    </row>
    <row r="771" spans="1:2" x14ac:dyDescent="0.25">
      <c r="A771">
        <v>286</v>
      </c>
      <c r="B771" t="s">
        <v>623</v>
      </c>
    </row>
    <row r="772" spans="1:2" x14ac:dyDescent="0.25">
      <c r="A772">
        <v>323</v>
      </c>
      <c r="B772" t="s">
        <v>992</v>
      </c>
    </row>
    <row r="773" spans="1:2" x14ac:dyDescent="0.25">
      <c r="A773">
        <v>248</v>
      </c>
      <c r="B773" t="s">
        <v>872</v>
      </c>
    </row>
    <row r="774" spans="1:2" x14ac:dyDescent="0.25">
      <c r="A774">
        <v>249</v>
      </c>
      <c r="B774" t="s">
        <v>873</v>
      </c>
    </row>
    <row r="775" spans="1:2" x14ac:dyDescent="0.25">
      <c r="A775">
        <v>250</v>
      </c>
      <c r="B775" t="s">
        <v>655</v>
      </c>
    </row>
    <row r="776" spans="1:2" x14ac:dyDescent="0.25">
      <c r="A776">
        <v>287</v>
      </c>
      <c r="B776" t="s">
        <v>628</v>
      </c>
    </row>
    <row r="777" spans="1:2" x14ac:dyDescent="0.25">
      <c r="A777">
        <v>239</v>
      </c>
      <c r="B777" t="s">
        <v>656</v>
      </c>
    </row>
    <row r="778" spans="1:2" x14ac:dyDescent="0.25">
      <c r="A778">
        <v>240</v>
      </c>
      <c r="B778" t="s">
        <v>657</v>
      </c>
    </row>
    <row r="779" spans="1:2" x14ac:dyDescent="0.25">
      <c r="A779">
        <v>243</v>
      </c>
      <c r="B779" t="s">
        <v>631</v>
      </c>
    </row>
    <row r="780" spans="1:2" x14ac:dyDescent="0.25">
      <c r="A780">
        <v>241</v>
      </c>
      <c r="B780" t="s">
        <v>633</v>
      </c>
    </row>
    <row r="781" spans="1:2" x14ac:dyDescent="0.25">
      <c r="A781">
        <v>242</v>
      </c>
      <c r="B781" t="s">
        <v>635</v>
      </c>
    </row>
    <row r="782" spans="1:2" x14ac:dyDescent="0.25">
      <c r="A782">
        <v>244</v>
      </c>
      <c r="B782" t="s">
        <v>659</v>
      </c>
    </row>
    <row r="783" spans="1:2" x14ac:dyDescent="0.25">
      <c r="A783">
        <v>306</v>
      </c>
      <c r="B783" t="s">
        <v>800</v>
      </c>
    </row>
    <row r="784" spans="1:2" x14ac:dyDescent="0.25">
      <c r="A784">
        <v>292</v>
      </c>
      <c r="B784" t="s">
        <v>794</v>
      </c>
    </row>
    <row r="785" spans="1:2" x14ac:dyDescent="0.25">
      <c r="A785">
        <v>293</v>
      </c>
      <c r="B785" t="s">
        <v>795</v>
      </c>
    </row>
    <row r="786" spans="1:2" x14ac:dyDescent="0.25">
      <c r="A786">
        <v>307</v>
      </c>
      <c r="B786" t="s">
        <v>801</v>
      </c>
    </row>
    <row r="787" spans="1:2" x14ac:dyDescent="0.25">
      <c r="A787">
        <v>297</v>
      </c>
      <c r="B787" t="s">
        <v>796</v>
      </c>
    </row>
    <row r="788" spans="1:2" x14ac:dyDescent="0.25">
      <c r="A788">
        <v>299</v>
      </c>
      <c r="B788" t="s">
        <v>797</v>
      </c>
    </row>
    <row r="789" spans="1:2" x14ac:dyDescent="0.25">
      <c r="A789">
        <v>308</v>
      </c>
      <c r="B789" t="s">
        <v>802</v>
      </c>
    </row>
    <row r="790" spans="1:2" x14ac:dyDescent="0.25">
      <c r="A790">
        <v>298</v>
      </c>
      <c r="B790" t="s">
        <v>798</v>
      </c>
    </row>
    <row r="791" spans="1:2" x14ac:dyDescent="0.25">
      <c r="A791">
        <v>300</v>
      </c>
      <c r="B791" t="s">
        <v>799</v>
      </c>
    </row>
    <row r="792" spans="1:2" x14ac:dyDescent="0.25">
      <c r="A792">
        <v>309</v>
      </c>
      <c r="B792" t="s">
        <v>803</v>
      </c>
    </row>
    <row r="793" spans="1:2" x14ac:dyDescent="0.25">
      <c r="A793">
        <v>305</v>
      </c>
      <c r="B793" t="s">
        <v>804</v>
      </c>
    </row>
    <row r="794" spans="1:2" x14ac:dyDescent="0.25">
      <c r="A794">
        <v>314</v>
      </c>
      <c r="B794" t="s">
        <v>824</v>
      </c>
    </row>
    <row r="796" spans="1:2" x14ac:dyDescent="0.25">
      <c r="A796" t="s">
        <v>1</v>
      </c>
      <c r="B796" t="s">
        <v>3</v>
      </c>
    </row>
    <row r="797" spans="1:2" x14ac:dyDescent="0.25">
      <c r="A797">
        <v>14</v>
      </c>
      <c r="B797" t="s">
        <v>781</v>
      </c>
    </row>
    <row r="798" spans="1:2" x14ac:dyDescent="0.25">
      <c r="A798">
        <v>15</v>
      </c>
      <c r="B798" t="s">
        <v>782</v>
      </c>
    </row>
    <row r="799" spans="1:2" x14ac:dyDescent="0.25">
      <c r="A799">
        <v>16</v>
      </c>
      <c r="B799" t="s">
        <v>783</v>
      </c>
    </row>
    <row r="800" spans="1:2" x14ac:dyDescent="0.25">
      <c r="A800">
        <v>17</v>
      </c>
      <c r="B800" t="s">
        <v>784</v>
      </c>
    </row>
    <row r="801" spans="1:2" x14ac:dyDescent="0.25">
      <c r="A801">
        <v>18</v>
      </c>
      <c r="B801" t="s">
        <v>785</v>
      </c>
    </row>
    <row r="802" spans="1:2" x14ac:dyDescent="0.25">
      <c r="A802">
        <v>19</v>
      </c>
      <c r="B802" t="s">
        <v>786</v>
      </c>
    </row>
    <row r="804" spans="1:2" x14ac:dyDescent="0.25">
      <c r="A804" t="s">
        <v>1</v>
      </c>
      <c r="B804" t="s">
        <v>3</v>
      </c>
    </row>
    <row r="805" spans="1:2" x14ac:dyDescent="0.25">
      <c r="A805">
        <v>1</v>
      </c>
      <c r="B805" t="s">
        <v>226</v>
      </c>
    </row>
    <row r="806" spans="1:2" x14ac:dyDescent="0.25">
      <c r="A806">
        <v>2</v>
      </c>
      <c r="B806" t="s">
        <v>24</v>
      </c>
    </row>
    <row r="808" spans="1:2" x14ac:dyDescent="0.25">
      <c r="A808" t="s">
        <v>1</v>
      </c>
      <c r="B808" t="s">
        <v>3</v>
      </c>
    </row>
    <row r="809" spans="1:2" x14ac:dyDescent="0.25">
      <c r="A809">
        <v>1</v>
      </c>
      <c r="B809" t="s">
        <v>781</v>
      </c>
    </row>
    <row r="810" spans="1:2" x14ac:dyDescent="0.25">
      <c r="A810">
        <v>2</v>
      </c>
      <c r="B810" t="s">
        <v>783</v>
      </c>
    </row>
    <row r="811" spans="1:2" x14ac:dyDescent="0.25">
      <c r="A811">
        <v>3</v>
      </c>
      <c r="B811" t="s">
        <v>784</v>
      </c>
    </row>
    <row r="812" spans="1:2" x14ac:dyDescent="0.25">
      <c r="A812">
        <v>4</v>
      </c>
      <c r="B812" t="s">
        <v>786</v>
      </c>
    </row>
    <row r="813" spans="1:2" x14ac:dyDescent="0.25">
      <c r="A813">
        <v>5</v>
      </c>
      <c r="B813" t="s">
        <v>785</v>
      </c>
    </row>
    <row r="814" spans="1:2" x14ac:dyDescent="0.25">
      <c r="A814">
        <v>6</v>
      </c>
      <c r="B814" t="s">
        <v>782</v>
      </c>
    </row>
    <row r="816" spans="1:2" x14ac:dyDescent="0.25">
      <c r="A816" t="s">
        <v>1</v>
      </c>
      <c r="B816" t="s">
        <v>2</v>
      </c>
    </row>
    <row r="818" spans="1:2" x14ac:dyDescent="0.25">
      <c r="A818">
        <v>1</v>
      </c>
      <c r="B818" t="s">
        <v>542</v>
      </c>
    </row>
    <row r="819" spans="1:2" x14ac:dyDescent="0.25">
      <c r="A819">
        <v>2</v>
      </c>
      <c r="B819" t="s">
        <v>543</v>
      </c>
    </row>
    <row r="820" spans="1:2" x14ac:dyDescent="0.25">
      <c r="A820">
        <v>3</v>
      </c>
      <c r="B820" t="s">
        <v>544</v>
      </c>
    </row>
    <row r="821" spans="1:2" x14ac:dyDescent="0.25">
      <c r="A821">
        <v>4</v>
      </c>
      <c r="B821" t="s">
        <v>545</v>
      </c>
    </row>
    <row r="822" spans="1:2" x14ac:dyDescent="0.25">
      <c r="A822">
        <v>5</v>
      </c>
      <c r="B822" t="s">
        <v>546</v>
      </c>
    </row>
    <row r="823" spans="1:2" x14ac:dyDescent="0.25">
      <c r="A823">
        <v>6</v>
      </c>
      <c r="B823" t="s">
        <v>809</v>
      </c>
    </row>
    <row r="824" spans="1:2" x14ac:dyDescent="0.25">
      <c r="A824">
        <v>7</v>
      </c>
      <c r="B824" t="s">
        <v>548</v>
      </c>
    </row>
    <row r="825" spans="1:2" x14ac:dyDescent="0.25">
      <c r="A825">
        <v>8</v>
      </c>
      <c r="B825" t="s">
        <v>549</v>
      </c>
    </row>
    <row r="826" spans="1:2" x14ac:dyDescent="0.25">
      <c r="A826">
        <v>9</v>
      </c>
      <c r="B826" t="s">
        <v>550</v>
      </c>
    </row>
    <row r="827" spans="1:2" x14ac:dyDescent="0.25">
      <c r="A827">
        <v>10</v>
      </c>
      <c r="B827" t="s">
        <v>826</v>
      </c>
    </row>
    <row r="828" spans="1:2" x14ac:dyDescent="0.25">
      <c r="A828">
        <v>11</v>
      </c>
      <c r="B828" t="s">
        <v>551</v>
      </c>
    </row>
    <row r="829" spans="1:2" x14ac:dyDescent="0.25">
      <c r="A829">
        <v>12</v>
      </c>
      <c r="B829" t="s">
        <v>552</v>
      </c>
    </row>
    <row r="830" spans="1:2" x14ac:dyDescent="0.25">
      <c r="A830">
        <v>13</v>
      </c>
      <c r="B830" t="s">
        <v>650</v>
      </c>
    </row>
    <row r="831" spans="1:2" x14ac:dyDescent="0.25">
      <c r="A831">
        <v>14</v>
      </c>
      <c r="B831" t="s">
        <v>845</v>
      </c>
    </row>
    <row r="832" spans="1:2" x14ac:dyDescent="0.25">
      <c r="A832">
        <v>15</v>
      </c>
      <c r="B832" t="s">
        <v>847</v>
      </c>
    </row>
    <row r="833" spans="1:2" x14ac:dyDescent="0.25">
      <c r="A833">
        <v>16</v>
      </c>
      <c r="B833" t="s">
        <v>989</v>
      </c>
    </row>
    <row r="834" spans="1:2" x14ac:dyDescent="0.25">
      <c r="A834">
        <v>17</v>
      </c>
      <c r="B834" t="s">
        <v>818</v>
      </c>
    </row>
    <row r="835" spans="1:2" x14ac:dyDescent="0.25">
      <c r="A835">
        <v>18</v>
      </c>
      <c r="B835" t="s">
        <v>555</v>
      </c>
    </row>
    <row r="836" spans="1:2" x14ac:dyDescent="0.25">
      <c r="A836">
        <v>19</v>
      </c>
      <c r="B836" t="s">
        <v>651</v>
      </c>
    </row>
    <row r="837" spans="1:2" x14ac:dyDescent="0.25">
      <c r="A837">
        <v>20</v>
      </c>
      <c r="B837" t="s">
        <v>821</v>
      </c>
    </row>
    <row r="838" spans="1:2" x14ac:dyDescent="0.25">
      <c r="A838">
        <v>21</v>
      </c>
      <c r="B838" t="s">
        <v>557</v>
      </c>
    </row>
    <row r="839" spans="1:2" x14ac:dyDescent="0.25">
      <c r="A839">
        <v>22</v>
      </c>
      <c r="B839" t="s">
        <v>827</v>
      </c>
    </row>
    <row r="840" spans="1:2" x14ac:dyDescent="0.25">
      <c r="A840">
        <v>23</v>
      </c>
      <c r="B840" t="s">
        <v>559</v>
      </c>
    </row>
    <row r="841" spans="1:2" x14ac:dyDescent="0.25">
      <c r="A841">
        <v>24</v>
      </c>
      <c r="B841" t="s">
        <v>828</v>
      </c>
    </row>
    <row r="842" spans="1:2" x14ac:dyDescent="0.25">
      <c r="A842">
        <v>25</v>
      </c>
      <c r="B842" t="s">
        <v>561</v>
      </c>
    </row>
    <row r="843" spans="1:2" x14ac:dyDescent="0.25">
      <c r="A843">
        <v>26</v>
      </c>
      <c r="B843" t="s">
        <v>563</v>
      </c>
    </row>
    <row r="844" spans="1:2" x14ac:dyDescent="0.25">
      <c r="A844">
        <v>27</v>
      </c>
      <c r="B844" t="s">
        <v>569</v>
      </c>
    </row>
    <row r="845" spans="1:2" x14ac:dyDescent="0.25">
      <c r="A845">
        <v>28</v>
      </c>
      <c r="B845" t="s">
        <v>571</v>
      </c>
    </row>
    <row r="846" spans="1:2" x14ac:dyDescent="0.25">
      <c r="A846">
        <v>29</v>
      </c>
      <c r="B846" t="s">
        <v>575</v>
      </c>
    </row>
    <row r="847" spans="1:2" x14ac:dyDescent="0.25">
      <c r="A847">
        <v>30</v>
      </c>
      <c r="B847" t="s">
        <v>577</v>
      </c>
    </row>
    <row r="848" spans="1:2" x14ac:dyDescent="0.25">
      <c r="A848">
        <v>31</v>
      </c>
      <c r="B848" t="s">
        <v>579</v>
      </c>
    </row>
    <row r="849" spans="1:2" x14ac:dyDescent="0.25">
      <c r="A849">
        <v>32</v>
      </c>
      <c r="B849" t="s">
        <v>580</v>
      </c>
    </row>
    <row r="850" spans="1:2" x14ac:dyDescent="0.25">
      <c r="A850">
        <v>33</v>
      </c>
      <c r="B850" t="s">
        <v>874</v>
      </c>
    </row>
    <row r="851" spans="1:2" x14ac:dyDescent="0.25">
      <c r="A851">
        <v>34</v>
      </c>
      <c r="B851" t="s">
        <v>875</v>
      </c>
    </row>
    <row r="852" spans="1:2" x14ac:dyDescent="0.25">
      <c r="A852">
        <v>35</v>
      </c>
      <c r="B852" t="s">
        <v>879</v>
      </c>
    </row>
    <row r="853" spans="1:2" x14ac:dyDescent="0.25">
      <c r="A853">
        <v>36</v>
      </c>
      <c r="B853" t="s">
        <v>848</v>
      </c>
    </row>
    <row r="854" spans="1:2" x14ac:dyDescent="0.25">
      <c r="A854">
        <v>37</v>
      </c>
      <c r="B854" t="s">
        <v>849</v>
      </c>
    </row>
    <row r="855" spans="1:2" x14ac:dyDescent="0.25">
      <c r="A855">
        <v>38</v>
      </c>
      <c r="B855" t="s">
        <v>990</v>
      </c>
    </row>
    <row r="856" spans="1:2" x14ac:dyDescent="0.25">
      <c r="A856">
        <v>39</v>
      </c>
      <c r="B856" t="s">
        <v>598</v>
      </c>
    </row>
    <row r="857" spans="1:2" x14ac:dyDescent="0.25">
      <c r="A857">
        <v>40</v>
      </c>
      <c r="B857" t="s">
        <v>599</v>
      </c>
    </row>
    <row r="858" spans="1:2" x14ac:dyDescent="0.25">
      <c r="A858">
        <v>41</v>
      </c>
      <c r="B858" t="s">
        <v>877</v>
      </c>
    </row>
    <row r="859" spans="1:2" x14ac:dyDescent="0.25">
      <c r="A859">
        <v>42</v>
      </c>
      <c r="B859" t="s">
        <v>831</v>
      </c>
    </row>
    <row r="860" spans="1:2" x14ac:dyDescent="0.25">
      <c r="A860">
        <v>43</v>
      </c>
      <c r="B860" t="s">
        <v>603</v>
      </c>
    </row>
    <row r="861" spans="1:2" x14ac:dyDescent="0.25">
      <c r="A861">
        <v>44</v>
      </c>
      <c r="B861" t="s">
        <v>833</v>
      </c>
    </row>
    <row r="862" spans="1:2" x14ac:dyDescent="0.25">
      <c r="A862">
        <v>45</v>
      </c>
      <c r="B862" t="s">
        <v>605</v>
      </c>
    </row>
    <row r="863" spans="1:2" x14ac:dyDescent="0.25">
      <c r="A863">
        <v>46</v>
      </c>
      <c r="B863" t="s">
        <v>606</v>
      </c>
    </row>
    <row r="864" spans="1:2" x14ac:dyDescent="0.25">
      <c r="A864">
        <v>47</v>
      </c>
      <c r="B864" t="s">
        <v>608</v>
      </c>
    </row>
    <row r="865" spans="1:2" x14ac:dyDescent="0.25">
      <c r="A865">
        <v>48</v>
      </c>
      <c r="B865" t="s">
        <v>991</v>
      </c>
    </row>
    <row r="866" spans="1:2" x14ac:dyDescent="0.25">
      <c r="A866">
        <v>49</v>
      </c>
      <c r="B866" t="s">
        <v>609</v>
      </c>
    </row>
    <row r="867" spans="1:2" x14ac:dyDescent="0.25">
      <c r="A867">
        <v>50</v>
      </c>
      <c r="B867" t="s">
        <v>610</v>
      </c>
    </row>
    <row r="868" spans="1:2" x14ac:dyDescent="0.25">
      <c r="A868">
        <v>51</v>
      </c>
      <c r="B868" t="s">
        <v>612</v>
      </c>
    </row>
    <row r="869" spans="1:2" x14ac:dyDescent="0.25">
      <c r="A869">
        <v>52</v>
      </c>
      <c r="B869" t="s">
        <v>614</v>
      </c>
    </row>
    <row r="870" spans="1:2" x14ac:dyDescent="0.25">
      <c r="A870">
        <v>53</v>
      </c>
      <c r="B870" t="s">
        <v>615</v>
      </c>
    </row>
    <row r="871" spans="1:2" x14ac:dyDescent="0.25">
      <c r="A871">
        <v>54</v>
      </c>
      <c r="B871" t="s">
        <v>616</v>
      </c>
    </row>
    <row r="872" spans="1:2" x14ac:dyDescent="0.25">
      <c r="A872">
        <v>55</v>
      </c>
      <c r="B872" t="s">
        <v>617</v>
      </c>
    </row>
    <row r="873" spans="1:2" x14ac:dyDescent="0.25">
      <c r="A873">
        <v>56</v>
      </c>
      <c r="B873" t="s">
        <v>618</v>
      </c>
    </row>
    <row r="874" spans="1:2" x14ac:dyDescent="0.25">
      <c r="A874">
        <v>57</v>
      </c>
      <c r="B874" t="s">
        <v>620</v>
      </c>
    </row>
    <row r="875" spans="1:2" x14ac:dyDescent="0.25">
      <c r="A875">
        <v>58</v>
      </c>
      <c r="B875" t="s">
        <v>622</v>
      </c>
    </row>
    <row r="876" spans="1:2" x14ac:dyDescent="0.25">
      <c r="A876">
        <v>59</v>
      </c>
      <c r="B876" t="s">
        <v>654</v>
      </c>
    </row>
    <row r="877" spans="1:2" x14ac:dyDescent="0.25">
      <c r="A877">
        <v>60</v>
      </c>
      <c r="B877" t="s">
        <v>623</v>
      </c>
    </row>
    <row r="878" spans="1:2" x14ac:dyDescent="0.25">
      <c r="A878">
        <v>61</v>
      </c>
      <c r="B878" t="s">
        <v>992</v>
      </c>
    </row>
    <row r="879" spans="1:2" x14ac:dyDescent="0.25">
      <c r="A879">
        <v>62</v>
      </c>
      <c r="B879" t="s">
        <v>872</v>
      </c>
    </row>
    <row r="880" spans="1:2" x14ac:dyDescent="0.25">
      <c r="A880">
        <v>63</v>
      </c>
      <c r="B880" t="s">
        <v>873</v>
      </c>
    </row>
    <row r="881" spans="1:2" x14ac:dyDescent="0.25">
      <c r="A881">
        <v>64</v>
      </c>
      <c r="B881" t="s">
        <v>655</v>
      </c>
    </row>
    <row r="882" spans="1:2" x14ac:dyDescent="0.25">
      <c r="A882">
        <v>65</v>
      </c>
      <c r="B882" t="s">
        <v>628</v>
      </c>
    </row>
    <row r="883" spans="1:2" x14ac:dyDescent="0.25">
      <c r="A883">
        <v>66</v>
      </c>
      <c r="B883" t="s">
        <v>656</v>
      </c>
    </row>
    <row r="884" spans="1:2" x14ac:dyDescent="0.25">
      <c r="A884">
        <v>67</v>
      </c>
      <c r="B884" t="s">
        <v>657</v>
      </c>
    </row>
    <row r="885" spans="1:2" x14ac:dyDescent="0.25">
      <c r="A885">
        <v>68</v>
      </c>
      <c r="B885" t="s">
        <v>631</v>
      </c>
    </row>
    <row r="886" spans="1:2" x14ac:dyDescent="0.25">
      <c r="A886">
        <v>69</v>
      </c>
      <c r="B886" t="s">
        <v>633</v>
      </c>
    </row>
    <row r="887" spans="1:2" x14ac:dyDescent="0.25">
      <c r="A887">
        <v>70</v>
      </c>
      <c r="B887" t="s">
        <v>635</v>
      </c>
    </row>
    <row r="888" spans="1:2" x14ac:dyDescent="0.25">
      <c r="A888">
        <v>71</v>
      </c>
      <c r="B888" t="s">
        <v>659</v>
      </c>
    </row>
    <row r="889" spans="1:2" x14ac:dyDescent="0.25">
      <c r="A889">
        <v>72</v>
      </c>
      <c r="B889" t="s">
        <v>800</v>
      </c>
    </row>
    <row r="890" spans="1:2" x14ac:dyDescent="0.25">
      <c r="A890">
        <v>73</v>
      </c>
      <c r="B890" t="s">
        <v>794</v>
      </c>
    </row>
    <row r="891" spans="1:2" x14ac:dyDescent="0.25">
      <c r="A891">
        <v>74</v>
      </c>
      <c r="B891" t="s">
        <v>795</v>
      </c>
    </row>
    <row r="892" spans="1:2" x14ac:dyDescent="0.25">
      <c r="A892">
        <v>75</v>
      </c>
      <c r="B892" t="s">
        <v>801</v>
      </c>
    </row>
    <row r="893" spans="1:2" x14ac:dyDescent="0.25">
      <c r="A893">
        <v>76</v>
      </c>
      <c r="B893" t="s">
        <v>796</v>
      </c>
    </row>
    <row r="894" spans="1:2" x14ac:dyDescent="0.25">
      <c r="A894">
        <v>77</v>
      </c>
      <c r="B894" t="s">
        <v>797</v>
      </c>
    </row>
    <row r="895" spans="1:2" x14ac:dyDescent="0.25">
      <c r="A895">
        <v>78</v>
      </c>
      <c r="B895" t="s">
        <v>802</v>
      </c>
    </row>
    <row r="896" spans="1:2" x14ac:dyDescent="0.25">
      <c r="A896">
        <v>79</v>
      </c>
      <c r="B896" t="s">
        <v>798</v>
      </c>
    </row>
    <row r="897" spans="1:2" x14ac:dyDescent="0.25">
      <c r="A897">
        <v>80</v>
      </c>
      <c r="B897" t="s">
        <v>799</v>
      </c>
    </row>
    <row r="898" spans="1:2" x14ac:dyDescent="0.25">
      <c r="A898">
        <v>81</v>
      </c>
      <c r="B898" t="s">
        <v>803</v>
      </c>
    </row>
    <row r="899" spans="1:2" x14ac:dyDescent="0.25">
      <c r="A899">
        <v>82</v>
      </c>
      <c r="B899" t="s">
        <v>804</v>
      </c>
    </row>
    <row r="900" spans="1:2" x14ac:dyDescent="0.25">
      <c r="A900">
        <v>83</v>
      </c>
      <c r="B900" t="s">
        <v>824</v>
      </c>
    </row>
    <row r="902" spans="1:2" x14ac:dyDescent="0.25">
      <c r="A902" t="s">
        <v>1</v>
      </c>
      <c r="B902" t="s">
        <v>2</v>
      </c>
    </row>
    <row r="904" spans="1:2" x14ac:dyDescent="0.25">
      <c r="A904">
        <v>1</v>
      </c>
      <c r="B904" t="s">
        <v>542</v>
      </c>
    </row>
    <row r="905" spans="1:2" x14ac:dyDescent="0.25">
      <c r="A905">
        <v>2</v>
      </c>
      <c r="B905" t="s">
        <v>543</v>
      </c>
    </row>
    <row r="906" spans="1:2" x14ac:dyDescent="0.25">
      <c r="A906">
        <v>3</v>
      </c>
      <c r="B906" t="s">
        <v>544</v>
      </c>
    </row>
    <row r="907" spans="1:2" x14ac:dyDescent="0.25">
      <c r="A907">
        <v>4</v>
      </c>
      <c r="B907" t="s">
        <v>545</v>
      </c>
    </row>
    <row r="908" spans="1:2" x14ac:dyDescent="0.25">
      <c r="A908">
        <v>5</v>
      </c>
      <c r="B908" t="s">
        <v>546</v>
      </c>
    </row>
    <row r="909" spans="1:2" x14ac:dyDescent="0.25">
      <c r="A909">
        <v>6</v>
      </c>
      <c r="B909" t="s">
        <v>809</v>
      </c>
    </row>
    <row r="910" spans="1:2" x14ac:dyDescent="0.25">
      <c r="A910">
        <v>7</v>
      </c>
      <c r="B910" t="s">
        <v>548</v>
      </c>
    </row>
    <row r="911" spans="1:2" x14ac:dyDescent="0.25">
      <c r="A911">
        <v>8</v>
      </c>
      <c r="B911" t="s">
        <v>549</v>
      </c>
    </row>
    <row r="912" spans="1:2" x14ac:dyDescent="0.25">
      <c r="A912">
        <v>9</v>
      </c>
      <c r="B912" t="s">
        <v>550</v>
      </c>
    </row>
    <row r="913" spans="1:2" x14ac:dyDescent="0.25">
      <c r="A913">
        <v>10</v>
      </c>
      <c r="B913" t="s">
        <v>826</v>
      </c>
    </row>
    <row r="914" spans="1:2" x14ac:dyDescent="0.25">
      <c r="A914">
        <v>11</v>
      </c>
      <c r="B914" t="s">
        <v>551</v>
      </c>
    </row>
    <row r="915" spans="1:2" x14ac:dyDescent="0.25">
      <c r="A915">
        <v>12</v>
      </c>
      <c r="B915" t="s">
        <v>552</v>
      </c>
    </row>
    <row r="916" spans="1:2" x14ac:dyDescent="0.25">
      <c r="A916">
        <v>13</v>
      </c>
      <c r="B916" t="s">
        <v>650</v>
      </c>
    </row>
    <row r="917" spans="1:2" x14ac:dyDescent="0.25">
      <c r="A917">
        <v>14</v>
      </c>
      <c r="B917" t="s">
        <v>845</v>
      </c>
    </row>
    <row r="918" spans="1:2" x14ac:dyDescent="0.25">
      <c r="A918">
        <v>15</v>
      </c>
      <c r="B918" t="s">
        <v>847</v>
      </c>
    </row>
    <row r="919" spans="1:2" x14ac:dyDescent="0.25">
      <c r="A919">
        <v>16</v>
      </c>
      <c r="B919" t="s">
        <v>989</v>
      </c>
    </row>
    <row r="920" spans="1:2" x14ac:dyDescent="0.25">
      <c r="A920">
        <v>17</v>
      </c>
      <c r="B920" t="s">
        <v>818</v>
      </c>
    </row>
    <row r="921" spans="1:2" x14ac:dyDescent="0.25">
      <c r="A921">
        <v>18</v>
      </c>
      <c r="B921" t="s">
        <v>555</v>
      </c>
    </row>
    <row r="922" spans="1:2" x14ac:dyDescent="0.25">
      <c r="A922">
        <v>19</v>
      </c>
      <c r="B922" t="s">
        <v>651</v>
      </c>
    </row>
    <row r="923" spans="1:2" x14ac:dyDescent="0.25">
      <c r="A923">
        <v>20</v>
      </c>
      <c r="B923" t="s">
        <v>821</v>
      </c>
    </row>
    <row r="924" spans="1:2" x14ac:dyDescent="0.25">
      <c r="A924">
        <v>21</v>
      </c>
      <c r="B924" t="s">
        <v>557</v>
      </c>
    </row>
    <row r="925" spans="1:2" x14ac:dyDescent="0.25">
      <c r="A925">
        <v>22</v>
      </c>
      <c r="B925" t="s">
        <v>827</v>
      </c>
    </row>
    <row r="926" spans="1:2" x14ac:dyDescent="0.25">
      <c r="A926">
        <v>23</v>
      </c>
      <c r="B926" t="s">
        <v>559</v>
      </c>
    </row>
    <row r="927" spans="1:2" x14ac:dyDescent="0.25">
      <c r="A927">
        <v>24</v>
      </c>
      <c r="B927" t="s">
        <v>828</v>
      </c>
    </row>
    <row r="928" spans="1:2" x14ac:dyDescent="0.25">
      <c r="A928">
        <v>25</v>
      </c>
      <c r="B928" t="s">
        <v>561</v>
      </c>
    </row>
    <row r="929" spans="1:2" x14ac:dyDescent="0.25">
      <c r="A929">
        <v>26</v>
      </c>
      <c r="B929" t="s">
        <v>563</v>
      </c>
    </row>
    <row r="930" spans="1:2" x14ac:dyDescent="0.25">
      <c r="A930">
        <v>27</v>
      </c>
      <c r="B930" t="s">
        <v>569</v>
      </c>
    </row>
    <row r="931" spans="1:2" x14ac:dyDescent="0.25">
      <c r="A931">
        <v>28</v>
      </c>
      <c r="B931" t="s">
        <v>571</v>
      </c>
    </row>
    <row r="932" spans="1:2" x14ac:dyDescent="0.25">
      <c r="A932">
        <v>29</v>
      </c>
      <c r="B932" t="s">
        <v>575</v>
      </c>
    </row>
    <row r="933" spans="1:2" x14ac:dyDescent="0.25">
      <c r="A933">
        <v>30</v>
      </c>
      <c r="B933" t="s">
        <v>577</v>
      </c>
    </row>
    <row r="934" spans="1:2" x14ac:dyDescent="0.25">
      <c r="A934">
        <v>31</v>
      </c>
      <c r="B934" t="s">
        <v>579</v>
      </c>
    </row>
    <row r="935" spans="1:2" x14ac:dyDescent="0.25">
      <c r="A935">
        <v>32</v>
      </c>
      <c r="B935" t="s">
        <v>580</v>
      </c>
    </row>
    <row r="936" spans="1:2" x14ac:dyDescent="0.25">
      <c r="A936">
        <v>33</v>
      </c>
      <c r="B936" t="s">
        <v>874</v>
      </c>
    </row>
    <row r="937" spans="1:2" x14ac:dyDescent="0.25">
      <c r="A937">
        <v>34</v>
      </c>
      <c r="B937" t="s">
        <v>875</v>
      </c>
    </row>
    <row r="938" spans="1:2" x14ac:dyDescent="0.25">
      <c r="A938">
        <v>35</v>
      </c>
      <c r="B938" t="s">
        <v>879</v>
      </c>
    </row>
    <row r="939" spans="1:2" x14ac:dyDescent="0.25">
      <c r="A939">
        <v>36</v>
      </c>
      <c r="B939" t="s">
        <v>848</v>
      </c>
    </row>
    <row r="940" spans="1:2" x14ac:dyDescent="0.25">
      <c r="A940">
        <v>37</v>
      </c>
      <c r="B940" t="s">
        <v>849</v>
      </c>
    </row>
    <row r="941" spans="1:2" x14ac:dyDescent="0.25">
      <c r="A941">
        <v>38</v>
      </c>
      <c r="B941" t="s">
        <v>990</v>
      </c>
    </row>
    <row r="942" spans="1:2" x14ac:dyDescent="0.25">
      <c r="A942">
        <v>39</v>
      </c>
      <c r="B942" t="s">
        <v>598</v>
      </c>
    </row>
    <row r="943" spans="1:2" x14ac:dyDescent="0.25">
      <c r="A943">
        <v>40</v>
      </c>
      <c r="B943" t="s">
        <v>599</v>
      </c>
    </row>
    <row r="944" spans="1:2" x14ac:dyDescent="0.25">
      <c r="A944">
        <v>41</v>
      </c>
      <c r="B944" t="s">
        <v>877</v>
      </c>
    </row>
    <row r="945" spans="1:2" x14ac:dyDescent="0.25">
      <c r="A945">
        <v>42</v>
      </c>
      <c r="B945" t="s">
        <v>831</v>
      </c>
    </row>
    <row r="946" spans="1:2" x14ac:dyDescent="0.25">
      <c r="A946">
        <v>43</v>
      </c>
      <c r="B946" t="s">
        <v>603</v>
      </c>
    </row>
    <row r="947" spans="1:2" x14ac:dyDescent="0.25">
      <c r="A947">
        <v>44</v>
      </c>
      <c r="B947" t="s">
        <v>833</v>
      </c>
    </row>
    <row r="948" spans="1:2" x14ac:dyDescent="0.25">
      <c r="A948">
        <v>45</v>
      </c>
      <c r="B948" t="s">
        <v>605</v>
      </c>
    </row>
    <row r="949" spans="1:2" x14ac:dyDescent="0.25">
      <c r="A949">
        <v>46</v>
      </c>
      <c r="B949" t="s">
        <v>606</v>
      </c>
    </row>
    <row r="950" spans="1:2" x14ac:dyDescent="0.25">
      <c r="A950">
        <v>47</v>
      </c>
      <c r="B950" t="s">
        <v>608</v>
      </c>
    </row>
    <row r="951" spans="1:2" x14ac:dyDescent="0.25">
      <c r="A951">
        <v>48</v>
      </c>
      <c r="B951" t="s">
        <v>991</v>
      </c>
    </row>
    <row r="952" spans="1:2" x14ac:dyDescent="0.25">
      <c r="A952">
        <v>49</v>
      </c>
      <c r="B952" t="s">
        <v>609</v>
      </c>
    </row>
    <row r="953" spans="1:2" x14ac:dyDescent="0.25">
      <c r="A953">
        <v>50</v>
      </c>
      <c r="B953" t="s">
        <v>610</v>
      </c>
    </row>
    <row r="954" spans="1:2" x14ac:dyDescent="0.25">
      <c r="A954">
        <v>51</v>
      </c>
      <c r="B954" t="s">
        <v>612</v>
      </c>
    </row>
    <row r="955" spans="1:2" x14ac:dyDescent="0.25">
      <c r="A955">
        <v>52</v>
      </c>
      <c r="B955" t="s">
        <v>614</v>
      </c>
    </row>
    <row r="956" spans="1:2" x14ac:dyDescent="0.25">
      <c r="A956">
        <v>53</v>
      </c>
      <c r="B956" t="s">
        <v>615</v>
      </c>
    </row>
    <row r="957" spans="1:2" x14ac:dyDescent="0.25">
      <c r="A957">
        <v>54</v>
      </c>
      <c r="B957" t="s">
        <v>616</v>
      </c>
    </row>
    <row r="958" spans="1:2" x14ac:dyDescent="0.25">
      <c r="A958">
        <v>55</v>
      </c>
      <c r="B958" t="s">
        <v>617</v>
      </c>
    </row>
    <row r="959" spans="1:2" x14ac:dyDescent="0.25">
      <c r="A959">
        <v>56</v>
      </c>
      <c r="B959" t="s">
        <v>618</v>
      </c>
    </row>
    <row r="960" spans="1:2" x14ac:dyDescent="0.25">
      <c r="A960">
        <v>57</v>
      </c>
      <c r="B960" t="s">
        <v>620</v>
      </c>
    </row>
    <row r="961" spans="1:2" x14ac:dyDescent="0.25">
      <c r="A961">
        <v>58</v>
      </c>
      <c r="B961" t="s">
        <v>622</v>
      </c>
    </row>
    <row r="962" spans="1:2" x14ac:dyDescent="0.25">
      <c r="A962">
        <v>59</v>
      </c>
      <c r="B962" t="s">
        <v>654</v>
      </c>
    </row>
    <row r="963" spans="1:2" x14ac:dyDescent="0.25">
      <c r="A963">
        <v>60</v>
      </c>
      <c r="B963" t="s">
        <v>623</v>
      </c>
    </row>
    <row r="964" spans="1:2" x14ac:dyDescent="0.25">
      <c r="A964">
        <v>61</v>
      </c>
      <c r="B964" t="s">
        <v>992</v>
      </c>
    </row>
    <row r="965" spans="1:2" x14ac:dyDescent="0.25">
      <c r="A965">
        <v>62</v>
      </c>
      <c r="B965" t="s">
        <v>872</v>
      </c>
    </row>
    <row r="966" spans="1:2" x14ac:dyDescent="0.25">
      <c r="A966">
        <v>63</v>
      </c>
      <c r="B966" t="s">
        <v>873</v>
      </c>
    </row>
    <row r="967" spans="1:2" x14ac:dyDescent="0.25">
      <c r="A967">
        <v>64</v>
      </c>
      <c r="B967" t="s">
        <v>655</v>
      </c>
    </row>
    <row r="968" spans="1:2" x14ac:dyDescent="0.25">
      <c r="A968">
        <v>65</v>
      </c>
      <c r="B968" t="s">
        <v>628</v>
      </c>
    </row>
    <row r="969" spans="1:2" x14ac:dyDescent="0.25">
      <c r="A969">
        <v>66</v>
      </c>
      <c r="B969" t="s">
        <v>656</v>
      </c>
    </row>
    <row r="970" spans="1:2" x14ac:dyDescent="0.25">
      <c r="A970">
        <v>67</v>
      </c>
      <c r="B970" t="s">
        <v>657</v>
      </c>
    </row>
    <row r="971" spans="1:2" x14ac:dyDescent="0.25">
      <c r="A971">
        <v>68</v>
      </c>
      <c r="B971" t="s">
        <v>631</v>
      </c>
    </row>
    <row r="972" spans="1:2" x14ac:dyDescent="0.25">
      <c r="A972">
        <v>69</v>
      </c>
      <c r="B972" t="s">
        <v>633</v>
      </c>
    </row>
    <row r="973" spans="1:2" x14ac:dyDescent="0.25">
      <c r="A973">
        <v>70</v>
      </c>
      <c r="B973" t="s">
        <v>635</v>
      </c>
    </row>
    <row r="974" spans="1:2" x14ac:dyDescent="0.25">
      <c r="A974">
        <v>71</v>
      </c>
      <c r="B974" t="s">
        <v>659</v>
      </c>
    </row>
    <row r="975" spans="1:2" x14ac:dyDescent="0.25">
      <c r="A975">
        <v>72</v>
      </c>
      <c r="B975" t="s">
        <v>800</v>
      </c>
    </row>
    <row r="976" spans="1:2" x14ac:dyDescent="0.25">
      <c r="A976">
        <v>73</v>
      </c>
      <c r="B976" t="s">
        <v>794</v>
      </c>
    </row>
    <row r="977" spans="1:2" x14ac:dyDescent="0.25">
      <c r="A977">
        <v>74</v>
      </c>
      <c r="B977" t="s">
        <v>795</v>
      </c>
    </row>
    <row r="978" spans="1:2" x14ac:dyDescent="0.25">
      <c r="A978">
        <v>75</v>
      </c>
      <c r="B978" t="s">
        <v>801</v>
      </c>
    </row>
    <row r="979" spans="1:2" x14ac:dyDescent="0.25">
      <c r="A979">
        <v>76</v>
      </c>
      <c r="B979" t="s">
        <v>796</v>
      </c>
    </row>
    <row r="980" spans="1:2" x14ac:dyDescent="0.25">
      <c r="A980">
        <v>77</v>
      </c>
      <c r="B980" t="s">
        <v>797</v>
      </c>
    </row>
    <row r="981" spans="1:2" x14ac:dyDescent="0.25">
      <c r="A981">
        <v>78</v>
      </c>
      <c r="B981" t="s">
        <v>802</v>
      </c>
    </row>
    <row r="982" spans="1:2" x14ac:dyDescent="0.25">
      <c r="A982">
        <v>79</v>
      </c>
      <c r="B982" t="s">
        <v>798</v>
      </c>
    </row>
    <row r="983" spans="1:2" x14ac:dyDescent="0.25">
      <c r="A983">
        <v>80</v>
      </c>
      <c r="B983" t="s">
        <v>799</v>
      </c>
    </row>
    <row r="984" spans="1:2" x14ac:dyDescent="0.25">
      <c r="A984">
        <v>81</v>
      </c>
      <c r="B984" t="s">
        <v>803</v>
      </c>
    </row>
    <row r="985" spans="1:2" x14ac:dyDescent="0.25">
      <c r="A985">
        <v>82</v>
      </c>
      <c r="B985" t="s">
        <v>804</v>
      </c>
    </row>
    <row r="986" spans="1:2" x14ac:dyDescent="0.25">
      <c r="A986">
        <v>83</v>
      </c>
      <c r="B986" t="s">
        <v>824</v>
      </c>
    </row>
    <row r="988" spans="1:2" x14ac:dyDescent="0.25">
      <c r="A988" t="s">
        <v>1</v>
      </c>
      <c r="B988" t="s">
        <v>2</v>
      </c>
    </row>
    <row r="990" spans="1:2" x14ac:dyDescent="0.25">
      <c r="A990">
        <v>1</v>
      </c>
      <c r="B990" t="s">
        <v>542</v>
      </c>
    </row>
    <row r="991" spans="1:2" x14ac:dyDescent="0.25">
      <c r="A991">
        <v>2</v>
      </c>
      <c r="B991" t="s">
        <v>543</v>
      </c>
    </row>
    <row r="992" spans="1:2" x14ac:dyDescent="0.25">
      <c r="A992">
        <v>3</v>
      </c>
      <c r="B992" t="s">
        <v>544</v>
      </c>
    </row>
    <row r="993" spans="1:2" x14ac:dyDescent="0.25">
      <c r="A993">
        <v>4</v>
      </c>
      <c r="B993" t="s">
        <v>545</v>
      </c>
    </row>
    <row r="994" spans="1:2" x14ac:dyDescent="0.25">
      <c r="A994">
        <v>5</v>
      </c>
      <c r="B994" t="s">
        <v>546</v>
      </c>
    </row>
    <row r="995" spans="1:2" x14ac:dyDescent="0.25">
      <c r="A995">
        <v>6</v>
      </c>
      <c r="B995" t="s">
        <v>809</v>
      </c>
    </row>
    <row r="996" spans="1:2" x14ac:dyDescent="0.25">
      <c r="A996">
        <v>7</v>
      </c>
      <c r="B996" t="s">
        <v>548</v>
      </c>
    </row>
    <row r="997" spans="1:2" x14ac:dyDescent="0.25">
      <c r="A997">
        <v>8</v>
      </c>
      <c r="B997" t="s">
        <v>549</v>
      </c>
    </row>
    <row r="998" spans="1:2" x14ac:dyDescent="0.25">
      <c r="A998">
        <v>9</v>
      </c>
      <c r="B998" t="s">
        <v>550</v>
      </c>
    </row>
    <row r="999" spans="1:2" x14ac:dyDescent="0.25">
      <c r="A999">
        <v>10</v>
      </c>
      <c r="B999" t="s">
        <v>826</v>
      </c>
    </row>
    <row r="1000" spans="1:2" x14ac:dyDescent="0.25">
      <c r="A1000">
        <v>11</v>
      </c>
      <c r="B1000" t="s">
        <v>551</v>
      </c>
    </row>
    <row r="1001" spans="1:2" x14ac:dyDescent="0.25">
      <c r="A1001">
        <v>12</v>
      </c>
      <c r="B1001" t="s">
        <v>552</v>
      </c>
    </row>
    <row r="1002" spans="1:2" x14ac:dyDescent="0.25">
      <c r="A1002">
        <v>13</v>
      </c>
      <c r="B1002" t="s">
        <v>650</v>
      </c>
    </row>
    <row r="1003" spans="1:2" x14ac:dyDescent="0.25">
      <c r="A1003">
        <v>14</v>
      </c>
      <c r="B1003" t="s">
        <v>845</v>
      </c>
    </row>
    <row r="1004" spans="1:2" x14ac:dyDescent="0.25">
      <c r="A1004">
        <v>15</v>
      </c>
      <c r="B1004" t="s">
        <v>847</v>
      </c>
    </row>
    <row r="1005" spans="1:2" x14ac:dyDescent="0.25">
      <c r="A1005">
        <v>16</v>
      </c>
      <c r="B1005" t="s">
        <v>989</v>
      </c>
    </row>
    <row r="1006" spans="1:2" x14ac:dyDescent="0.25">
      <c r="A1006">
        <v>17</v>
      </c>
      <c r="B1006" t="s">
        <v>818</v>
      </c>
    </row>
    <row r="1007" spans="1:2" x14ac:dyDescent="0.25">
      <c r="A1007">
        <v>18</v>
      </c>
      <c r="B1007" t="s">
        <v>555</v>
      </c>
    </row>
    <row r="1008" spans="1:2" x14ac:dyDescent="0.25">
      <c r="A1008">
        <v>19</v>
      </c>
      <c r="B1008" t="s">
        <v>651</v>
      </c>
    </row>
    <row r="1009" spans="1:2" x14ac:dyDescent="0.25">
      <c r="A1009">
        <v>20</v>
      </c>
      <c r="B1009" t="s">
        <v>821</v>
      </c>
    </row>
    <row r="1010" spans="1:2" x14ac:dyDescent="0.25">
      <c r="A1010">
        <v>21</v>
      </c>
      <c r="B1010" t="s">
        <v>557</v>
      </c>
    </row>
    <row r="1011" spans="1:2" x14ac:dyDescent="0.25">
      <c r="A1011">
        <v>22</v>
      </c>
      <c r="B1011" t="s">
        <v>827</v>
      </c>
    </row>
    <row r="1012" spans="1:2" x14ac:dyDescent="0.25">
      <c r="A1012">
        <v>23</v>
      </c>
      <c r="B1012" t="s">
        <v>559</v>
      </c>
    </row>
    <row r="1013" spans="1:2" x14ac:dyDescent="0.25">
      <c r="A1013">
        <v>24</v>
      </c>
      <c r="B1013" t="s">
        <v>828</v>
      </c>
    </row>
    <row r="1014" spans="1:2" x14ac:dyDescent="0.25">
      <c r="A1014">
        <v>25</v>
      </c>
      <c r="B1014" t="s">
        <v>561</v>
      </c>
    </row>
    <row r="1015" spans="1:2" x14ac:dyDescent="0.25">
      <c r="A1015">
        <v>26</v>
      </c>
      <c r="B1015" t="s">
        <v>563</v>
      </c>
    </row>
    <row r="1016" spans="1:2" x14ac:dyDescent="0.25">
      <c r="A1016">
        <v>27</v>
      </c>
      <c r="B1016" t="s">
        <v>569</v>
      </c>
    </row>
    <row r="1017" spans="1:2" x14ac:dyDescent="0.25">
      <c r="A1017">
        <v>28</v>
      </c>
      <c r="B1017" t="s">
        <v>571</v>
      </c>
    </row>
    <row r="1018" spans="1:2" x14ac:dyDescent="0.25">
      <c r="A1018">
        <v>29</v>
      </c>
      <c r="B1018" t="s">
        <v>575</v>
      </c>
    </row>
    <row r="1019" spans="1:2" x14ac:dyDescent="0.25">
      <c r="A1019">
        <v>30</v>
      </c>
      <c r="B1019" t="s">
        <v>577</v>
      </c>
    </row>
    <row r="1020" spans="1:2" x14ac:dyDescent="0.25">
      <c r="A1020">
        <v>31</v>
      </c>
      <c r="B1020" t="s">
        <v>579</v>
      </c>
    </row>
    <row r="1021" spans="1:2" x14ac:dyDescent="0.25">
      <c r="A1021">
        <v>32</v>
      </c>
      <c r="B1021" t="s">
        <v>580</v>
      </c>
    </row>
    <row r="1022" spans="1:2" x14ac:dyDescent="0.25">
      <c r="A1022">
        <v>33</v>
      </c>
      <c r="B1022" t="s">
        <v>874</v>
      </c>
    </row>
    <row r="1023" spans="1:2" x14ac:dyDescent="0.25">
      <c r="A1023">
        <v>34</v>
      </c>
      <c r="B1023" t="s">
        <v>875</v>
      </c>
    </row>
    <row r="1024" spans="1:2" x14ac:dyDescent="0.25">
      <c r="A1024">
        <v>35</v>
      </c>
      <c r="B1024" t="s">
        <v>879</v>
      </c>
    </row>
    <row r="1025" spans="1:2" x14ac:dyDescent="0.25">
      <c r="A1025">
        <v>36</v>
      </c>
      <c r="B1025" t="s">
        <v>848</v>
      </c>
    </row>
    <row r="1026" spans="1:2" x14ac:dyDescent="0.25">
      <c r="A1026">
        <v>37</v>
      </c>
      <c r="B1026" t="s">
        <v>849</v>
      </c>
    </row>
    <row r="1027" spans="1:2" x14ac:dyDescent="0.25">
      <c r="A1027">
        <v>38</v>
      </c>
      <c r="B1027" t="s">
        <v>990</v>
      </c>
    </row>
    <row r="1028" spans="1:2" x14ac:dyDescent="0.25">
      <c r="A1028">
        <v>39</v>
      </c>
      <c r="B1028" t="s">
        <v>598</v>
      </c>
    </row>
    <row r="1029" spans="1:2" x14ac:dyDescent="0.25">
      <c r="A1029">
        <v>40</v>
      </c>
      <c r="B1029" t="s">
        <v>599</v>
      </c>
    </row>
    <row r="1030" spans="1:2" x14ac:dyDescent="0.25">
      <c r="A1030">
        <v>41</v>
      </c>
      <c r="B1030" t="s">
        <v>877</v>
      </c>
    </row>
    <row r="1031" spans="1:2" x14ac:dyDescent="0.25">
      <c r="A1031">
        <v>42</v>
      </c>
      <c r="B1031" t="s">
        <v>831</v>
      </c>
    </row>
    <row r="1032" spans="1:2" x14ac:dyDescent="0.25">
      <c r="A1032">
        <v>43</v>
      </c>
      <c r="B1032" t="s">
        <v>603</v>
      </c>
    </row>
    <row r="1033" spans="1:2" x14ac:dyDescent="0.25">
      <c r="A1033">
        <v>44</v>
      </c>
      <c r="B1033" t="s">
        <v>833</v>
      </c>
    </row>
    <row r="1034" spans="1:2" x14ac:dyDescent="0.25">
      <c r="A1034">
        <v>45</v>
      </c>
      <c r="B1034" t="s">
        <v>605</v>
      </c>
    </row>
    <row r="1035" spans="1:2" x14ac:dyDescent="0.25">
      <c r="A1035">
        <v>46</v>
      </c>
      <c r="B1035" t="s">
        <v>606</v>
      </c>
    </row>
    <row r="1036" spans="1:2" x14ac:dyDescent="0.25">
      <c r="A1036">
        <v>47</v>
      </c>
      <c r="B1036" t="s">
        <v>608</v>
      </c>
    </row>
    <row r="1037" spans="1:2" x14ac:dyDescent="0.25">
      <c r="A1037">
        <v>48</v>
      </c>
      <c r="B1037" t="s">
        <v>991</v>
      </c>
    </row>
    <row r="1038" spans="1:2" x14ac:dyDescent="0.25">
      <c r="A1038">
        <v>49</v>
      </c>
      <c r="B1038" t="s">
        <v>609</v>
      </c>
    </row>
    <row r="1039" spans="1:2" x14ac:dyDescent="0.25">
      <c r="A1039">
        <v>50</v>
      </c>
      <c r="B1039" t="s">
        <v>610</v>
      </c>
    </row>
    <row r="1040" spans="1:2" x14ac:dyDescent="0.25">
      <c r="A1040">
        <v>51</v>
      </c>
      <c r="B1040" t="s">
        <v>612</v>
      </c>
    </row>
    <row r="1041" spans="1:2" x14ac:dyDescent="0.25">
      <c r="A1041">
        <v>52</v>
      </c>
      <c r="B1041" t="s">
        <v>614</v>
      </c>
    </row>
    <row r="1042" spans="1:2" x14ac:dyDescent="0.25">
      <c r="A1042">
        <v>53</v>
      </c>
      <c r="B1042" t="s">
        <v>615</v>
      </c>
    </row>
    <row r="1043" spans="1:2" x14ac:dyDescent="0.25">
      <c r="A1043">
        <v>54</v>
      </c>
      <c r="B1043" t="s">
        <v>616</v>
      </c>
    </row>
    <row r="1044" spans="1:2" x14ac:dyDescent="0.25">
      <c r="A1044">
        <v>55</v>
      </c>
      <c r="B1044" t="s">
        <v>617</v>
      </c>
    </row>
    <row r="1045" spans="1:2" x14ac:dyDescent="0.25">
      <c r="A1045">
        <v>56</v>
      </c>
      <c r="B1045" t="s">
        <v>618</v>
      </c>
    </row>
    <row r="1046" spans="1:2" x14ac:dyDescent="0.25">
      <c r="A1046">
        <v>57</v>
      </c>
      <c r="B1046" t="s">
        <v>620</v>
      </c>
    </row>
    <row r="1047" spans="1:2" x14ac:dyDescent="0.25">
      <c r="A1047">
        <v>58</v>
      </c>
      <c r="B1047" t="s">
        <v>622</v>
      </c>
    </row>
    <row r="1048" spans="1:2" x14ac:dyDescent="0.25">
      <c r="A1048">
        <v>59</v>
      </c>
      <c r="B1048" t="s">
        <v>654</v>
      </c>
    </row>
    <row r="1049" spans="1:2" x14ac:dyDescent="0.25">
      <c r="A1049">
        <v>60</v>
      </c>
      <c r="B1049" t="s">
        <v>623</v>
      </c>
    </row>
    <row r="1050" spans="1:2" x14ac:dyDescent="0.25">
      <c r="A1050">
        <v>61</v>
      </c>
      <c r="B1050" t="s">
        <v>992</v>
      </c>
    </row>
    <row r="1051" spans="1:2" x14ac:dyDescent="0.25">
      <c r="A1051">
        <v>62</v>
      </c>
      <c r="B1051" t="s">
        <v>872</v>
      </c>
    </row>
    <row r="1052" spans="1:2" x14ac:dyDescent="0.25">
      <c r="A1052">
        <v>63</v>
      </c>
      <c r="B1052" t="s">
        <v>873</v>
      </c>
    </row>
    <row r="1053" spans="1:2" x14ac:dyDescent="0.25">
      <c r="A1053">
        <v>64</v>
      </c>
      <c r="B1053" t="s">
        <v>655</v>
      </c>
    </row>
    <row r="1054" spans="1:2" x14ac:dyDescent="0.25">
      <c r="A1054">
        <v>65</v>
      </c>
      <c r="B1054" t="s">
        <v>628</v>
      </c>
    </row>
    <row r="1055" spans="1:2" x14ac:dyDescent="0.25">
      <c r="A1055">
        <v>66</v>
      </c>
      <c r="B1055" t="s">
        <v>656</v>
      </c>
    </row>
    <row r="1056" spans="1:2" x14ac:dyDescent="0.25">
      <c r="A1056">
        <v>67</v>
      </c>
      <c r="B1056" t="s">
        <v>657</v>
      </c>
    </row>
    <row r="1057" spans="1:2" x14ac:dyDescent="0.25">
      <c r="A1057">
        <v>68</v>
      </c>
      <c r="B1057" t="s">
        <v>631</v>
      </c>
    </row>
    <row r="1058" spans="1:2" x14ac:dyDescent="0.25">
      <c r="A1058">
        <v>69</v>
      </c>
      <c r="B1058" t="s">
        <v>633</v>
      </c>
    </row>
    <row r="1059" spans="1:2" x14ac:dyDescent="0.25">
      <c r="A1059">
        <v>70</v>
      </c>
      <c r="B1059" t="s">
        <v>635</v>
      </c>
    </row>
    <row r="1060" spans="1:2" x14ac:dyDescent="0.25">
      <c r="A1060">
        <v>71</v>
      </c>
      <c r="B1060" t="s">
        <v>659</v>
      </c>
    </row>
    <row r="1061" spans="1:2" x14ac:dyDescent="0.25">
      <c r="A1061">
        <v>72</v>
      </c>
      <c r="B1061" t="s">
        <v>800</v>
      </c>
    </row>
    <row r="1062" spans="1:2" x14ac:dyDescent="0.25">
      <c r="A1062">
        <v>73</v>
      </c>
      <c r="B1062" t="s">
        <v>794</v>
      </c>
    </row>
    <row r="1063" spans="1:2" x14ac:dyDescent="0.25">
      <c r="A1063">
        <v>74</v>
      </c>
      <c r="B1063" t="s">
        <v>795</v>
      </c>
    </row>
    <row r="1064" spans="1:2" x14ac:dyDescent="0.25">
      <c r="A1064">
        <v>75</v>
      </c>
      <c r="B1064" t="s">
        <v>801</v>
      </c>
    </row>
    <row r="1065" spans="1:2" x14ac:dyDescent="0.25">
      <c r="A1065">
        <v>76</v>
      </c>
      <c r="B1065" t="s">
        <v>796</v>
      </c>
    </row>
    <row r="1066" spans="1:2" x14ac:dyDescent="0.25">
      <c r="A1066">
        <v>77</v>
      </c>
      <c r="B1066" t="s">
        <v>797</v>
      </c>
    </row>
    <row r="1067" spans="1:2" x14ac:dyDescent="0.25">
      <c r="A1067">
        <v>78</v>
      </c>
      <c r="B1067" t="s">
        <v>802</v>
      </c>
    </row>
    <row r="1068" spans="1:2" x14ac:dyDescent="0.25">
      <c r="A1068">
        <v>79</v>
      </c>
      <c r="B1068" t="s">
        <v>798</v>
      </c>
    </row>
    <row r="1069" spans="1:2" x14ac:dyDescent="0.25">
      <c r="A1069">
        <v>80</v>
      </c>
      <c r="B1069" t="s">
        <v>799</v>
      </c>
    </row>
    <row r="1070" spans="1:2" x14ac:dyDescent="0.25">
      <c r="A1070">
        <v>81</v>
      </c>
      <c r="B1070" t="s">
        <v>803</v>
      </c>
    </row>
    <row r="1071" spans="1:2" x14ac:dyDescent="0.25">
      <c r="A1071">
        <v>82</v>
      </c>
      <c r="B1071" t="s">
        <v>804</v>
      </c>
    </row>
    <row r="1072" spans="1:2" x14ac:dyDescent="0.25">
      <c r="A1072">
        <v>83</v>
      </c>
      <c r="B1072" t="s">
        <v>824</v>
      </c>
    </row>
    <row r="1074" spans="1:2" x14ac:dyDescent="0.25">
      <c r="A1074" t="s">
        <v>1</v>
      </c>
      <c r="B1074" t="s">
        <v>2</v>
      </c>
    </row>
    <row r="1076" spans="1:2" x14ac:dyDescent="0.25">
      <c r="A1076">
        <v>1</v>
      </c>
      <c r="B1076" t="s">
        <v>542</v>
      </c>
    </row>
    <row r="1077" spans="1:2" x14ac:dyDescent="0.25">
      <c r="A1077">
        <v>2</v>
      </c>
      <c r="B1077" t="s">
        <v>543</v>
      </c>
    </row>
    <row r="1078" spans="1:2" x14ac:dyDescent="0.25">
      <c r="A1078">
        <v>3</v>
      </c>
      <c r="B1078" t="s">
        <v>544</v>
      </c>
    </row>
    <row r="1079" spans="1:2" x14ac:dyDescent="0.25">
      <c r="A1079">
        <v>4</v>
      </c>
      <c r="B1079" t="s">
        <v>545</v>
      </c>
    </row>
    <row r="1080" spans="1:2" x14ac:dyDescent="0.25">
      <c r="A1080">
        <v>5</v>
      </c>
      <c r="B1080" t="s">
        <v>546</v>
      </c>
    </row>
    <row r="1081" spans="1:2" x14ac:dyDescent="0.25">
      <c r="A1081">
        <v>6</v>
      </c>
      <c r="B1081" t="s">
        <v>809</v>
      </c>
    </row>
    <row r="1082" spans="1:2" x14ac:dyDescent="0.25">
      <c r="A1082">
        <v>7</v>
      </c>
      <c r="B1082" t="s">
        <v>548</v>
      </c>
    </row>
    <row r="1083" spans="1:2" x14ac:dyDescent="0.25">
      <c r="A1083">
        <v>8</v>
      </c>
      <c r="B1083" t="s">
        <v>549</v>
      </c>
    </row>
    <row r="1084" spans="1:2" x14ac:dyDescent="0.25">
      <c r="A1084">
        <v>9</v>
      </c>
      <c r="B1084" t="s">
        <v>550</v>
      </c>
    </row>
    <row r="1085" spans="1:2" x14ac:dyDescent="0.25">
      <c r="A1085">
        <v>10</v>
      </c>
      <c r="B1085" t="s">
        <v>826</v>
      </c>
    </row>
    <row r="1086" spans="1:2" x14ac:dyDescent="0.25">
      <c r="A1086">
        <v>11</v>
      </c>
      <c r="B1086" t="s">
        <v>551</v>
      </c>
    </row>
    <row r="1087" spans="1:2" x14ac:dyDescent="0.25">
      <c r="A1087">
        <v>12</v>
      </c>
      <c r="B1087" t="s">
        <v>552</v>
      </c>
    </row>
    <row r="1088" spans="1:2" x14ac:dyDescent="0.25">
      <c r="A1088">
        <v>13</v>
      </c>
      <c r="B1088" t="s">
        <v>650</v>
      </c>
    </row>
    <row r="1089" spans="1:2" x14ac:dyDescent="0.25">
      <c r="A1089">
        <v>14</v>
      </c>
      <c r="B1089" t="s">
        <v>845</v>
      </c>
    </row>
    <row r="1090" spans="1:2" x14ac:dyDescent="0.25">
      <c r="A1090">
        <v>15</v>
      </c>
      <c r="B1090" t="s">
        <v>847</v>
      </c>
    </row>
    <row r="1091" spans="1:2" x14ac:dyDescent="0.25">
      <c r="A1091">
        <v>16</v>
      </c>
      <c r="B1091" t="s">
        <v>989</v>
      </c>
    </row>
    <row r="1092" spans="1:2" x14ac:dyDescent="0.25">
      <c r="A1092">
        <v>17</v>
      </c>
      <c r="B1092" t="s">
        <v>818</v>
      </c>
    </row>
    <row r="1093" spans="1:2" x14ac:dyDescent="0.25">
      <c r="A1093">
        <v>18</v>
      </c>
      <c r="B1093" t="s">
        <v>555</v>
      </c>
    </row>
    <row r="1094" spans="1:2" x14ac:dyDescent="0.25">
      <c r="A1094">
        <v>19</v>
      </c>
      <c r="B1094" t="s">
        <v>651</v>
      </c>
    </row>
    <row r="1095" spans="1:2" x14ac:dyDescent="0.25">
      <c r="A1095">
        <v>20</v>
      </c>
      <c r="B1095" t="s">
        <v>821</v>
      </c>
    </row>
    <row r="1096" spans="1:2" x14ac:dyDescent="0.25">
      <c r="A1096">
        <v>21</v>
      </c>
      <c r="B1096" t="s">
        <v>557</v>
      </c>
    </row>
    <row r="1097" spans="1:2" x14ac:dyDescent="0.25">
      <c r="A1097">
        <v>22</v>
      </c>
      <c r="B1097" t="s">
        <v>827</v>
      </c>
    </row>
    <row r="1098" spans="1:2" x14ac:dyDescent="0.25">
      <c r="A1098">
        <v>23</v>
      </c>
      <c r="B1098" t="s">
        <v>559</v>
      </c>
    </row>
    <row r="1099" spans="1:2" x14ac:dyDescent="0.25">
      <c r="A1099">
        <v>24</v>
      </c>
      <c r="B1099" t="s">
        <v>828</v>
      </c>
    </row>
    <row r="1100" spans="1:2" x14ac:dyDescent="0.25">
      <c r="A1100">
        <v>25</v>
      </c>
      <c r="B1100" t="s">
        <v>561</v>
      </c>
    </row>
    <row r="1101" spans="1:2" x14ac:dyDescent="0.25">
      <c r="A1101">
        <v>26</v>
      </c>
      <c r="B1101" t="s">
        <v>563</v>
      </c>
    </row>
    <row r="1102" spans="1:2" x14ac:dyDescent="0.25">
      <c r="A1102">
        <v>27</v>
      </c>
      <c r="B1102" t="s">
        <v>569</v>
      </c>
    </row>
    <row r="1103" spans="1:2" x14ac:dyDescent="0.25">
      <c r="A1103">
        <v>28</v>
      </c>
      <c r="B1103" t="s">
        <v>571</v>
      </c>
    </row>
    <row r="1104" spans="1:2" x14ac:dyDescent="0.25">
      <c r="A1104">
        <v>29</v>
      </c>
      <c r="B1104" t="s">
        <v>575</v>
      </c>
    </row>
    <row r="1105" spans="1:2" x14ac:dyDescent="0.25">
      <c r="A1105">
        <v>30</v>
      </c>
      <c r="B1105" t="s">
        <v>577</v>
      </c>
    </row>
    <row r="1106" spans="1:2" x14ac:dyDescent="0.25">
      <c r="A1106">
        <v>31</v>
      </c>
      <c r="B1106" t="s">
        <v>579</v>
      </c>
    </row>
    <row r="1107" spans="1:2" x14ac:dyDescent="0.25">
      <c r="A1107">
        <v>32</v>
      </c>
      <c r="B1107" t="s">
        <v>580</v>
      </c>
    </row>
    <row r="1108" spans="1:2" x14ac:dyDescent="0.25">
      <c r="A1108">
        <v>33</v>
      </c>
      <c r="B1108" t="s">
        <v>874</v>
      </c>
    </row>
    <row r="1109" spans="1:2" x14ac:dyDescent="0.25">
      <c r="A1109">
        <v>34</v>
      </c>
      <c r="B1109" t="s">
        <v>875</v>
      </c>
    </row>
    <row r="1110" spans="1:2" x14ac:dyDescent="0.25">
      <c r="A1110">
        <v>35</v>
      </c>
      <c r="B1110" t="s">
        <v>879</v>
      </c>
    </row>
    <row r="1111" spans="1:2" x14ac:dyDescent="0.25">
      <c r="A1111">
        <v>36</v>
      </c>
      <c r="B1111" t="s">
        <v>848</v>
      </c>
    </row>
    <row r="1112" spans="1:2" x14ac:dyDescent="0.25">
      <c r="A1112">
        <v>37</v>
      </c>
      <c r="B1112" t="s">
        <v>849</v>
      </c>
    </row>
    <row r="1113" spans="1:2" x14ac:dyDescent="0.25">
      <c r="A1113">
        <v>38</v>
      </c>
      <c r="B1113" t="s">
        <v>990</v>
      </c>
    </row>
    <row r="1114" spans="1:2" x14ac:dyDescent="0.25">
      <c r="A1114">
        <v>39</v>
      </c>
      <c r="B1114" t="s">
        <v>598</v>
      </c>
    </row>
    <row r="1115" spans="1:2" x14ac:dyDescent="0.25">
      <c r="A1115">
        <v>40</v>
      </c>
      <c r="B1115" t="s">
        <v>599</v>
      </c>
    </row>
    <row r="1116" spans="1:2" x14ac:dyDescent="0.25">
      <c r="A1116">
        <v>41</v>
      </c>
      <c r="B1116" t="s">
        <v>877</v>
      </c>
    </row>
    <row r="1117" spans="1:2" x14ac:dyDescent="0.25">
      <c r="A1117">
        <v>42</v>
      </c>
      <c r="B1117" t="s">
        <v>831</v>
      </c>
    </row>
    <row r="1118" spans="1:2" x14ac:dyDescent="0.25">
      <c r="A1118">
        <v>43</v>
      </c>
      <c r="B1118" t="s">
        <v>603</v>
      </c>
    </row>
    <row r="1119" spans="1:2" x14ac:dyDescent="0.25">
      <c r="A1119">
        <v>44</v>
      </c>
      <c r="B1119" t="s">
        <v>833</v>
      </c>
    </row>
    <row r="1120" spans="1:2" x14ac:dyDescent="0.25">
      <c r="A1120">
        <v>45</v>
      </c>
      <c r="B1120" t="s">
        <v>605</v>
      </c>
    </row>
    <row r="1121" spans="1:2" x14ac:dyDescent="0.25">
      <c r="A1121">
        <v>46</v>
      </c>
      <c r="B1121" t="s">
        <v>606</v>
      </c>
    </row>
    <row r="1122" spans="1:2" x14ac:dyDescent="0.25">
      <c r="A1122">
        <v>47</v>
      </c>
      <c r="B1122" t="s">
        <v>608</v>
      </c>
    </row>
    <row r="1123" spans="1:2" x14ac:dyDescent="0.25">
      <c r="A1123">
        <v>48</v>
      </c>
      <c r="B1123" t="s">
        <v>991</v>
      </c>
    </row>
    <row r="1124" spans="1:2" x14ac:dyDescent="0.25">
      <c r="A1124">
        <v>49</v>
      </c>
      <c r="B1124" t="s">
        <v>609</v>
      </c>
    </row>
    <row r="1125" spans="1:2" x14ac:dyDescent="0.25">
      <c r="A1125">
        <v>50</v>
      </c>
      <c r="B1125" t="s">
        <v>610</v>
      </c>
    </row>
    <row r="1126" spans="1:2" x14ac:dyDescent="0.25">
      <c r="A1126">
        <v>51</v>
      </c>
      <c r="B1126" t="s">
        <v>612</v>
      </c>
    </row>
    <row r="1127" spans="1:2" x14ac:dyDescent="0.25">
      <c r="A1127">
        <v>52</v>
      </c>
      <c r="B1127" t="s">
        <v>614</v>
      </c>
    </row>
    <row r="1128" spans="1:2" x14ac:dyDescent="0.25">
      <c r="A1128">
        <v>53</v>
      </c>
      <c r="B1128" t="s">
        <v>615</v>
      </c>
    </row>
    <row r="1129" spans="1:2" x14ac:dyDescent="0.25">
      <c r="A1129">
        <v>54</v>
      </c>
      <c r="B1129" t="s">
        <v>616</v>
      </c>
    </row>
    <row r="1130" spans="1:2" x14ac:dyDescent="0.25">
      <c r="A1130">
        <v>55</v>
      </c>
      <c r="B1130" t="s">
        <v>617</v>
      </c>
    </row>
    <row r="1131" spans="1:2" x14ac:dyDescent="0.25">
      <c r="A1131">
        <v>56</v>
      </c>
      <c r="B1131" t="s">
        <v>618</v>
      </c>
    </row>
    <row r="1132" spans="1:2" x14ac:dyDescent="0.25">
      <c r="A1132">
        <v>57</v>
      </c>
      <c r="B1132" t="s">
        <v>620</v>
      </c>
    </row>
    <row r="1133" spans="1:2" x14ac:dyDescent="0.25">
      <c r="A1133">
        <v>58</v>
      </c>
      <c r="B1133" t="s">
        <v>622</v>
      </c>
    </row>
    <row r="1134" spans="1:2" x14ac:dyDescent="0.25">
      <c r="A1134">
        <v>59</v>
      </c>
      <c r="B1134" t="s">
        <v>654</v>
      </c>
    </row>
    <row r="1135" spans="1:2" x14ac:dyDescent="0.25">
      <c r="A1135">
        <v>60</v>
      </c>
      <c r="B1135" t="s">
        <v>623</v>
      </c>
    </row>
    <row r="1136" spans="1:2" x14ac:dyDescent="0.25">
      <c r="A1136">
        <v>61</v>
      </c>
      <c r="B1136" t="s">
        <v>992</v>
      </c>
    </row>
    <row r="1137" spans="1:2" x14ac:dyDescent="0.25">
      <c r="A1137">
        <v>62</v>
      </c>
      <c r="B1137" t="s">
        <v>872</v>
      </c>
    </row>
    <row r="1138" spans="1:2" x14ac:dyDescent="0.25">
      <c r="A1138">
        <v>63</v>
      </c>
      <c r="B1138" t="s">
        <v>873</v>
      </c>
    </row>
    <row r="1139" spans="1:2" x14ac:dyDescent="0.25">
      <c r="A1139">
        <v>64</v>
      </c>
      <c r="B1139" t="s">
        <v>655</v>
      </c>
    </row>
    <row r="1140" spans="1:2" x14ac:dyDescent="0.25">
      <c r="A1140">
        <v>65</v>
      </c>
      <c r="B1140" t="s">
        <v>628</v>
      </c>
    </row>
    <row r="1141" spans="1:2" x14ac:dyDescent="0.25">
      <c r="A1141">
        <v>66</v>
      </c>
      <c r="B1141" t="s">
        <v>656</v>
      </c>
    </row>
    <row r="1142" spans="1:2" x14ac:dyDescent="0.25">
      <c r="A1142">
        <v>67</v>
      </c>
      <c r="B1142" t="s">
        <v>657</v>
      </c>
    </row>
    <row r="1143" spans="1:2" x14ac:dyDescent="0.25">
      <c r="A1143">
        <v>68</v>
      </c>
      <c r="B1143" t="s">
        <v>631</v>
      </c>
    </row>
    <row r="1144" spans="1:2" x14ac:dyDescent="0.25">
      <c r="A1144">
        <v>69</v>
      </c>
      <c r="B1144" t="s">
        <v>633</v>
      </c>
    </row>
    <row r="1145" spans="1:2" x14ac:dyDescent="0.25">
      <c r="A1145">
        <v>70</v>
      </c>
      <c r="B1145" t="s">
        <v>635</v>
      </c>
    </row>
    <row r="1146" spans="1:2" x14ac:dyDescent="0.25">
      <c r="A1146">
        <v>71</v>
      </c>
      <c r="B1146" t="s">
        <v>659</v>
      </c>
    </row>
    <row r="1147" spans="1:2" x14ac:dyDescent="0.25">
      <c r="A1147">
        <v>72</v>
      </c>
      <c r="B1147" t="s">
        <v>800</v>
      </c>
    </row>
    <row r="1148" spans="1:2" x14ac:dyDescent="0.25">
      <c r="A1148">
        <v>73</v>
      </c>
      <c r="B1148" t="s">
        <v>794</v>
      </c>
    </row>
    <row r="1149" spans="1:2" x14ac:dyDescent="0.25">
      <c r="A1149">
        <v>74</v>
      </c>
      <c r="B1149" t="s">
        <v>795</v>
      </c>
    </row>
    <row r="1150" spans="1:2" x14ac:dyDescent="0.25">
      <c r="A1150">
        <v>75</v>
      </c>
      <c r="B1150" t="s">
        <v>801</v>
      </c>
    </row>
    <row r="1151" spans="1:2" x14ac:dyDescent="0.25">
      <c r="A1151">
        <v>76</v>
      </c>
      <c r="B1151" t="s">
        <v>796</v>
      </c>
    </row>
    <row r="1152" spans="1:2" x14ac:dyDescent="0.25">
      <c r="A1152">
        <v>77</v>
      </c>
      <c r="B1152" t="s">
        <v>797</v>
      </c>
    </row>
    <row r="1153" spans="1:2" x14ac:dyDescent="0.25">
      <c r="A1153">
        <v>78</v>
      </c>
      <c r="B1153" t="s">
        <v>802</v>
      </c>
    </row>
    <row r="1154" spans="1:2" x14ac:dyDescent="0.25">
      <c r="A1154">
        <v>79</v>
      </c>
      <c r="B1154" t="s">
        <v>798</v>
      </c>
    </row>
    <row r="1155" spans="1:2" x14ac:dyDescent="0.25">
      <c r="A1155">
        <v>80</v>
      </c>
      <c r="B1155" t="s">
        <v>799</v>
      </c>
    </row>
    <row r="1156" spans="1:2" x14ac:dyDescent="0.25">
      <c r="A1156">
        <v>81</v>
      </c>
      <c r="B1156" t="s">
        <v>803</v>
      </c>
    </row>
    <row r="1157" spans="1:2" x14ac:dyDescent="0.25">
      <c r="A1157">
        <v>82</v>
      </c>
      <c r="B1157" t="s">
        <v>804</v>
      </c>
    </row>
    <row r="1158" spans="1:2" x14ac:dyDescent="0.25">
      <c r="A1158">
        <v>83</v>
      </c>
      <c r="B1158" t="s">
        <v>824</v>
      </c>
    </row>
    <row r="1160" spans="1:2" x14ac:dyDescent="0.25">
      <c r="A1160" t="s">
        <v>1</v>
      </c>
      <c r="B1160" t="s">
        <v>3</v>
      </c>
    </row>
    <row r="1162" spans="1:2" x14ac:dyDescent="0.25">
      <c r="A1162">
        <v>11</v>
      </c>
      <c r="B1162" t="s">
        <v>739</v>
      </c>
    </row>
    <row r="1163" spans="1:2" x14ac:dyDescent="0.25">
      <c r="A1163">
        <v>12</v>
      </c>
      <c r="B1163" t="s">
        <v>740</v>
      </c>
    </row>
    <row r="1164" spans="1:2" x14ac:dyDescent="0.25">
      <c r="A1164">
        <v>13</v>
      </c>
      <c r="B1164" t="s">
        <v>741</v>
      </c>
    </row>
    <row r="1165" spans="1:2" x14ac:dyDescent="0.25">
      <c r="A1165">
        <v>14</v>
      </c>
      <c r="B1165" t="s">
        <v>742</v>
      </c>
    </row>
    <row r="1166" spans="1:2" x14ac:dyDescent="0.25">
      <c r="A1166">
        <v>15</v>
      </c>
      <c r="B1166" t="s">
        <v>857</v>
      </c>
    </row>
    <row r="1167" spans="1:2" x14ac:dyDescent="0.25">
      <c r="A1167">
        <v>21</v>
      </c>
      <c r="B1167" t="s">
        <v>539</v>
      </c>
    </row>
    <row r="1168" spans="1:2" x14ac:dyDescent="0.25">
      <c r="A1168">
        <v>22</v>
      </c>
      <c r="B1168" t="s">
        <v>743</v>
      </c>
    </row>
    <row r="1169" spans="1:2" x14ac:dyDescent="0.25">
      <c r="A1169">
        <v>23</v>
      </c>
      <c r="B1169" t="s">
        <v>744</v>
      </c>
    </row>
    <row r="1170" spans="1:2" x14ac:dyDescent="0.25">
      <c r="A1170">
        <v>24</v>
      </c>
      <c r="B1170" t="s">
        <v>745</v>
      </c>
    </row>
    <row r="1171" spans="1:2" x14ac:dyDescent="0.25">
      <c r="A1171">
        <v>25</v>
      </c>
      <c r="B1171" t="s">
        <v>746</v>
      </c>
    </row>
    <row r="1172" spans="1:2" x14ac:dyDescent="0.25">
      <c r="A1172">
        <v>26</v>
      </c>
      <c r="B1172" t="s">
        <v>747</v>
      </c>
    </row>
    <row r="1173" spans="1:2" x14ac:dyDescent="0.25">
      <c r="A1173">
        <v>27</v>
      </c>
      <c r="B1173" t="s">
        <v>858</v>
      </c>
    </row>
    <row r="1174" spans="1:2" x14ac:dyDescent="0.25">
      <c r="A1174">
        <v>28</v>
      </c>
      <c r="B1174" t="s">
        <v>1312</v>
      </c>
    </row>
    <row r="1175" spans="1:2" x14ac:dyDescent="0.25">
      <c r="A1175">
        <v>31</v>
      </c>
      <c r="B1175" t="s">
        <v>748</v>
      </c>
    </row>
    <row r="1176" spans="1:2" x14ac:dyDescent="0.25">
      <c r="A1176">
        <v>32</v>
      </c>
      <c r="B1176" t="s">
        <v>749</v>
      </c>
    </row>
    <row r="1177" spans="1:2" x14ac:dyDescent="0.25">
      <c r="A1177">
        <v>33</v>
      </c>
      <c r="B1177" t="s">
        <v>750</v>
      </c>
    </row>
    <row r="1178" spans="1:2" x14ac:dyDescent="0.25">
      <c r="A1178">
        <v>41</v>
      </c>
      <c r="B1178" t="s">
        <v>751</v>
      </c>
    </row>
    <row r="1179" spans="1:2" x14ac:dyDescent="0.25">
      <c r="A1179">
        <v>42</v>
      </c>
      <c r="B1179" t="s">
        <v>752</v>
      </c>
    </row>
    <row r="1180" spans="1:2" x14ac:dyDescent="0.25">
      <c r="A1180">
        <v>43</v>
      </c>
      <c r="B1180" t="s">
        <v>859</v>
      </c>
    </row>
    <row r="1181" spans="1:2" x14ac:dyDescent="0.25">
      <c r="A1181">
        <v>51</v>
      </c>
      <c r="B1181" t="s">
        <v>540</v>
      </c>
    </row>
    <row r="1182" spans="1:2" x14ac:dyDescent="0.25">
      <c r="A1182">
        <v>52</v>
      </c>
      <c r="B1182" t="s">
        <v>753</v>
      </c>
    </row>
    <row r="1183" spans="1:2" x14ac:dyDescent="0.25">
      <c r="A1183">
        <v>53</v>
      </c>
      <c r="B1183" t="s">
        <v>754</v>
      </c>
    </row>
    <row r="1184" spans="1:2" x14ac:dyDescent="0.25">
      <c r="A1184">
        <v>54</v>
      </c>
      <c r="B1184" t="s">
        <v>755</v>
      </c>
    </row>
    <row r="1185" spans="1:2" x14ac:dyDescent="0.25">
      <c r="A1185">
        <v>55</v>
      </c>
      <c r="B1185" t="s">
        <v>860</v>
      </c>
    </row>
    <row r="1186" spans="1:2" x14ac:dyDescent="0.25">
      <c r="A1186">
        <v>56</v>
      </c>
      <c r="B1186" t="s">
        <v>1313</v>
      </c>
    </row>
    <row r="1187" spans="1:2" x14ac:dyDescent="0.25">
      <c r="A1187">
        <v>57</v>
      </c>
      <c r="B1187" t="s">
        <v>756</v>
      </c>
    </row>
    <row r="1188" spans="1:2" x14ac:dyDescent="0.25">
      <c r="A1188">
        <v>60</v>
      </c>
      <c r="B1188" t="s">
        <v>607</v>
      </c>
    </row>
    <row r="1189" spans="1:2" x14ac:dyDescent="0.25">
      <c r="A1189">
        <v>61</v>
      </c>
      <c r="B1189" t="s">
        <v>532</v>
      </c>
    </row>
    <row r="1190" spans="1:2" x14ac:dyDescent="0.25">
      <c r="A1190">
        <v>62</v>
      </c>
      <c r="B1190" t="s">
        <v>757</v>
      </c>
    </row>
    <row r="1191" spans="1:2" x14ac:dyDescent="0.25">
      <c r="A1191">
        <v>63</v>
      </c>
      <c r="B1191" t="s">
        <v>758</v>
      </c>
    </row>
    <row r="1192" spans="1:2" x14ac:dyDescent="0.25">
      <c r="A1192">
        <v>71</v>
      </c>
      <c r="B1192" t="s">
        <v>759</v>
      </c>
    </row>
    <row r="1193" spans="1:2" x14ac:dyDescent="0.25">
      <c r="A1193">
        <v>72</v>
      </c>
      <c r="B1193" t="s">
        <v>760</v>
      </c>
    </row>
    <row r="1194" spans="1:2" x14ac:dyDescent="0.25">
      <c r="A1194">
        <v>73</v>
      </c>
      <c r="B1194" t="s">
        <v>761</v>
      </c>
    </row>
    <row r="1195" spans="1:2" x14ac:dyDescent="0.25">
      <c r="A1195">
        <v>81</v>
      </c>
      <c r="B1195" t="s">
        <v>642</v>
      </c>
    </row>
    <row r="1196" spans="1:2" x14ac:dyDescent="0.25">
      <c r="A1196">
        <v>82</v>
      </c>
      <c r="B1196" t="s">
        <v>762</v>
      </c>
    </row>
    <row r="1197" spans="1:2" x14ac:dyDescent="0.25">
      <c r="A1197">
        <v>83</v>
      </c>
      <c r="B1197" t="s">
        <v>763</v>
      </c>
    </row>
    <row r="1198" spans="1:2" x14ac:dyDescent="0.25">
      <c r="A1198">
        <v>91</v>
      </c>
      <c r="B1198" t="s">
        <v>764</v>
      </c>
    </row>
    <row r="1199" spans="1:2" x14ac:dyDescent="0.25">
      <c r="A1199">
        <v>92</v>
      </c>
      <c r="B1199" t="s">
        <v>765</v>
      </c>
    </row>
    <row r="1200" spans="1:2" x14ac:dyDescent="0.25">
      <c r="A1200">
        <v>93</v>
      </c>
      <c r="B1200" t="s">
        <v>766</v>
      </c>
    </row>
    <row r="1201" spans="1:2" x14ac:dyDescent="0.25">
      <c r="A1201">
        <v>101</v>
      </c>
      <c r="B1201" t="s">
        <v>643</v>
      </c>
    </row>
    <row r="1202" spans="1:2" x14ac:dyDescent="0.25">
      <c r="A1202">
        <v>102</v>
      </c>
      <c r="B1202" t="s">
        <v>767</v>
      </c>
    </row>
    <row r="1203" spans="1:2" x14ac:dyDescent="0.25">
      <c r="A1203">
        <v>103</v>
      </c>
      <c r="B1203" t="s">
        <v>768</v>
      </c>
    </row>
    <row r="1204" spans="1:2" x14ac:dyDescent="0.25">
      <c r="A1204">
        <v>111</v>
      </c>
      <c r="B1204" t="s">
        <v>535</v>
      </c>
    </row>
    <row r="1205" spans="1:2" x14ac:dyDescent="0.25">
      <c r="A1205">
        <v>121</v>
      </c>
      <c r="B1205" t="s">
        <v>769</v>
      </c>
    </row>
    <row r="1206" spans="1:2" x14ac:dyDescent="0.25">
      <c r="A1206">
        <v>122</v>
      </c>
      <c r="B1206" t="s">
        <v>770</v>
      </c>
    </row>
    <row r="1207" spans="1:2" x14ac:dyDescent="0.25">
      <c r="A1207">
        <v>123</v>
      </c>
      <c r="B1207" t="s">
        <v>771</v>
      </c>
    </row>
    <row r="1208" spans="1:2" x14ac:dyDescent="0.25">
      <c r="A1208">
        <v>124</v>
      </c>
      <c r="B1208" t="s">
        <v>772</v>
      </c>
    </row>
    <row r="1209" spans="1:2" x14ac:dyDescent="0.25">
      <c r="A1209">
        <v>125</v>
      </c>
      <c r="B1209" t="s">
        <v>773</v>
      </c>
    </row>
    <row r="1210" spans="1:2" x14ac:dyDescent="0.25">
      <c r="A1210">
        <v>131</v>
      </c>
      <c r="B1210" t="s">
        <v>774</v>
      </c>
    </row>
    <row r="1211" spans="1:2" x14ac:dyDescent="0.25">
      <c r="A1211">
        <v>132</v>
      </c>
      <c r="B1211" t="s">
        <v>775</v>
      </c>
    </row>
    <row r="1212" spans="1:2" x14ac:dyDescent="0.25">
      <c r="A1212">
        <v>133</v>
      </c>
      <c r="B1212" t="s">
        <v>776</v>
      </c>
    </row>
    <row r="1213" spans="1:2" x14ac:dyDescent="0.25">
      <c r="A1213">
        <v>134</v>
      </c>
      <c r="B1213" t="s">
        <v>777</v>
      </c>
    </row>
    <row r="1214" spans="1:2" x14ac:dyDescent="0.25">
      <c r="A1214">
        <v>135</v>
      </c>
      <c r="B1214" t="s">
        <v>778</v>
      </c>
    </row>
    <row r="1215" spans="1:2" x14ac:dyDescent="0.25">
      <c r="A1215">
        <v>141</v>
      </c>
      <c r="B1215" t="s">
        <v>780</v>
      </c>
    </row>
    <row r="1216" spans="1:2" x14ac:dyDescent="0.25">
      <c r="A1216">
        <v>150</v>
      </c>
      <c r="B1216" t="s">
        <v>1314</v>
      </c>
    </row>
    <row r="1218" spans="1:2" x14ac:dyDescent="0.25">
      <c r="A1218" t="s">
        <v>1</v>
      </c>
      <c r="B1218" t="s">
        <v>2</v>
      </c>
    </row>
    <row r="1219" spans="1:2" x14ac:dyDescent="0.25">
      <c r="A1219">
        <v>1</v>
      </c>
      <c r="B1219" t="s">
        <v>542</v>
      </c>
    </row>
    <row r="1220" spans="1:2" x14ac:dyDescent="0.25">
      <c r="A1220">
        <v>2</v>
      </c>
      <c r="B1220" t="s">
        <v>543</v>
      </c>
    </row>
    <row r="1221" spans="1:2" x14ac:dyDescent="0.25">
      <c r="A1221">
        <v>3</v>
      </c>
      <c r="B1221" t="s">
        <v>544</v>
      </c>
    </row>
    <row r="1222" spans="1:2" x14ac:dyDescent="0.25">
      <c r="A1222">
        <v>4</v>
      </c>
      <c r="B1222" t="s">
        <v>545</v>
      </c>
    </row>
    <row r="1223" spans="1:2" x14ac:dyDescent="0.25">
      <c r="A1223">
        <v>5</v>
      </c>
      <c r="B1223" t="s">
        <v>546</v>
      </c>
    </row>
    <row r="1224" spans="1:2" x14ac:dyDescent="0.25">
      <c r="A1224">
        <v>6</v>
      </c>
      <c r="B1224" t="s">
        <v>809</v>
      </c>
    </row>
    <row r="1225" spans="1:2" x14ac:dyDescent="0.25">
      <c r="A1225">
        <v>7</v>
      </c>
      <c r="B1225" t="s">
        <v>548</v>
      </c>
    </row>
    <row r="1226" spans="1:2" x14ac:dyDescent="0.25">
      <c r="A1226">
        <v>8</v>
      </c>
      <c r="B1226" t="s">
        <v>549</v>
      </c>
    </row>
    <row r="1227" spans="1:2" x14ac:dyDescent="0.25">
      <c r="A1227">
        <v>9</v>
      </c>
      <c r="B1227" t="s">
        <v>550</v>
      </c>
    </row>
    <row r="1228" spans="1:2" x14ac:dyDescent="0.25">
      <c r="A1228">
        <v>10</v>
      </c>
      <c r="B1228" t="s">
        <v>826</v>
      </c>
    </row>
    <row r="1229" spans="1:2" x14ac:dyDescent="0.25">
      <c r="A1229">
        <v>11</v>
      </c>
      <c r="B1229" t="s">
        <v>551</v>
      </c>
    </row>
    <row r="1230" spans="1:2" x14ac:dyDescent="0.25">
      <c r="A1230">
        <v>12</v>
      </c>
      <c r="B1230" t="s">
        <v>552</v>
      </c>
    </row>
    <row r="1231" spans="1:2" x14ac:dyDescent="0.25">
      <c r="A1231">
        <v>13</v>
      </c>
      <c r="B1231" t="s">
        <v>650</v>
      </c>
    </row>
    <row r="1232" spans="1:2" x14ac:dyDescent="0.25">
      <c r="A1232">
        <v>14</v>
      </c>
      <c r="B1232" t="s">
        <v>845</v>
      </c>
    </row>
    <row r="1233" spans="1:2" x14ac:dyDescent="0.25">
      <c r="A1233">
        <v>15</v>
      </c>
      <c r="B1233" t="s">
        <v>847</v>
      </c>
    </row>
    <row r="1234" spans="1:2" x14ac:dyDescent="0.25">
      <c r="A1234">
        <v>16</v>
      </c>
      <c r="B1234" t="s">
        <v>989</v>
      </c>
    </row>
    <row r="1235" spans="1:2" x14ac:dyDescent="0.25">
      <c r="A1235">
        <v>17</v>
      </c>
      <c r="B1235" t="s">
        <v>818</v>
      </c>
    </row>
    <row r="1236" spans="1:2" x14ac:dyDescent="0.25">
      <c r="A1236">
        <v>18</v>
      </c>
      <c r="B1236" t="s">
        <v>555</v>
      </c>
    </row>
    <row r="1237" spans="1:2" x14ac:dyDescent="0.25">
      <c r="A1237">
        <v>19</v>
      </c>
      <c r="B1237" t="s">
        <v>651</v>
      </c>
    </row>
    <row r="1238" spans="1:2" x14ac:dyDescent="0.25">
      <c r="A1238">
        <v>20</v>
      </c>
      <c r="B1238" t="s">
        <v>821</v>
      </c>
    </row>
    <row r="1239" spans="1:2" x14ac:dyDescent="0.25">
      <c r="A1239">
        <v>21</v>
      </c>
      <c r="B1239" t="s">
        <v>557</v>
      </c>
    </row>
    <row r="1240" spans="1:2" x14ac:dyDescent="0.25">
      <c r="A1240">
        <v>22</v>
      </c>
      <c r="B1240" t="s">
        <v>827</v>
      </c>
    </row>
    <row r="1241" spans="1:2" x14ac:dyDescent="0.25">
      <c r="A1241">
        <v>23</v>
      </c>
      <c r="B1241" t="s">
        <v>559</v>
      </c>
    </row>
    <row r="1242" spans="1:2" x14ac:dyDescent="0.25">
      <c r="A1242">
        <v>24</v>
      </c>
      <c r="B1242" t="s">
        <v>828</v>
      </c>
    </row>
    <row r="1243" spans="1:2" x14ac:dyDescent="0.25">
      <c r="A1243">
        <v>25</v>
      </c>
      <c r="B1243" t="s">
        <v>561</v>
      </c>
    </row>
    <row r="1244" spans="1:2" x14ac:dyDescent="0.25">
      <c r="A1244">
        <v>26</v>
      </c>
      <c r="B1244" t="s">
        <v>563</v>
      </c>
    </row>
    <row r="1245" spans="1:2" x14ac:dyDescent="0.25">
      <c r="A1245">
        <v>27</v>
      </c>
      <c r="B1245" t="s">
        <v>569</v>
      </c>
    </row>
    <row r="1246" spans="1:2" x14ac:dyDescent="0.25">
      <c r="A1246">
        <v>28</v>
      </c>
      <c r="B1246" t="s">
        <v>571</v>
      </c>
    </row>
    <row r="1247" spans="1:2" x14ac:dyDescent="0.25">
      <c r="A1247">
        <v>29</v>
      </c>
      <c r="B1247" t="s">
        <v>575</v>
      </c>
    </row>
    <row r="1248" spans="1:2" x14ac:dyDescent="0.25">
      <c r="A1248">
        <v>30</v>
      </c>
      <c r="B1248" t="s">
        <v>577</v>
      </c>
    </row>
    <row r="1249" spans="1:2" x14ac:dyDescent="0.25">
      <c r="A1249">
        <v>31</v>
      </c>
      <c r="B1249" t="s">
        <v>579</v>
      </c>
    </row>
    <row r="1250" spans="1:2" x14ac:dyDescent="0.25">
      <c r="A1250">
        <v>32</v>
      </c>
      <c r="B1250" t="s">
        <v>580</v>
      </c>
    </row>
    <row r="1251" spans="1:2" x14ac:dyDescent="0.25">
      <c r="A1251">
        <v>33</v>
      </c>
      <c r="B1251" t="s">
        <v>874</v>
      </c>
    </row>
    <row r="1252" spans="1:2" x14ac:dyDescent="0.25">
      <c r="A1252">
        <v>34</v>
      </c>
      <c r="B1252" t="s">
        <v>875</v>
      </c>
    </row>
    <row r="1253" spans="1:2" x14ac:dyDescent="0.25">
      <c r="A1253">
        <v>35</v>
      </c>
      <c r="B1253" t="s">
        <v>879</v>
      </c>
    </row>
    <row r="1254" spans="1:2" x14ac:dyDescent="0.25">
      <c r="A1254">
        <v>36</v>
      </c>
      <c r="B1254" t="s">
        <v>848</v>
      </c>
    </row>
    <row r="1255" spans="1:2" x14ac:dyDescent="0.25">
      <c r="A1255">
        <v>37</v>
      </c>
      <c r="B1255" t="s">
        <v>849</v>
      </c>
    </row>
    <row r="1256" spans="1:2" x14ac:dyDescent="0.25">
      <c r="A1256">
        <v>38</v>
      </c>
      <c r="B1256" t="s">
        <v>990</v>
      </c>
    </row>
    <row r="1257" spans="1:2" x14ac:dyDescent="0.25">
      <c r="A1257">
        <v>39</v>
      </c>
      <c r="B1257" t="s">
        <v>598</v>
      </c>
    </row>
    <row r="1258" spans="1:2" x14ac:dyDescent="0.25">
      <c r="A1258">
        <v>40</v>
      </c>
      <c r="B1258" t="s">
        <v>599</v>
      </c>
    </row>
    <row r="1259" spans="1:2" x14ac:dyDescent="0.25">
      <c r="A1259">
        <v>41</v>
      </c>
      <c r="B1259" t="s">
        <v>877</v>
      </c>
    </row>
    <row r="1260" spans="1:2" x14ac:dyDescent="0.25">
      <c r="A1260">
        <v>42</v>
      </c>
      <c r="B1260" t="s">
        <v>831</v>
      </c>
    </row>
    <row r="1261" spans="1:2" x14ac:dyDescent="0.25">
      <c r="A1261">
        <v>43</v>
      </c>
      <c r="B1261" t="s">
        <v>603</v>
      </c>
    </row>
    <row r="1262" spans="1:2" x14ac:dyDescent="0.25">
      <c r="A1262">
        <v>44</v>
      </c>
      <c r="B1262" t="s">
        <v>833</v>
      </c>
    </row>
    <row r="1263" spans="1:2" x14ac:dyDescent="0.25">
      <c r="A1263">
        <v>45</v>
      </c>
      <c r="B1263" t="s">
        <v>605</v>
      </c>
    </row>
    <row r="1264" spans="1:2" x14ac:dyDescent="0.25">
      <c r="A1264">
        <v>46</v>
      </c>
      <c r="B1264" t="s">
        <v>606</v>
      </c>
    </row>
    <row r="1265" spans="1:2" x14ac:dyDescent="0.25">
      <c r="A1265">
        <v>47</v>
      </c>
      <c r="B1265" t="s">
        <v>608</v>
      </c>
    </row>
    <row r="1266" spans="1:2" x14ac:dyDescent="0.25">
      <c r="A1266">
        <v>48</v>
      </c>
      <c r="B1266" t="s">
        <v>991</v>
      </c>
    </row>
    <row r="1267" spans="1:2" x14ac:dyDescent="0.25">
      <c r="A1267">
        <v>49</v>
      </c>
      <c r="B1267" t="s">
        <v>609</v>
      </c>
    </row>
    <row r="1268" spans="1:2" x14ac:dyDescent="0.25">
      <c r="A1268">
        <v>50</v>
      </c>
      <c r="B1268" t="s">
        <v>610</v>
      </c>
    </row>
    <row r="1269" spans="1:2" x14ac:dyDescent="0.25">
      <c r="A1269">
        <v>51</v>
      </c>
      <c r="B1269" t="s">
        <v>612</v>
      </c>
    </row>
    <row r="1270" spans="1:2" x14ac:dyDescent="0.25">
      <c r="A1270">
        <v>52</v>
      </c>
      <c r="B1270" t="s">
        <v>614</v>
      </c>
    </row>
    <row r="1271" spans="1:2" x14ac:dyDescent="0.25">
      <c r="A1271">
        <v>53</v>
      </c>
      <c r="B1271" t="s">
        <v>615</v>
      </c>
    </row>
    <row r="1272" spans="1:2" x14ac:dyDescent="0.25">
      <c r="A1272">
        <v>54</v>
      </c>
      <c r="B1272" t="s">
        <v>616</v>
      </c>
    </row>
    <row r="1273" spans="1:2" x14ac:dyDescent="0.25">
      <c r="A1273">
        <v>55</v>
      </c>
      <c r="B1273" t="s">
        <v>617</v>
      </c>
    </row>
    <row r="1274" spans="1:2" x14ac:dyDescent="0.25">
      <c r="A1274">
        <v>56</v>
      </c>
      <c r="B1274" t="s">
        <v>618</v>
      </c>
    </row>
    <row r="1275" spans="1:2" x14ac:dyDescent="0.25">
      <c r="A1275">
        <v>57</v>
      </c>
      <c r="B1275" t="s">
        <v>620</v>
      </c>
    </row>
    <row r="1276" spans="1:2" x14ac:dyDescent="0.25">
      <c r="A1276">
        <v>58</v>
      </c>
      <c r="B1276" t="s">
        <v>622</v>
      </c>
    </row>
    <row r="1277" spans="1:2" x14ac:dyDescent="0.25">
      <c r="A1277">
        <v>59</v>
      </c>
      <c r="B1277" t="s">
        <v>654</v>
      </c>
    </row>
    <row r="1278" spans="1:2" x14ac:dyDescent="0.25">
      <c r="A1278">
        <v>60</v>
      </c>
      <c r="B1278" t="s">
        <v>623</v>
      </c>
    </row>
    <row r="1279" spans="1:2" x14ac:dyDescent="0.25">
      <c r="A1279">
        <v>61</v>
      </c>
      <c r="B1279" t="s">
        <v>992</v>
      </c>
    </row>
    <row r="1280" spans="1:2" x14ac:dyDescent="0.25">
      <c r="A1280">
        <v>62</v>
      </c>
      <c r="B1280" t="s">
        <v>872</v>
      </c>
    </row>
    <row r="1281" spans="1:2" x14ac:dyDescent="0.25">
      <c r="A1281">
        <v>63</v>
      </c>
      <c r="B1281" t="s">
        <v>873</v>
      </c>
    </row>
    <row r="1282" spans="1:2" x14ac:dyDescent="0.25">
      <c r="A1282">
        <v>64</v>
      </c>
      <c r="B1282" t="s">
        <v>655</v>
      </c>
    </row>
    <row r="1283" spans="1:2" x14ac:dyDescent="0.25">
      <c r="A1283">
        <v>65</v>
      </c>
      <c r="B1283" t="s">
        <v>628</v>
      </c>
    </row>
    <row r="1284" spans="1:2" x14ac:dyDescent="0.25">
      <c r="A1284">
        <v>66</v>
      </c>
      <c r="B1284" t="s">
        <v>656</v>
      </c>
    </row>
    <row r="1285" spans="1:2" x14ac:dyDescent="0.25">
      <c r="A1285">
        <v>67</v>
      </c>
      <c r="B1285" t="s">
        <v>657</v>
      </c>
    </row>
    <row r="1286" spans="1:2" x14ac:dyDescent="0.25">
      <c r="A1286">
        <v>68</v>
      </c>
      <c r="B1286" t="s">
        <v>631</v>
      </c>
    </row>
    <row r="1287" spans="1:2" x14ac:dyDescent="0.25">
      <c r="A1287">
        <v>69</v>
      </c>
      <c r="B1287" t="s">
        <v>633</v>
      </c>
    </row>
    <row r="1288" spans="1:2" x14ac:dyDescent="0.25">
      <c r="A1288">
        <v>70</v>
      </c>
      <c r="B1288" t="s">
        <v>635</v>
      </c>
    </row>
    <row r="1289" spans="1:2" x14ac:dyDescent="0.25">
      <c r="A1289">
        <v>71</v>
      </c>
      <c r="B1289" t="s">
        <v>659</v>
      </c>
    </row>
    <row r="1290" spans="1:2" x14ac:dyDescent="0.25">
      <c r="A1290">
        <v>72</v>
      </c>
      <c r="B1290" t="s">
        <v>800</v>
      </c>
    </row>
    <row r="1291" spans="1:2" x14ac:dyDescent="0.25">
      <c r="A1291">
        <v>73</v>
      </c>
      <c r="B1291" t="s">
        <v>794</v>
      </c>
    </row>
    <row r="1292" spans="1:2" x14ac:dyDescent="0.25">
      <c r="A1292">
        <v>74</v>
      </c>
      <c r="B1292" t="s">
        <v>795</v>
      </c>
    </row>
    <row r="1293" spans="1:2" x14ac:dyDescent="0.25">
      <c r="A1293">
        <v>75</v>
      </c>
      <c r="B1293" t="s">
        <v>801</v>
      </c>
    </row>
    <row r="1294" spans="1:2" x14ac:dyDescent="0.25">
      <c r="A1294">
        <v>76</v>
      </c>
      <c r="B1294" t="s">
        <v>796</v>
      </c>
    </row>
    <row r="1295" spans="1:2" x14ac:dyDescent="0.25">
      <c r="A1295">
        <v>77</v>
      </c>
      <c r="B1295" t="s">
        <v>797</v>
      </c>
    </row>
    <row r="1296" spans="1:2" x14ac:dyDescent="0.25">
      <c r="A1296">
        <v>78</v>
      </c>
      <c r="B1296" t="s">
        <v>802</v>
      </c>
    </row>
    <row r="1297" spans="1:2" x14ac:dyDescent="0.25">
      <c r="A1297">
        <v>79</v>
      </c>
      <c r="B1297" t="s">
        <v>798</v>
      </c>
    </row>
    <row r="1298" spans="1:2" x14ac:dyDescent="0.25">
      <c r="A1298">
        <v>80</v>
      </c>
      <c r="B1298" t="s">
        <v>799</v>
      </c>
    </row>
    <row r="1299" spans="1:2" x14ac:dyDescent="0.25">
      <c r="A1299">
        <v>81</v>
      </c>
      <c r="B1299" t="s">
        <v>803</v>
      </c>
    </row>
    <row r="1300" spans="1:2" x14ac:dyDescent="0.25">
      <c r="A1300">
        <v>82</v>
      </c>
      <c r="B1300" t="s">
        <v>804</v>
      </c>
    </row>
    <row r="1301" spans="1:2" x14ac:dyDescent="0.25">
      <c r="A1301">
        <v>83</v>
      </c>
      <c r="B1301" t="s">
        <v>824</v>
      </c>
    </row>
    <row r="1303" spans="1:2" x14ac:dyDescent="0.25">
      <c r="A1303" t="s">
        <v>1</v>
      </c>
      <c r="B1303" t="s">
        <v>3</v>
      </c>
    </row>
    <row r="1304" spans="1:2" x14ac:dyDescent="0.25">
      <c r="A1304">
        <v>1</v>
      </c>
      <c r="B1304" t="s">
        <v>781</v>
      </c>
    </row>
    <row r="1305" spans="1:2" x14ac:dyDescent="0.25">
      <c r="A1305">
        <v>2</v>
      </c>
      <c r="B1305" t="s">
        <v>783</v>
      </c>
    </row>
    <row r="1306" spans="1:2" x14ac:dyDescent="0.25">
      <c r="A1306">
        <v>3</v>
      </c>
      <c r="B1306" t="s">
        <v>784</v>
      </c>
    </row>
    <row r="1307" spans="1:2" x14ac:dyDescent="0.25">
      <c r="A1307">
        <v>4</v>
      </c>
      <c r="B1307" t="s">
        <v>786</v>
      </c>
    </row>
    <row r="1308" spans="1:2" x14ac:dyDescent="0.25">
      <c r="A1308">
        <v>5</v>
      </c>
      <c r="B1308" t="s">
        <v>785</v>
      </c>
    </row>
    <row r="1309" spans="1:2" x14ac:dyDescent="0.25">
      <c r="A1309">
        <v>6</v>
      </c>
      <c r="B1309" t="s">
        <v>782</v>
      </c>
    </row>
  </sheetData>
  <phoneticPr fontId="3" type="noConversion"/>
  <dataValidations count="1">
    <dataValidation allowBlank="1" showInputMessage="1" showErrorMessage="1" sqref="A1" xr:uid="{472F8C23-4AFC-41F8-8125-BEBE362E6DAF}"/>
  </dataValidations>
  <pageMargins left="0.7" right="0.7" top="0.75" bottom="0.75" header="0.3" footer="0.3"/>
  <tableParts count="2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6A69-3366-4583-84E7-067258AB4DAA}">
  <sheetPr codeName="Sheet2">
    <tabColor rgb="FF0070C0"/>
    <pageSetUpPr fitToPage="1"/>
  </sheetPr>
  <dimension ref="B1:Q664"/>
  <sheetViews>
    <sheetView showGridLines="0" workbookViewId="0">
      <pane ySplit="3" topLeftCell="A4" activePane="bottomLeft" state="frozen"/>
      <selection activeCell="E4" sqref="E4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11.42578125" customWidth="1"/>
    <col min="4" max="5" width="8.5703125" customWidth="1"/>
    <col min="6" max="6" width="14.28515625" customWidth="1"/>
    <col min="7" max="7" width="29.140625" customWidth="1"/>
    <col min="8" max="8" width="29.5703125" customWidth="1"/>
    <col min="9" max="9" width="47.5703125" bestFit="1" customWidth="1"/>
    <col min="10" max="10" width="10.85546875" customWidth="1"/>
    <col min="11" max="11" width="6.85546875" customWidth="1"/>
    <col min="12" max="12" width="14.28515625" customWidth="1"/>
    <col min="13" max="13" width="19.28515625" bestFit="1" customWidth="1"/>
    <col min="14" max="14" width="12.85546875" customWidth="1"/>
    <col min="15" max="15" width="11.7109375" customWidth="1"/>
    <col min="16" max="16" width="12.85546875" customWidth="1"/>
  </cols>
  <sheetData>
    <row r="1" spans="2:16" x14ac:dyDescent="0.25">
      <c r="C1" s="17">
        <f>SUBTOTAL(103,budget_journal[Date])</f>
        <v>661</v>
      </c>
    </row>
    <row r="3" spans="2:16" x14ac:dyDescent="0.25">
      <c r="B3" t="s">
        <v>6</v>
      </c>
      <c r="C3" t="s">
        <v>1103</v>
      </c>
      <c r="D3" t="s">
        <v>1180</v>
      </c>
      <c r="E3" t="s">
        <v>1181</v>
      </c>
      <c r="F3" t="s">
        <v>1182</v>
      </c>
      <c r="G3" t="s">
        <v>1183</v>
      </c>
      <c r="H3" t="s">
        <v>1184</v>
      </c>
      <c r="I3" t="s">
        <v>1185</v>
      </c>
      <c r="J3" t="s">
        <v>972</v>
      </c>
      <c r="K3" t="s">
        <v>1137</v>
      </c>
      <c r="L3" t="s">
        <v>1186</v>
      </c>
      <c r="M3" t="s">
        <v>883</v>
      </c>
      <c r="N3" t="s">
        <v>1108</v>
      </c>
      <c r="O3" t="s">
        <v>1172</v>
      </c>
      <c r="P3" t="s">
        <v>1173</v>
      </c>
    </row>
    <row r="4" spans="2:16" x14ac:dyDescent="0.25">
      <c r="B4">
        <v>0</v>
      </c>
      <c r="C4" s="4">
        <v>44927</v>
      </c>
      <c r="D4" s="2" t="s">
        <v>555</v>
      </c>
      <c r="E4" s="2" t="s">
        <v>552</v>
      </c>
      <c r="F4" s="5">
        <v>504000000</v>
      </c>
      <c r="H4" s="2" t="s">
        <v>553</v>
      </c>
      <c r="I4" t="s">
        <v>866</v>
      </c>
      <c r="J4" t="s">
        <v>226</v>
      </c>
      <c r="L4" s="5">
        <v>504000000</v>
      </c>
      <c r="M4" s="2" t="s">
        <v>663</v>
      </c>
      <c r="N4" s="2" t="s">
        <v>190</v>
      </c>
      <c r="O4" s="2" t="s">
        <v>667</v>
      </c>
      <c r="P4" s="2" t="s">
        <v>1187</v>
      </c>
    </row>
    <row r="5" spans="2:16" x14ac:dyDescent="0.25">
      <c r="B5">
        <v>1</v>
      </c>
      <c r="C5" s="4">
        <v>44958</v>
      </c>
      <c r="D5" s="2" t="s">
        <v>555</v>
      </c>
      <c r="E5" s="2" t="s">
        <v>552</v>
      </c>
      <c r="F5" s="5">
        <v>504000000</v>
      </c>
      <c r="H5" s="2" t="s">
        <v>553</v>
      </c>
      <c r="I5" t="s">
        <v>866</v>
      </c>
      <c r="J5" t="s">
        <v>226</v>
      </c>
      <c r="L5" s="5">
        <v>504000000</v>
      </c>
      <c r="M5" s="2" t="s">
        <v>663</v>
      </c>
      <c r="N5" s="2" t="s">
        <v>190</v>
      </c>
      <c r="O5" s="2" t="s">
        <v>667</v>
      </c>
      <c r="P5" s="2" t="s">
        <v>1187</v>
      </c>
    </row>
    <row r="6" spans="2:16" x14ac:dyDescent="0.25">
      <c r="B6">
        <v>2</v>
      </c>
      <c r="C6" s="4">
        <v>44986</v>
      </c>
      <c r="D6" s="2" t="s">
        <v>555</v>
      </c>
      <c r="E6" s="2" t="s">
        <v>552</v>
      </c>
      <c r="F6" s="5">
        <v>504000000</v>
      </c>
      <c r="H6" s="2" t="s">
        <v>553</v>
      </c>
      <c r="I6" t="s">
        <v>866</v>
      </c>
      <c r="J6" t="s">
        <v>226</v>
      </c>
      <c r="L6" s="5">
        <v>504000000</v>
      </c>
      <c r="M6" s="2" t="s">
        <v>663</v>
      </c>
      <c r="N6" s="2" t="s">
        <v>190</v>
      </c>
      <c r="O6" s="2" t="s">
        <v>667</v>
      </c>
      <c r="P6" s="2" t="s">
        <v>1187</v>
      </c>
    </row>
    <row r="7" spans="2:16" x14ac:dyDescent="0.25">
      <c r="B7">
        <v>3</v>
      </c>
      <c r="C7" s="4">
        <v>45017</v>
      </c>
      <c r="D7" s="2" t="s">
        <v>555</v>
      </c>
      <c r="E7" s="2" t="s">
        <v>552</v>
      </c>
      <c r="F7" s="5">
        <v>504000000</v>
      </c>
      <c r="H7" s="2" t="s">
        <v>553</v>
      </c>
      <c r="I7" t="s">
        <v>866</v>
      </c>
      <c r="J7" t="s">
        <v>226</v>
      </c>
      <c r="L7" s="5">
        <v>504000000</v>
      </c>
      <c r="M7" s="2" t="s">
        <v>663</v>
      </c>
      <c r="N7" s="2" t="s">
        <v>190</v>
      </c>
      <c r="O7" s="2" t="s">
        <v>667</v>
      </c>
      <c r="P7" s="2" t="s">
        <v>1187</v>
      </c>
    </row>
    <row r="8" spans="2:16" x14ac:dyDescent="0.25">
      <c r="B8">
        <v>4</v>
      </c>
      <c r="C8" s="4">
        <v>45047</v>
      </c>
      <c r="D8" s="2" t="s">
        <v>555</v>
      </c>
      <c r="E8" s="2" t="s">
        <v>552</v>
      </c>
      <c r="F8" s="5">
        <v>504000000</v>
      </c>
      <c r="H8" s="2" t="s">
        <v>553</v>
      </c>
      <c r="I8" t="s">
        <v>866</v>
      </c>
      <c r="J8" t="s">
        <v>226</v>
      </c>
      <c r="L8" s="5">
        <v>504000000</v>
      </c>
      <c r="M8" s="2" t="s">
        <v>663</v>
      </c>
      <c r="N8" s="2" t="s">
        <v>190</v>
      </c>
      <c r="O8" s="2" t="s">
        <v>667</v>
      </c>
      <c r="P8" s="2" t="s">
        <v>1187</v>
      </c>
    </row>
    <row r="9" spans="2:16" x14ac:dyDescent="0.25">
      <c r="B9">
        <v>5</v>
      </c>
      <c r="C9" s="4">
        <v>45078</v>
      </c>
      <c r="D9" s="2" t="s">
        <v>555</v>
      </c>
      <c r="E9" s="2" t="s">
        <v>552</v>
      </c>
      <c r="F9" s="5">
        <v>504000000</v>
      </c>
      <c r="H9" s="2" t="s">
        <v>553</v>
      </c>
      <c r="I9" t="s">
        <v>866</v>
      </c>
      <c r="J9" t="s">
        <v>226</v>
      </c>
      <c r="L9" s="5">
        <v>504000000</v>
      </c>
      <c r="M9" s="2" t="s">
        <v>663</v>
      </c>
      <c r="N9" s="2" t="s">
        <v>190</v>
      </c>
      <c r="O9" s="2" t="s">
        <v>667</v>
      </c>
      <c r="P9" s="2" t="s">
        <v>1187</v>
      </c>
    </row>
    <row r="10" spans="2:16" x14ac:dyDescent="0.25">
      <c r="B10">
        <v>6</v>
      </c>
      <c r="C10" s="4">
        <v>45108</v>
      </c>
      <c r="D10" s="2" t="s">
        <v>555</v>
      </c>
      <c r="E10" s="2" t="s">
        <v>552</v>
      </c>
      <c r="F10" s="5">
        <v>506520000</v>
      </c>
      <c r="H10" s="2" t="s">
        <v>553</v>
      </c>
      <c r="I10" t="s">
        <v>866</v>
      </c>
      <c r="J10" t="s">
        <v>226</v>
      </c>
      <c r="L10" s="5">
        <v>506520000</v>
      </c>
      <c r="M10" s="2" t="s">
        <v>663</v>
      </c>
      <c r="N10" s="2" t="s">
        <v>190</v>
      </c>
      <c r="O10" s="2" t="s">
        <v>667</v>
      </c>
      <c r="P10" s="2" t="s">
        <v>1187</v>
      </c>
    </row>
    <row r="11" spans="2:16" x14ac:dyDescent="0.25">
      <c r="B11">
        <v>7</v>
      </c>
      <c r="C11" s="4">
        <v>45139</v>
      </c>
      <c r="D11" s="2" t="s">
        <v>555</v>
      </c>
      <c r="E11" s="2" t="s">
        <v>552</v>
      </c>
      <c r="F11" s="5">
        <v>509040000</v>
      </c>
      <c r="H11" s="2" t="s">
        <v>553</v>
      </c>
      <c r="I11" t="s">
        <v>866</v>
      </c>
      <c r="J11" t="s">
        <v>226</v>
      </c>
      <c r="L11" s="5">
        <v>509040000</v>
      </c>
      <c r="M11" s="2" t="s">
        <v>663</v>
      </c>
      <c r="N11" s="2" t="s">
        <v>190</v>
      </c>
      <c r="O11" s="2" t="s">
        <v>667</v>
      </c>
      <c r="P11" s="2" t="s">
        <v>1187</v>
      </c>
    </row>
    <row r="12" spans="2:16" x14ac:dyDescent="0.25">
      <c r="B12">
        <v>8</v>
      </c>
      <c r="C12" s="4">
        <v>45170</v>
      </c>
      <c r="D12" s="2" t="s">
        <v>555</v>
      </c>
      <c r="E12" s="2" t="s">
        <v>552</v>
      </c>
      <c r="F12" s="5">
        <v>509040000</v>
      </c>
      <c r="H12" s="2" t="s">
        <v>553</v>
      </c>
      <c r="I12" t="s">
        <v>866</v>
      </c>
      <c r="J12" t="s">
        <v>226</v>
      </c>
      <c r="L12" s="5">
        <v>509040000</v>
      </c>
      <c r="M12" s="2" t="s">
        <v>663</v>
      </c>
      <c r="N12" s="2" t="s">
        <v>190</v>
      </c>
      <c r="O12" s="2" t="s">
        <v>667</v>
      </c>
      <c r="P12" s="2" t="s">
        <v>1187</v>
      </c>
    </row>
    <row r="13" spans="2:16" x14ac:dyDescent="0.25">
      <c r="B13">
        <v>9</v>
      </c>
      <c r="C13" s="4">
        <v>45200</v>
      </c>
      <c r="D13" s="2" t="s">
        <v>555</v>
      </c>
      <c r="E13" s="2" t="s">
        <v>552</v>
      </c>
      <c r="F13" s="5">
        <v>509040000</v>
      </c>
      <c r="H13" s="2" t="s">
        <v>553</v>
      </c>
      <c r="I13" t="s">
        <v>866</v>
      </c>
      <c r="J13" t="s">
        <v>226</v>
      </c>
      <c r="L13" s="5">
        <v>509040000</v>
      </c>
      <c r="M13" s="2" t="s">
        <v>663</v>
      </c>
      <c r="N13" s="2" t="s">
        <v>190</v>
      </c>
      <c r="O13" s="2" t="s">
        <v>667</v>
      </c>
      <c r="P13" s="2" t="s">
        <v>1187</v>
      </c>
    </row>
    <row r="14" spans="2:16" x14ac:dyDescent="0.25">
      <c r="B14">
        <v>10</v>
      </c>
      <c r="C14" s="4">
        <v>45231</v>
      </c>
      <c r="D14" s="2" t="s">
        <v>555</v>
      </c>
      <c r="E14" s="2" t="s">
        <v>552</v>
      </c>
      <c r="F14" s="5">
        <v>509040000</v>
      </c>
      <c r="H14" s="2" t="s">
        <v>553</v>
      </c>
      <c r="I14" t="s">
        <v>866</v>
      </c>
      <c r="J14" t="s">
        <v>226</v>
      </c>
      <c r="L14" s="5">
        <v>509040000</v>
      </c>
      <c r="M14" s="2" t="s">
        <v>663</v>
      </c>
      <c r="N14" s="2" t="s">
        <v>190</v>
      </c>
      <c r="O14" s="2" t="s">
        <v>667</v>
      </c>
      <c r="P14" s="2" t="s">
        <v>1187</v>
      </c>
    </row>
    <row r="15" spans="2:16" x14ac:dyDescent="0.25">
      <c r="B15">
        <v>11</v>
      </c>
      <c r="C15" s="4">
        <v>45261</v>
      </c>
      <c r="D15" s="2" t="s">
        <v>555</v>
      </c>
      <c r="E15" s="2" t="s">
        <v>552</v>
      </c>
      <c r="F15" s="5">
        <v>509040000</v>
      </c>
      <c r="H15" s="2" t="s">
        <v>553</v>
      </c>
      <c r="I15" t="s">
        <v>866</v>
      </c>
      <c r="J15" t="s">
        <v>226</v>
      </c>
      <c r="L15" s="5">
        <v>509040000</v>
      </c>
      <c r="M15" s="2" t="s">
        <v>663</v>
      </c>
      <c r="N15" s="2" t="s">
        <v>190</v>
      </c>
      <c r="O15" s="2" t="s">
        <v>667</v>
      </c>
      <c r="P15" s="2" t="s">
        <v>1187</v>
      </c>
    </row>
    <row r="16" spans="2:16" x14ac:dyDescent="0.25">
      <c r="B16">
        <v>12</v>
      </c>
      <c r="C16" s="4">
        <v>44927</v>
      </c>
      <c r="D16" s="2" t="s">
        <v>552</v>
      </c>
      <c r="E16" s="2" t="s">
        <v>608</v>
      </c>
      <c r="F16" s="5">
        <v>504000000</v>
      </c>
      <c r="G16" s="2" t="s">
        <v>553</v>
      </c>
      <c r="I16" t="s">
        <v>866</v>
      </c>
      <c r="J16" t="s">
        <v>226</v>
      </c>
      <c r="L16" s="5">
        <v>504000000</v>
      </c>
      <c r="M16" s="2" t="s">
        <v>663</v>
      </c>
      <c r="N16" s="2" t="s">
        <v>190</v>
      </c>
      <c r="O16" s="2" t="s">
        <v>667</v>
      </c>
      <c r="P16" s="2" t="s">
        <v>1187</v>
      </c>
    </row>
    <row r="17" spans="2:16" x14ac:dyDescent="0.25">
      <c r="B17">
        <v>13</v>
      </c>
      <c r="C17" s="4">
        <v>44958</v>
      </c>
      <c r="D17" s="2" t="s">
        <v>552</v>
      </c>
      <c r="E17" s="2" t="s">
        <v>608</v>
      </c>
      <c r="F17" s="5">
        <v>504000000</v>
      </c>
      <c r="G17" s="2" t="s">
        <v>553</v>
      </c>
      <c r="I17" t="s">
        <v>866</v>
      </c>
      <c r="J17" t="s">
        <v>226</v>
      </c>
      <c r="L17" s="5">
        <v>504000000</v>
      </c>
      <c r="M17" s="2" t="s">
        <v>663</v>
      </c>
      <c r="N17" s="2" t="s">
        <v>190</v>
      </c>
      <c r="O17" s="2" t="s">
        <v>667</v>
      </c>
      <c r="P17" s="2" t="s">
        <v>1187</v>
      </c>
    </row>
    <row r="18" spans="2:16" x14ac:dyDescent="0.25">
      <c r="B18">
        <v>14</v>
      </c>
      <c r="C18" s="4">
        <v>44986</v>
      </c>
      <c r="D18" s="2" t="s">
        <v>552</v>
      </c>
      <c r="E18" s="2" t="s">
        <v>608</v>
      </c>
      <c r="F18" s="5">
        <v>504000000</v>
      </c>
      <c r="G18" s="2" t="s">
        <v>553</v>
      </c>
      <c r="I18" t="s">
        <v>866</v>
      </c>
      <c r="J18" t="s">
        <v>226</v>
      </c>
      <c r="L18" s="5">
        <v>504000000</v>
      </c>
      <c r="M18" s="2" t="s">
        <v>663</v>
      </c>
      <c r="N18" s="2" t="s">
        <v>190</v>
      </c>
      <c r="O18" s="2" t="s">
        <v>667</v>
      </c>
      <c r="P18" s="2" t="s">
        <v>1187</v>
      </c>
    </row>
    <row r="19" spans="2:16" x14ac:dyDescent="0.25">
      <c r="B19">
        <v>15</v>
      </c>
      <c r="C19" s="4">
        <v>45017</v>
      </c>
      <c r="D19" s="2" t="s">
        <v>552</v>
      </c>
      <c r="E19" s="2" t="s">
        <v>608</v>
      </c>
      <c r="F19" s="5">
        <v>504000000</v>
      </c>
      <c r="G19" s="2" t="s">
        <v>553</v>
      </c>
      <c r="I19" t="s">
        <v>866</v>
      </c>
      <c r="J19" t="s">
        <v>226</v>
      </c>
      <c r="L19" s="5">
        <v>504000000</v>
      </c>
      <c r="M19" s="2" t="s">
        <v>663</v>
      </c>
      <c r="N19" s="2" t="s">
        <v>190</v>
      </c>
      <c r="O19" s="2" t="s">
        <v>667</v>
      </c>
      <c r="P19" s="2" t="s">
        <v>1187</v>
      </c>
    </row>
    <row r="20" spans="2:16" x14ac:dyDescent="0.25">
      <c r="B20">
        <v>16</v>
      </c>
      <c r="C20" s="4">
        <v>45047</v>
      </c>
      <c r="D20" s="2" t="s">
        <v>552</v>
      </c>
      <c r="E20" s="2" t="s">
        <v>608</v>
      </c>
      <c r="F20" s="5">
        <v>504000000</v>
      </c>
      <c r="G20" s="2" t="s">
        <v>553</v>
      </c>
      <c r="I20" t="s">
        <v>866</v>
      </c>
      <c r="J20" t="s">
        <v>226</v>
      </c>
      <c r="L20" s="5">
        <v>504000000</v>
      </c>
      <c r="M20" s="2" t="s">
        <v>663</v>
      </c>
      <c r="N20" s="2" t="s">
        <v>190</v>
      </c>
      <c r="O20" s="2" t="s">
        <v>667</v>
      </c>
      <c r="P20" s="2" t="s">
        <v>1187</v>
      </c>
    </row>
    <row r="21" spans="2:16" x14ac:dyDescent="0.25">
      <c r="B21">
        <v>17</v>
      </c>
      <c r="C21" s="4">
        <v>45078</v>
      </c>
      <c r="D21" s="2" t="s">
        <v>552</v>
      </c>
      <c r="E21" s="2" t="s">
        <v>608</v>
      </c>
      <c r="F21" s="5">
        <v>504000000</v>
      </c>
      <c r="G21" s="2" t="s">
        <v>553</v>
      </c>
      <c r="I21" t="s">
        <v>866</v>
      </c>
      <c r="J21" t="s">
        <v>226</v>
      </c>
      <c r="L21" s="5">
        <v>504000000</v>
      </c>
      <c r="M21" s="2" t="s">
        <v>663</v>
      </c>
      <c r="N21" s="2" t="s">
        <v>190</v>
      </c>
      <c r="O21" s="2" t="s">
        <v>667</v>
      </c>
      <c r="P21" s="2" t="s">
        <v>1187</v>
      </c>
    </row>
    <row r="22" spans="2:16" x14ac:dyDescent="0.25">
      <c r="B22">
        <v>18</v>
      </c>
      <c r="C22" s="4">
        <v>45108</v>
      </c>
      <c r="D22" s="2" t="s">
        <v>552</v>
      </c>
      <c r="E22" s="2" t="s">
        <v>608</v>
      </c>
      <c r="F22" s="5">
        <v>506520000</v>
      </c>
      <c r="G22" s="2" t="s">
        <v>553</v>
      </c>
      <c r="I22" t="s">
        <v>866</v>
      </c>
      <c r="J22" t="s">
        <v>226</v>
      </c>
      <c r="L22" s="5">
        <v>506520000</v>
      </c>
      <c r="M22" s="2" t="s">
        <v>663</v>
      </c>
      <c r="N22" s="2" t="s">
        <v>190</v>
      </c>
      <c r="O22" s="2" t="s">
        <v>667</v>
      </c>
      <c r="P22" s="2" t="s">
        <v>1187</v>
      </c>
    </row>
    <row r="23" spans="2:16" x14ac:dyDescent="0.25">
      <c r="B23">
        <v>19</v>
      </c>
      <c r="C23" s="4">
        <v>45139</v>
      </c>
      <c r="D23" s="2" t="s">
        <v>552</v>
      </c>
      <c r="E23" s="2" t="s">
        <v>608</v>
      </c>
      <c r="F23" s="5">
        <v>509040000</v>
      </c>
      <c r="G23" s="2" t="s">
        <v>553</v>
      </c>
      <c r="I23" t="s">
        <v>866</v>
      </c>
      <c r="J23" t="s">
        <v>226</v>
      </c>
      <c r="L23" s="5">
        <v>509040000</v>
      </c>
      <c r="M23" s="2" t="s">
        <v>663</v>
      </c>
      <c r="N23" s="2" t="s">
        <v>190</v>
      </c>
      <c r="O23" s="2" t="s">
        <v>667</v>
      </c>
      <c r="P23" s="2" t="s">
        <v>1187</v>
      </c>
    </row>
    <row r="24" spans="2:16" x14ac:dyDescent="0.25">
      <c r="B24">
        <v>20</v>
      </c>
      <c r="C24" s="4">
        <v>45170</v>
      </c>
      <c r="D24" s="2" t="s">
        <v>552</v>
      </c>
      <c r="E24" s="2" t="s">
        <v>608</v>
      </c>
      <c r="F24" s="5">
        <v>509040000</v>
      </c>
      <c r="G24" s="2" t="s">
        <v>553</v>
      </c>
      <c r="I24" t="s">
        <v>866</v>
      </c>
      <c r="J24" t="s">
        <v>226</v>
      </c>
      <c r="L24" s="5">
        <v>509040000</v>
      </c>
      <c r="M24" s="2" t="s">
        <v>663</v>
      </c>
      <c r="N24" s="2" t="s">
        <v>190</v>
      </c>
      <c r="O24" s="2" t="s">
        <v>667</v>
      </c>
      <c r="P24" s="2" t="s">
        <v>1187</v>
      </c>
    </row>
    <row r="25" spans="2:16" x14ac:dyDescent="0.25">
      <c r="B25">
        <v>21</v>
      </c>
      <c r="C25" s="4">
        <v>45200</v>
      </c>
      <c r="D25" s="2" t="s">
        <v>552</v>
      </c>
      <c r="E25" s="2" t="s">
        <v>608</v>
      </c>
      <c r="F25" s="5">
        <v>509040000</v>
      </c>
      <c r="G25" s="2" t="s">
        <v>553</v>
      </c>
      <c r="I25" t="s">
        <v>866</v>
      </c>
      <c r="J25" t="s">
        <v>226</v>
      </c>
      <c r="L25" s="5">
        <v>509040000</v>
      </c>
      <c r="M25" s="2" t="s">
        <v>663</v>
      </c>
      <c r="N25" s="2" t="s">
        <v>190</v>
      </c>
      <c r="O25" s="2" t="s">
        <v>667</v>
      </c>
      <c r="P25" s="2" t="s">
        <v>1187</v>
      </c>
    </row>
    <row r="26" spans="2:16" x14ac:dyDescent="0.25">
      <c r="B26">
        <v>22</v>
      </c>
      <c r="C26" s="4">
        <v>45231</v>
      </c>
      <c r="D26" s="2" t="s">
        <v>552</v>
      </c>
      <c r="E26" s="2" t="s">
        <v>608</v>
      </c>
      <c r="F26" s="5">
        <v>509040000</v>
      </c>
      <c r="G26" s="2" t="s">
        <v>553</v>
      </c>
      <c r="I26" t="s">
        <v>866</v>
      </c>
      <c r="J26" t="s">
        <v>226</v>
      </c>
      <c r="L26" s="5">
        <v>509040000</v>
      </c>
      <c r="M26" s="2" t="s">
        <v>663</v>
      </c>
      <c r="N26" s="2" t="s">
        <v>190</v>
      </c>
      <c r="O26" s="2" t="s">
        <v>667</v>
      </c>
      <c r="P26" s="2" t="s">
        <v>1187</v>
      </c>
    </row>
    <row r="27" spans="2:16" x14ac:dyDescent="0.25">
      <c r="B27">
        <v>23</v>
      </c>
      <c r="C27" s="4">
        <v>45261</v>
      </c>
      <c r="D27" s="2" t="s">
        <v>552</v>
      </c>
      <c r="E27" s="2" t="s">
        <v>608</v>
      </c>
      <c r="F27" s="5">
        <v>509040000</v>
      </c>
      <c r="G27" s="2" t="s">
        <v>553</v>
      </c>
      <c r="I27" t="s">
        <v>866</v>
      </c>
      <c r="J27" t="s">
        <v>226</v>
      </c>
      <c r="L27" s="5">
        <v>509040000</v>
      </c>
      <c r="M27" s="2" t="s">
        <v>663</v>
      </c>
      <c r="N27" s="2" t="s">
        <v>190</v>
      </c>
      <c r="O27" s="2" t="s">
        <v>667</v>
      </c>
      <c r="P27" s="2" t="s">
        <v>1187</v>
      </c>
    </row>
    <row r="28" spans="2:16" x14ac:dyDescent="0.25">
      <c r="B28">
        <v>24</v>
      </c>
      <c r="C28" s="4">
        <v>44927</v>
      </c>
      <c r="D28" s="2" t="s">
        <v>608</v>
      </c>
      <c r="E28" s="2" t="s">
        <v>874</v>
      </c>
      <c r="F28" s="5">
        <v>84000000</v>
      </c>
      <c r="I28" t="s">
        <v>866</v>
      </c>
      <c r="L28" s="5">
        <v>84000000</v>
      </c>
      <c r="M28" s="2" t="s">
        <v>663</v>
      </c>
      <c r="N28" s="2" t="s">
        <v>190</v>
      </c>
      <c r="O28" s="2" t="s">
        <v>667</v>
      </c>
      <c r="P28" s="2" t="s">
        <v>1187</v>
      </c>
    </row>
    <row r="29" spans="2:16" x14ac:dyDescent="0.25">
      <c r="B29">
        <v>25</v>
      </c>
      <c r="C29" s="4">
        <v>44958</v>
      </c>
      <c r="D29" s="2" t="s">
        <v>608</v>
      </c>
      <c r="E29" s="2" t="s">
        <v>874</v>
      </c>
      <c r="F29" s="5">
        <v>84000000</v>
      </c>
      <c r="I29" t="s">
        <v>866</v>
      </c>
      <c r="L29" s="5">
        <v>84000000</v>
      </c>
      <c r="M29" s="2" t="s">
        <v>663</v>
      </c>
      <c r="N29" s="2" t="s">
        <v>190</v>
      </c>
      <c r="O29" s="2" t="s">
        <v>667</v>
      </c>
      <c r="P29" s="2" t="s">
        <v>1187</v>
      </c>
    </row>
    <row r="30" spans="2:16" x14ac:dyDescent="0.25">
      <c r="B30">
        <v>26</v>
      </c>
      <c r="C30" s="4">
        <v>44986</v>
      </c>
      <c r="D30" s="2" t="s">
        <v>608</v>
      </c>
      <c r="E30" s="2" t="s">
        <v>874</v>
      </c>
      <c r="F30" s="5">
        <v>84000000</v>
      </c>
      <c r="I30" t="s">
        <v>866</v>
      </c>
      <c r="L30" s="5">
        <v>84000000</v>
      </c>
      <c r="M30" s="2" t="s">
        <v>663</v>
      </c>
      <c r="N30" s="2" t="s">
        <v>190</v>
      </c>
      <c r="O30" s="2" t="s">
        <v>667</v>
      </c>
      <c r="P30" s="2" t="s">
        <v>1187</v>
      </c>
    </row>
    <row r="31" spans="2:16" x14ac:dyDescent="0.25">
      <c r="B31">
        <v>27</v>
      </c>
      <c r="C31" s="4">
        <v>45017</v>
      </c>
      <c r="D31" s="2" t="s">
        <v>608</v>
      </c>
      <c r="E31" s="2" t="s">
        <v>874</v>
      </c>
      <c r="F31" s="5">
        <v>84000000</v>
      </c>
      <c r="I31" t="s">
        <v>866</v>
      </c>
      <c r="L31" s="5">
        <v>84000000</v>
      </c>
      <c r="M31" s="2" t="s">
        <v>663</v>
      </c>
      <c r="N31" s="2" t="s">
        <v>190</v>
      </c>
      <c r="O31" s="2" t="s">
        <v>667</v>
      </c>
      <c r="P31" s="2" t="s">
        <v>1187</v>
      </c>
    </row>
    <row r="32" spans="2:16" x14ac:dyDescent="0.25">
      <c r="B32">
        <v>28</v>
      </c>
      <c r="C32" s="4">
        <v>45047</v>
      </c>
      <c r="D32" s="2" t="s">
        <v>608</v>
      </c>
      <c r="E32" s="2" t="s">
        <v>874</v>
      </c>
      <c r="F32" s="5">
        <v>84000000</v>
      </c>
      <c r="I32" t="s">
        <v>866</v>
      </c>
      <c r="L32" s="5">
        <v>84000000</v>
      </c>
      <c r="M32" s="2" t="s">
        <v>663</v>
      </c>
      <c r="N32" s="2" t="s">
        <v>190</v>
      </c>
      <c r="O32" s="2" t="s">
        <v>667</v>
      </c>
      <c r="P32" s="2" t="s">
        <v>1187</v>
      </c>
    </row>
    <row r="33" spans="2:16" x14ac:dyDescent="0.25">
      <c r="B33">
        <v>29</v>
      </c>
      <c r="C33" s="4">
        <v>45078</v>
      </c>
      <c r="D33" s="2" t="s">
        <v>608</v>
      </c>
      <c r="E33" s="2" t="s">
        <v>874</v>
      </c>
      <c r="F33" s="5">
        <v>84000000</v>
      </c>
      <c r="I33" t="s">
        <v>866</v>
      </c>
      <c r="L33" s="5">
        <v>84000000</v>
      </c>
      <c r="M33" s="2" t="s">
        <v>663</v>
      </c>
      <c r="N33" s="2" t="s">
        <v>190</v>
      </c>
      <c r="O33" s="2" t="s">
        <v>667</v>
      </c>
      <c r="P33" s="2" t="s">
        <v>1187</v>
      </c>
    </row>
    <row r="34" spans="2:16" x14ac:dyDescent="0.25">
      <c r="B34">
        <v>30</v>
      </c>
      <c r="C34" s="4">
        <v>45108</v>
      </c>
      <c r="D34" s="2" t="s">
        <v>608</v>
      </c>
      <c r="E34" s="2" t="s">
        <v>874</v>
      </c>
      <c r="F34" s="5">
        <v>84420000</v>
      </c>
      <c r="I34" t="s">
        <v>866</v>
      </c>
      <c r="L34" s="5">
        <v>84420000</v>
      </c>
      <c r="M34" s="2" t="s">
        <v>663</v>
      </c>
      <c r="N34" s="2" t="s">
        <v>190</v>
      </c>
      <c r="O34" s="2" t="s">
        <v>667</v>
      </c>
      <c r="P34" s="2" t="s">
        <v>1187</v>
      </c>
    </row>
    <row r="35" spans="2:16" x14ac:dyDescent="0.25">
      <c r="B35">
        <v>31</v>
      </c>
      <c r="C35" s="4">
        <v>45139</v>
      </c>
      <c r="D35" s="2" t="s">
        <v>608</v>
      </c>
      <c r="E35" s="2" t="s">
        <v>874</v>
      </c>
      <c r="F35" s="5">
        <v>84840000</v>
      </c>
      <c r="I35" t="s">
        <v>866</v>
      </c>
      <c r="L35" s="5">
        <v>84840000</v>
      </c>
      <c r="M35" s="2" t="s">
        <v>663</v>
      </c>
      <c r="N35" s="2" t="s">
        <v>190</v>
      </c>
      <c r="O35" s="2" t="s">
        <v>667</v>
      </c>
      <c r="P35" s="2" t="s">
        <v>1187</v>
      </c>
    </row>
    <row r="36" spans="2:16" x14ac:dyDescent="0.25">
      <c r="B36">
        <v>32</v>
      </c>
      <c r="C36" s="4">
        <v>45170</v>
      </c>
      <c r="D36" s="2" t="s">
        <v>608</v>
      </c>
      <c r="E36" s="2" t="s">
        <v>874</v>
      </c>
      <c r="F36" s="5">
        <v>84840000</v>
      </c>
      <c r="I36" t="s">
        <v>866</v>
      </c>
      <c r="L36" s="5">
        <v>84840000</v>
      </c>
      <c r="M36" s="2" t="s">
        <v>663</v>
      </c>
      <c r="N36" s="2" t="s">
        <v>190</v>
      </c>
      <c r="O36" s="2" t="s">
        <v>667</v>
      </c>
      <c r="P36" s="2" t="s">
        <v>1187</v>
      </c>
    </row>
    <row r="37" spans="2:16" x14ac:dyDescent="0.25">
      <c r="B37">
        <v>33</v>
      </c>
      <c r="C37" s="4">
        <v>45200</v>
      </c>
      <c r="D37" s="2" t="s">
        <v>608</v>
      </c>
      <c r="E37" s="2" t="s">
        <v>874</v>
      </c>
      <c r="F37" s="5">
        <v>84840000</v>
      </c>
      <c r="I37" t="s">
        <v>866</v>
      </c>
      <c r="L37" s="5">
        <v>84840000</v>
      </c>
      <c r="M37" s="2" t="s">
        <v>663</v>
      </c>
      <c r="N37" s="2" t="s">
        <v>190</v>
      </c>
      <c r="O37" s="2" t="s">
        <v>667</v>
      </c>
      <c r="P37" s="2" t="s">
        <v>1187</v>
      </c>
    </row>
    <row r="38" spans="2:16" x14ac:dyDescent="0.25">
      <c r="B38">
        <v>34</v>
      </c>
      <c r="C38" s="4">
        <v>45231</v>
      </c>
      <c r="D38" s="2" t="s">
        <v>608</v>
      </c>
      <c r="E38" s="2" t="s">
        <v>874</v>
      </c>
      <c r="F38" s="5">
        <v>84840000</v>
      </c>
      <c r="I38" t="s">
        <v>866</v>
      </c>
      <c r="L38" s="5">
        <v>84840000</v>
      </c>
      <c r="M38" s="2" t="s">
        <v>663</v>
      </c>
      <c r="N38" s="2" t="s">
        <v>190</v>
      </c>
      <c r="O38" s="2" t="s">
        <v>667</v>
      </c>
      <c r="P38" s="2" t="s">
        <v>1187</v>
      </c>
    </row>
    <row r="39" spans="2:16" x14ac:dyDescent="0.25">
      <c r="B39">
        <v>35</v>
      </c>
      <c r="C39" s="4">
        <v>45261</v>
      </c>
      <c r="D39" s="2" t="s">
        <v>608</v>
      </c>
      <c r="E39" s="2" t="s">
        <v>874</v>
      </c>
      <c r="F39" s="5">
        <v>84840000</v>
      </c>
      <c r="I39" t="s">
        <v>866</v>
      </c>
      <c r="L39" s="5">
        <v>84840000</v>
      </c>
      <c r="M39" s="2" t="s">
        <v>663</v>
      </c>
      <c r="N39" s="2" t="s">
        <v>190</v>
      </c>
      <c r="O39" s="2" t="s">
        <v>667</v>
      </c>
      <c r="P39" s="2" t="s">
        <v>1187</v>
      </c>
    </row>
    <row r="40" spans="2:16" x14ac:dyDescent="0.25">
      <c r="B40">
        <v>36</v>
      </c>
      <c r="C40" s="4">
        <v>44927</v>
      </c>
      <c r="D40" s="2" t="s">
        <v>847</v>
      </c>
      <c r="E40" s="2" t="s">
        <v>555</v>
      </c>
      <c r="F40" s="5">
        <v>108000000</v>
      </c>
      <c r="G40" s="2" t="s">
        <v>581</v>
      </c>
      <c r="I40" t="s">
        <v>669</v>
      </c>
      <c r="J40" t="s">
        <v>226</v>
      </c>
      <c r="L40" s="5">
        <v>108000000</v>
      </c>
      <c r="M40" s="2" t="s">
        <v>663</v>
      </c>
      <c r="N40" s="2" t="s">
        <v>920</v>
      </c>
      <c r="O40" s="2" t="s">
        <v>667</v>
      </c>
      <c r="P40" s="2" t="s">
        <v>1187</v>
      </c>
    </row>
    <row r="41" spans="2:16" x14ac:dyDescent="0.25">
      <c r="B41">
        <v>37</v>
      </c>
      <c r="C41" s="4">
        <v>44958</v>
      </c>
      <c r="D41" s="2" t="s">
        <v>847</v>
      </c>
      <c r="E41" s="2" t="s">
        <v>555</v>
      </c>
      <c r="F41" s="5">
        <v>108000000</v>
      </c>
      <c r="G41" s="2" t="s">
        <v>581</v>
      </c>
      <c r="I41" t="s">
        <v>669</v>
      </c>
      <c r="J41" t="s">
        <v>226</v>
      </c>
      <c r="L41" s="5">
        <v>108000000</v>
      </c>
      <c r="M41" s="2" t="s">
        <v>663</v>
      </c>
      <c r="N41" s="2" t="s">
        <v>920</v>
      </c>
      <c r="O41" s="2" t="s">
        <v>667</v>
      </c>
      <c r="P41" s="2" t="s">
        <v>1187</v>
      </c>
    </row>
    <row r="42" spans="2:16" x14ac:dyDescent="0.25">
      <c r="B42">
        <v>38</v>
      </c>
      <c r="C42" s="4">
        <v>44986</v>
      </c>
      <c r="D42" s="2" t="s">
        <v>847</v>
      </c>
      <c r="E42" s="2" t="s">
        <v>555</v>
      </c>
      <c r="F42" s="5">
        <v>108000000</v>
      </c>
      <c r="G42" s="2" t="s">
        <v>581</v>
      </c>
      <c r="I42" t="s">
        <v>669</v>
      </c>
      <c r="J42" t="s">
        <v>226</v>
      </c>
      <c r="L42" s="5">
        <v>108000000</v>
      </c>
      <c r="M42" s="2" t="s">
        <v>663</v>
      </c>
      <c r="N42" s="2" t="s">
        <v>920</v>
      </c>
      <c r="O42" s="2" t="s">
        <v>667</v>
      </c>
      <c r="P42" s="2" t="s">
        <v>1187</v>
      </c>
    </row>
    <row r="43" spans="2:16" x14ac:dyDescent="0.25">
      <c r="B43">
        <v>39</v>
      </c>
      <c r="C43" s="4">
        <v>45017</v>
      </c>
      <c r="D43" s="2" t="s">
        <v>847</v>
      </c>
      <c r="E43" s="2" t="s">
        <v>555</v>
      </c>
      <c r="F43" s="5">
        <v>108000000</v>
      </c>
      <c r="G43" s="2" t="s">
        <v>581</v>
      </c>
      <c r="I43" t="s">
        <v>669</v>
      </c>
      <c r="J43" t="s">
        <v>226</v>
      </c>
      <c r="L43" s="5">
        <v>108000000</v>
      </c>
      <c r="M43" s="2" t="s">
        <v>663</v>
      </c>
      <c r="N43" s="2" t="s">
        <v>920</v>
      </c>
      <c r="O43" s="2" t="s">
        <v>667</v>
      </c>
      <c r="P43" s="2" t="s">
        <v>1187</v>
      </c>
    </row>
    <row r="44" spans="2:16" x14ac:dyDescent="0.25">
      <c r="B44">
        <v>40</v>
      </c>
      <c r="C44" s="4">
        <v>45047</v>
      </c>
      <c r="D44" s="2" t="s">
        <v>847</v>
      </c>
      <c r="E44" s="2" t="s">
        <v>555</v>
      </c>
      <c r="F44" s="5">
        <v>108000000</v>
      </c>
      <c r="G44" s="2" t="s">
        <v>581</v>
      </c>
      <c r="I44" t="s">
        <v>669</v>
      </c>
      <c r="J44" t="s">
        <v>226</v>
      </c>
      <c r="L44" s="5">
        <v>108000000</v>
      </c>
      <c r="M44" s="2" t="s">
        <v>663</v>
      </c>
      <c r="N44" s="2" t="s">
        <v>920</v>
      </c>
      <c r="O44" s="2" t="s">
        <v>667</v>
      </c>
      <c r="P44" s="2" t="s">
        <v>1187</v>
      </c>
    </row>
    <row r="45" spans="2:16" x14ac:dyDescent="0.25">
      <c r="B45">
        <v>41</v>
      </c>
      <c r="C45" s="4">
        <v>45078</v>
      </c>
      <c r="D45" s="2" t="s">
        <v>847</v>
      </c>
      <c r="E45" s="2" t="s">
        <v>555</v>
      </c>
      <c r="F45" s="5">
        <v>108000000</v>
      </c>
      <c r="G45" s="2" t="s">
        <v>581</v>
      </c>
      <c r="I45" t="s">
        <v>669</v>
      </c>
      <c r="J45" t="s">
        <v>226</v>
      </c>
      <c r="L45" s="5">
        <v>108000000</v>
      </c>
      <c r="M45" s="2" t="s">
        <v>663</v>
      </c>
      <c r="N45" s="2" t="s">
        <v>920</v>
      </c>
      <c r="O45" s="2" t="s">
        <v>667</v>
      </c>
      <c r="P45" s="2" t="s">
        <v>1187</v>
      </c>
    </row>
    <row r="46" spans="2:16" x14ac:dyDescent="0.25">
      <c r="B46">
        <v>42</v>
      </c>
      <c r="C46" s="4">
        <v>45108</v>
      </c>
      <c r="D46" s="2" t="s">
        <v>847</v>
      </c>
      <c r="E46" s="2" t="s">
        <v>555</v>
      </c>
      <c r="F46" s="5">
        <v>108540000</v>
      </c>
      <c r="G46" s="2" t="s">
        <v>581</v>
      </c>
      <c r="I46" t="s">
        <v>669</v>
      </c>
      <c r="J46" t="s">
        <v>226</v>
      </c>
      <c r="L46" s="5">
        <v>108540000</v>
      </c>
      <c r="M46" s="2" t="s">
        <v>663</v>
      </c>
      <c r="N46" s="2" t="s">
        <v>920</v>
      </c>
      <c r="O46" s="2" t="s">
        <v>667</v>
      </c>
      <c r="P46" s="2" t="s">
        <v>1187</v>
      </c>
    </row>
    <row r="47" spans="2:16" x14ac:dyDescent="0.25">
      <c r="B47">
        <v>43</v>
      </c>
      <c r="C47" s="4">
        <v>45139</v>
      </c>
      <c r="D47" s="2" t="s">
        <v>847</v>
      </c>
      <c r="E47" s="2" t="s">
        <v>555</v>
      </c>
      <c r="F47" s="5">
        <v>109080000</v>
      </c>
      <c r="G47" s="2" t="s">
        <v>581</v>
      </c>
      <c r="I47" t="s">
        <v>669</v>
      </c>
      <c r="J47" t="s">
        <v>226</v>
      </c>
      <c r="L47" s="5">
        <v>109080000</v>
      </c>
      <c r="M47" s="2" t="s">
        <v>663</v>
      </c>
      <c r="N47" s="2" t="s">
        <v>920</v>
      </c>
      <c r="O47" s="2" t="s">
        <v>667</v>
      </c>
      <c r="P47" s="2" t="s">
        <v>1187</v>
      </c>
    </row>
    <row r="48" spans="2:16" x14ac:dyDescent="0.25">
      <c r="B48">
        <v>44</v>
      </c>
      <c r="C48" s="4">
        <v>45170</v>
      </c>
      <c r="D48" s="2" t="s">
        <v>847</v>
      </c>
      <c r="E48" s="2" t="s">
        <v>555</v>
      </c>
      <c r="F48" s="5">
        <v>109080000</v>
      </c>
      <c r="G48" s="2" t="s">
        <v>581</v>
      </c>
      <c r="I48" t="s">
        <v>669</v>
      </c>
      <c r="J48" t="s">
        <v>226</v>
      </c>
      <c r="L48" s="5">
        <v>109080000</v>
      </c>
      <c r="M48" s="2" t="s">
        <v>663</v>
      </c>
      <c r="N48" s="2" t="s">
        <v>920</v>
      </c>
      <c r="O48" s="2" t="s">
        <v>667</v>
      </c>
      <c r="P48" s="2" t="s">
        <v>1187</v>
      </c>
    </row>
    <row r="49" spans="2:17" x14ac:dyDescent="0.25">
      <c r="B49">
        <v>45</v>
      </c>
      <c r="C49" s="4">
        <v>45200</v>
      </c>
      <c r="D49" s="2" t="s">
        <v>847</v>
      </c>
      <c r="E49" s="2" t="s">
        <v>555</v>
      </c>
      <c r="F49" s="5">
        <v>109080000</v>
      </c>
      <c r="G49" s="2" t="s">
        <v>581</v>
      </c>
      <c r="I49" t="s">
        <v>669</v>
      </c>
      <c r="J49" t="s">
        <v>226</v>
      </c>
      <c r="L49" s="5">
        <v>109080000</v>
      </c>
      <c r="M49" s="2" t="s">
        <v>663</v>
      </c>
      <c r="N49" s="2" t="s">
        <v>920</v>
      </c>
      <c r="O49" s="2" t="s">
        <v>667</v>
      </c>
      <c r="P49" s="2" t="s">
        <v>1187</v>
      </c>
    </row>
    <row r="50" spans="2:17" x14ac:dyDescent="0.25">
      <c r="B50">
        <v>46</v>
      </c>
      <c r="C50" s="4">
        <v>45231</v>
      </c>
      <c r="D50" s="2" t="s">
        <v>847</v>
      </c>
      <c r="E50" s="2" t="s">
        <v>555</v>
      </c>
      <c r="F50" s="5">
        <v>109080000</v>
      </c>
      <c r="G50" s="2" t="s">
        <v>581</v>
      </c>
      <c r="I50" t="s">
        <v>669</v>
      </c>
      <c r="J50" t="s">
        <v>226</v>
      </c>
      <c r="L50" s="5">
        <v>109080000</v>
      </c>
      <c r="M50" s="2" t="s">
        <v>663</v>
      </c>
      <c r="N50" s="2" t="s">
        <v>920</v>
      </c>
      <c r="O50" s="2" t="s">
        <v>667</v>
      </c>
      <c r="P50" s="2" t="s">
        <v>1187</v>
      </c>
    </row>
    <row r="51" spans="2:17" x14ac:dyDescent="0.25">
      <c r="B51">
        <v>47</v>
      </c>
      <c r="C51" s="4">
        <v>45261</v>
      </c>
      <c r="D51" s="2" t="s">
        <v>847</v>
      </c>
      <c r="E51" s="2" t="s">
        <v>555</v>
      </c>
      <c r="F51" s="5">
        <v>109080000</v>
      </c>
      <c r="G51" s="2" t="s">
        <v>581</v>
      </c>
      <c r="I51" t="s">
        <v>669</v>
      </c>
      <c r="J51" t="s">
        <v>226</v>
      </c>
      <c r="L51" s="5">
        <v>109080000</v>
      </c>
      <c r="M51" s="2" t="s">
        <v>663</v>
      </c>
      <c r="N51" s="2" t="s">
        <v>920</v>
      </c>
      <c r="O51" s="2" t="s">
        <v>667</v>
      </c>
      <c r="P51" s="2" t="s">
        <v>1187</v>
      </c>
    </row>
    <row r="52" spans="2:17" x14ac:dyDescent="0.25">
      <c r="B52">
        <v>48</v>
      </c>
      <c r="C52" s="4">
        <v>44927</v>
      </c>
      <c r="D52" s="2" t="s">
        <v>610</v>
      </c>
      <c r="E52" s="2" t="s">
        <v>847</v>
      </c>
      <c r="F52" s="5">
        <v>90000000</v>
      </c>
      <c r="H52" s="2" t="s">
        <v>581</v>
      </c>
      <c r="I52" t="s">
        <v>669</v>
      </c>
      <c r="J52" t="s">
        <v>226</v>
      </c>
      <c r="L52" s="5">
        <v>90000000</v>
      </c>
      <c r="M52" s="2" t="s">
        <v>663</v>
      </c>
      <c r="N52" s="2" t="s">
        <v>920</v>
      </c>
      <c r="O52" s="2" t="s">
        <v>667</v>
      </c>
      <c r="P52" s="2" t="s">
        <v>1187</v>
      </c>
    </row>
    <row r="53" spans="2:17" x14ac:dyDescent="0.25">
      <c r="B53">
        <v>49</v>
      </c>
      <c r="C53" s="4">
        <v>44958</v>
      </c>
      <c r="D53" s="2" t="s">
        <v>610</v>
      </c>
      <c r="E53" s="2" t="s">
        <v>847</v>
      </c>
      <c r="F53" s="5">
        <v>90000000</v>
      </c>
      <c r="H53" s="2" t="s">
        <v>581</v>
      </c>
      <c r="I53" t="s">
        <v>669</v>
      </c>
      <c r="J53" t="s">
        <v>226</v>
      </c>
      <c r="L53" s="5">
        <v>90000000</v>
      </c>
      <c r="M53" s="2" t="s">
        <v>663</v>
      </c>
      <c r="N53" s="2" t="s">
        <v>920</v>
      </c>
      <c r="O53" s="2" t="s">
        <v>667</v>
      </c>
      <c r="P53" s="2" t="s">
        <v>1187</v>
      </c>
    </row>
    <row r="54" spans="2:17" x14ac:dyDescent="0.25">
      <c r="B54">
        <v>50</v>
      </c>
      <c r="C54" s="4">
        <v>44986</v>
      </c>
      <c r="D54" s="2" t="s">
        <v>610</v>
      </c>
      <c r="E54" s="2" t="s">
        <v>847</v>
      </c>
      <c r="F54" s="5">
        <v>90000000</v>
      </c>
      <c r="H54" s="2" t="s">
        <v>581</v>
      </c>
      <c r="I54" t="s">
        <v>669</v>
      </c>
      <c r="J54" t="s">
        <v>226</v>
      </c>
      <c r="L54" s="5">
        <v>90000000</v>
      </c>
      <c r="M54" s="2" t="s">
        <v>663</v>
      </c>
      <c r="N54" s="2" t="s">
        <v>920</v>
      </c>
      <c r="O54" s="2" t="s">
        <v>667</v>
      </c>
      <c r="P54" s="2" t="s">
        <v>1187</v>
      </c>
      <c r="Q54" s="4"/>
    </row>
    <row r="55" spans="2:17" x14ac:dyDescent="0.25">
      <c r="B55">
        <v>51</v>
      </c>
      <c r="C55" s="4">
        <v>45017</v>
      </c>
      <c r="D55" s="2" t="s">
        <v>610</v>
      </c>
      <c r="E55" s="2" t="s">
        <v>847</v>
      </c>
      <c r="F55" s="5">
        <v>90000000</v>
      </c>
      <c r="H55" s="2" t="s">
        <v>581</v>
      </c>
      <c r="I55" t="s">
        <v>669</v>
      </c>
      <c r="J55" t="s">
        <v>226</v>
      </c>
      <c r="L55" s="5">
        <v>90000000</v>
      </c>
      <c r="M55" s="2" t="s">
        <v>663</v>
      </c>
      <c r="N55" s="2" t="s">
        <v>920</v>
      </c>
      <c r="O55" s="2" t="s">
        <v>667</v>
      </c>
      <c r="P55" s="2" t="s">
        <v>1187</v>
      </c>
      <c r="Q55" s="4"/>
    </row>
    <row r="56" spans="2:17" x14ac:dyDescent="0.25">
      <c r="B56">
        <v>52</v>
      </c>
      <c r="C56" s="4">
        <v>45047</v>
      </c>
      <c r="D56" s="2" t="s">
        <v>610</v>
      </c>
      <c r="E56" s="2" t="s">
        <v>847</v>
      </c>
      <c r="F56" s="5">
        <v>90000000</v>
      </c>
      <c r="H56" s="2" t="s">
        <v>581</v>
      </c>
      <c r="I56" t="s">
        <v>669</v>
      </c>
      <c r="J56" t="s">
        <v>226</v>
      </c>
      <c r="L56" s="5">
        <v>90000000</v>
      </c>
      <c r="M56" s="2" t="s">
        <v>663</v>
      </c>
      <c r="N56" s="2" t="s">
        <v>920</v>
      </c>
      <c r="O56" s="2" t="s">
        <v>667</v>
      </c>
      <c r="P56" s="2" t="s">
        <v>1187</v>
      </c>
      <c r="Q56" s="4"/>
    </row>
    <row r="57" spans="2:17" x14ac:dyDescent="0.25">
      <c r="B57">
        <v>53</v>
      </c>
      <c r="C57" s="4">
        <v>45078</v>
      </c>
      <c r="D57" s="2" t="s">
        <v>610</v>
      </c>
      <c r="E57" s="2" t="s">
        <v>847</v>
      </c>
      <c r="F57" s="5">
        <v>90000000</v>
      </c>
      <c r="H57" s="2" t="s">
        <v>581</v>
      </c>
      <c r="I57" t="s">
        <v>669</v>
      </c>
      <c r="J57" t="s">
        <v>226</v>
      </c>
      <c r="L57" s="5">
        <v>90000000</v>
      </c>
      <c r="M57" s="2" t="s">
        <v>663</v>
      </c>
      <c r="N57" s="2" t="s">
        <v>920</v>
      </c>
      <c r="O57" s="2" t="s">
        <v>667</v>
      </c>
      <c r="P57" s="2" t="s">
        <v>1187</v>
      </c>
      <c r="Q57" s="4"/>
    </row>
    <row r="58" spans="2:17" x14ac:dyDescent="0.25">
      <c r="B58">
        <v>54</v>
      </c>
      <c r="C58" s="4">
        <v>45108</v>
      </c>
      <c r="D58" s="2" t="s">
        <v>610</v>
      </c>
      <c r="E58" s="2" t="s">
        <v>847</v>
      </c>
      <c r="F58" s="5">
        <v>90450000</v>
      </c>
      <c r="H58" s="2" t="s">
        <v>581</v>
      </c>
      <c r="I58" t="s">
        <v>669</v>
      </c>
      <c r="J58" t="s">
        <v>226</v>
      </c>
      <c r="L58" s="5">
        <v>90450000</v>
      </c>
      <c r="M58" s="2" t="s">
        <v>663</v>
      </c>
      <c r="N58" s="2" t="s">
        <v>920</v>
      </c>
      <c r="O58" s="2" t="s">
        <v>667</v>
      </c>
      <c r="P58" s="2" t="s">
        <v>1187</v>
      </c>
      <c r="Q58" s="4"/>
    </row>
    <row r="59" spans="2:17" x14ac:dyDescent="0.25">
      <c r="B59">
        <v>55</v>
      </c>
      <c r="C59" s="4">
        <v>45139</v>
      </c>
      <c r="D59" s="2" t="s">
        <v>610</v>
      </c>
      <c r="E59" s="2" t="s">
        <v>847</v>
      </c>
      <c r="F59" s="5">
        <v>90900000</v>
      </c>
      <c r="H59" s="2" t="s">
        <v>581</v>
      </c>
      <c r="I59" t="s">
        <v>669</v>
      </c>
      <c r="J59" t="s">
        <v>226</v>
      </c>
      <c r="L59" s="5">
        <v>90900000</v>
      </c>
      <c r="M59" s="2" t="s">
        <v>663</v>
      </c>
      <c r="N59" s="2" t="s">
        <v>920</v>
      </c>
      <c r="O59" s="2" t="s">
        <v>667</v>
      </c>
      <c r="P59" s="2" t="s">
        <v>1187</v>
      </c>
      <c r="Q59" s="4"/>
    </row>
    <row r="60" spans="2:17" x14ac:dyDescent="0.25">
      <c r="B60">
        <v>56</v>
      </c>
      <c r="C60" s="4">
        <v>45170</v>
      </c>
      <c r="D60" s="2" t="s">
        <v>610</v>
      </c>
      <c r="E60" s="2" t="s">
        <v>847</v>
      </c>
      <c r="F60" s="5">
        <v>90900000</v>
      </c>
      <c r="H60" s="2" t="s">
        <v>581</v>
      </c>
      <c r="I60" t="s">
        <v>669</v>
      </c>
      <c r="J60" t="s">
        <v>226</v>
      </c>
      <c r="L60" s="5">
        <v>90900000</v>
      </c>
      <c r="M60" s="2" t="s">
        <v>663</v>
      </c>
      <c r="N60" s="2" t="s">
        <v>920</v>
      </c>
      <c r="O60" s="2" t="s">
        <v>667</v>
      </c>
      <c r="P60" s="2" t="s">
        <v>1187</v>
      </c>
      <c r="Q60" s="4"/>
    </row>
    <row r="61" spans="2:17" x14ac:dyDescent="0.25">
      <c r="B61">
        <v>57</v>
      </c>
      <c r="C61" s="4">
        <v>45200</v>
      </c>
      <c r="D61" s="2" t="s">
        <v>610</v>
      </c>
      <c r="E61" s="2" t="s">
        <v>847</v>
      </c>
      <c r="F61" s="5">
        <v>90900000</v>
      </c>
      <c r="H61" s="2" t="s">
        <v>581</v>
      </c>
      <c r="I61" t="s">
        <v>669</v>
      </c>
      <c r="J61" t="s">
        <v>226</v>
      </c>
      <c r="L61" s="5">
        <v>90900000</v>
      </c>
      <c r="M61" s="2" t="s">
        <v>663</v>
      </c>
      <c r="N61" s="2" t="s">
        <v>920</v>
      </c>
      <c r="O61" s="2" t="s">
        <v>667</v>
      </c>
      <c r="P61" s="2" t="s">
        <v>1187</v>
      </c>
    </row>
    <row r="62" spans="2:17" x14ac:dyDescent="0.25">
      <c r="B62">
        <v>58</v>
      </c>
      <c r="C62" s="4">
        <v>45231</v>
      </c>
      <c r="D62" s="2" t="s">
        <v>610</v>
      </c>
      <c r="E62" s="2" t="s">
        <v>847</v>
      </c>
      <c r="F62" s="5">
        <v>90900000</v>
      </c>
      <c r="H62" s="2" t="s">
        <v>581</v>
      </c>
      <c r="I62" t="s">
        <v>669</v>
      </c>
      <c r="J62" t="s">
        <v>226</v>
      </c>
      <c r="L62" s="5">
        <v>90900000</v>
      </c>
      <c r="M62" s="2" t="s">
        <v>663</v>
      </c>
      <c r="N62" s="2" t="s">
        <v>920</v>
      </c>
      <c r="O62" s="2" t="s">
        <v>667</v>
      </c>
      <c r="P62" s="2" t="s">
        <v>1187</v>
      </c>
    </row>
    <row r="63" spans="2:17" x14ac:dyDescent="0.25">
      <c r="B63">
        <v>59</v>
      </c>
      <c r="C63" s="4">
        <v>45261</v>
      </c>
      <c r="D63" s="2" t="s">
        <v>610</v>
      </c>
      <c r="E63" s="2" t="s">
        <v>847</v>
      </c>
      <c r="F63" s="5">
        <v>90900000</v>
      </c>
      <c r="H63" s="2" t="s">
        <v>581</v>
      </c>
      <c r="I63" t="s">
        <v>669</v>
      </c>
      <c r="J63" t="s">
        <v>226</v>
      </c>
      <c r="L63" s="5">
        <v>90900000</v>
      </c>
      <c r="M63" s="2" t="s">
        <v>663</v>
      </c>
      <c r="N63" s="2" t="s">
        <v>920</v>
      </c>
      <c r="O63" s="2" t="s">
        <v>667</v>
      </c>
      <c r="P63" s="2" t="s">
        <v>1187</v>
      </c>
    </row>
    <row r="64" spans="2:17" x14ac:dyDescent="0.25">
      <c r="B64">
        <v>60</v>
      </c>
      <c r="C64" s="4">
        <v>44927</v>
      </c>
      <c r="D64" s="2" t="s">
        <v>826</v>
      </c>
      <c r="E64" s="2" t="s">
        <v>847</v>
      </c>
      <c r="F64" s="5">
        <v>18000000</v>
      </c>
      <c r="H64" s="2" t="s">
        <v>581</v>
      </c>
      <c r="I64" t="s">
        <v>669</v>
      </c>
      <c r="J64" t="s">
        <v>226</v>
      </c>
      <c r="L64" s="5">
        <v>18000000</v>
      </c>
      <c r="M64" s="2" t="s">
        <v>663</v>
      </c>
      <c r="N64" s="2" t="s">
        <v>920</v>
      </c>
      <c r="O64" s="2" t="s">
        <v>667</v>
      </c>
      <c r="P64" s="2" t="s">
        <v>1187</v>
      </c>
    </row>
    <row r="65" spans="2:16" x14ac:dyDescent="0.25">
      <c r="B65">
        <v>61</v>
      </c>
      <c r="C65" s="4">
        <v>44958</v>
      </c>
      <c r="D65" s="2" t="s">
        <v>826</v>
      </c>
      <c r="E65" s="2" t="s">
        <v>847</v>
      </c>
      <c r="F65" s="5">
        <v>18000000</v>
      </c>
      <c r="H65" s="2" t="s">
        <v>581</v>
      </c>
      <c r="I65" t="s">
        <v>669</v>
      </c>
      <c r="J65" t="s">
        <v>226</v>
      </c>
      <c r="L65" s="5">
        <v>18000000</v>
      </c>
      <c r="M65" s="2" t="s">
        <v>663</v>
      </c>
      <c r="N65" s="2" t="s">
        <v>920</v>
      </c>
      <c r="O65" s="2" t="s">
        <v>667</v>
      </c>
      <c r="P65" s="2" t="s">
        <v>1187</v>
      </c>
    </row>
    <row r="66" spans="2:16" x14ac:dyDescent="0.25">
      <c r="B66">
        <v>62</v>
      </c>
      <c r="C66" s="4">
        <v>44986</v>
      </c>
      <c r="D66" s="2" t="s">
        <v>826</v>
      </c>
      <c r="E66" s="2" t="s">
        <v>847</v>
      </c>
      <c r="F66" s="5">
        <v>18000000</v>
      </c>
      <c r="H66" s="2" t="s">
        <v>581</v>
      </c>
      <c r="I66" t="s">
        <v>669</v>
      </c>
      <c r="J66" t="s">
        <v>226</v>
      </c>
      <c r="L66" s="5">
        <v>18000000</v>
      </c>
      <c r="M66" s="2" t="s">
        <v>663</v>
      </c>
      <c r="N66" s="2" t="s">
        <v>920</v>
      </c>
      <c r="O66" s="2" t="s">
        <v>667</v>
      </c>
      <c r="P66" s="2" t="s">
        <v>1187</v>
      </c>
    </row>
    <row r="67" spans="2:16" x14ac:dyDescent="0.25">
      <c r="B67">
        <v>63</v>
      </c>
      <c r="C67" s="4">
        <v>45017</v>
      </c>
      <c r="D67" s="2" t="s">
        <v>826</v>
      </c>
      <c r="E67" s="2" t="s">
        <v>847</v>
      </c>
      <c r="F67" s="5">
        <v>18000000</v>
      </c>
      <c r="H67" s="2" t="s">
        <v>581</v>
      </c>
      <c r="I67" t="s">
        <v>669</v>
      </c>
      <c r="J67" t="s">
        <v>226</v>
      </c>
      <c r="L67" s="5">
        <v>18000000</v>
      </c>
      <c r="M67" s="2" t="s">
        <v>663</v>
      </c>
      <c r="N67" s="2" t="s">
        <v>920</v>
      </c>
      <c r="O67" s="2" t="s">
        <v>667</v>
      </c>
      <c r="P67" s="2" t="s">
        <v>1187</v>
      </c>
    </row>
    <row r="68" spans="2:16" x14ac:dyDescent="0.25">
      <c r="B68">
        <v>64</v>
      </c>
      <c r="C68" s="4">
        <v>45047</v>
      </c>
      <c r="D68" s="2" t="s">
        <v>826</v>
      </c>
      <c r="E68" s="2" t="s">
        <v>847</v>
      </c>
      <c r="F68" s="5">
        <v>18000000</v>
      </c>
      <c r="H68" s="2" t="s">
        <v>581</v>
      </c>
      <c r="I68" t="s">
        <v>669</v>
      </c>
      <c r="J68" t="s">
        <v>226</v>
      </c>
      <c r="L68" s="5">
        <v>18000000</v>
      </c>
      <c r="M68" s="2" t="s">
        <v>663</v>
      </c>
      <c r="N68" s="2" t="s">
        <v>920</v>
      </c>
      <c r="O68" s="2" t="s">
        <v>667</v>
      </c>
      <c r="P68" s="2" t="s">
        <v>1187</v>
      </c>
    </row>
    <row r="69" spans="2:16" x14ac:dyDescent="0.25">
      <c r="B69">
        <v>65</v>
      </c>
      <c r="C69" s="4">
        <v>45078</v>
      </c>
      <c r="D69" s="2" t="s">
        <v>826</v>
      </c>
      <c r="E69" s="2" t="s">
        <v>847</v>
      </c>
      <c r="F69" s="5">
        <v>18000000</v>
      </c>
      <c r="H69" s="2" t="s">
        <v>581</v>
      </c>
      <c r="I69" t="s">
        <v>669</v>
      </c>
      <c r="J69" t="s">
        <v>226</v>
      </c>
      <c r="L69" s="5">
        <v>18000000</v>
      </c>
      <c r="M69" s="2" t="s">
        <v>663</v>
      </c>
      <c r="N69" s="2" t="s">
        <v>920</v>
      </c>
      <c r="O69" s="2" t="s">
        <v>667</v>
      </c>
      <c r="P69" s="2" t="s">
        <v>1187</v>
      </c>
    </row>
    <row r="70" spans="2:16" x14ac:dyDescent="0.25">
      <c r="B70">
        <v>66</v>
      </c>
      <c r="C70" s="4">
        <v>45108</v>
      </c>
      <c r="D70" s="2" t="s">
        <v>826</v>
      </c>
      <c r="E70" s="2" t="s">
        <v>847</v>
      </c>
      <c r="F70" s="5">
        <v>18090000</v>
      </c>
      <c r="H70" s="2" t="s">
        <v>581</v>
      </c>
      <c r="I70" t="s">
        <v>669</v>
      </c>
      <c r="J70" t="s">
        <v>226</v>
      </c>
      <c r="L70" s="5">
        <v>18090000</v>
      </c>
      <c r="M70" s="2" t="s">
        <v>663</v>
      </c>
      <c r="N70" s="2" t="s">
        <v>920</v>
      </c>
      <c r="O70" s="2" t="s">
        <v>667</v>
      </c>
      <c r="P70" s="2" t="s">
        <v>1187</v>
      </c>
    </row>
    <row r="71" spans="2:16" x14ac:dyDescent="0.25">
      <c r="B71">
        <v>67</v>
      </c>
      <c r="C71" s="4">
        <v>45139</v>
      </c>
      <c r="D71" s="2" t="s">
        <v>826</v>
      </c>
      <c r="E71" s="2" t="s">
        <v>847</v>
      </c>
      <c r="F71" s="5">
        <v>18180000</v>
      </c>
      <c r="H71" s="2" t="s">
        <v>581</v>
      </c>
      <c r="I71" t="s">
        <v>669</v>
      </c>
      <c r="J71" t="s">
        <v>226</v>
      </c>
      <c r="L71" s="5">
        <v>18180000</v>
      </c>
      <c r="M71" s="2" t="s">
        <v>663</v>
      </c>
      <c r="N71" s="2" t="s">
        <v>920</v>
      </c>
      <c r="O71" s="2" t="s">
        <v>667</v>
      </c>
      <c r="P71" s="2" t="s">
        <v>1187</v>
      </c>
    </row>
    <row r="72" spans="2:16" x14ac:dyDescent="0.25">
      <c r="B72">
        <v>68</v>
      </c>
      <c r="C72" s="4">
        <v>45170</v>
      </c>
      <c r="D72" s="2" t="s">
        <v>826</v>
      </c>
      <c r="E72" s="2" t="s">
        <v>847</v>
      </c>
      <c r="F72" s="5">
        <v>18180000</v>
      </c>
      <c r="H72" s="2" t="s">
        <v>581</v>
      </c>
      <c r="I72" t="s">
        <v>669</v>
      </c>
      <c r="J72" t="s">
        <v>226</v>
      </c>
      <c r="L72" s="5">
        <v>18180000</v>
      </c>
      <c r="M72" s="2" t="s">
        <v>663</v>
      </c>
      <c r="N72" s="2" t="s">
        <v>920</v>
      </c>
      <c r="O72" s="2" t="s">
        <v>667</v>
      </c>
      <c r="P72" s="2" t="s">
        <v>1187</v>
      </c>
    </row>
    <row r="73" spans="2:16" x14ac:dyDescent="0.25">
      <c r="B73">
        <v>69</v>
      </c>
      <c r="C73" s="4">
        <v>45200</v>
      </c>
      <c r="D73" s="2" t="s">
        <v>826</v>
      </c>
      <c r="E73" s="2" t="s">
        <v>847</v>
      </c>
      <c r="F73" s="5">
        <v>18180000</v>
      </c>
      <c r="H73" s="2" t="s">
        <v>581</v>
      </c>
      <c r="I73" t="s">
        <v>669</v>
      </c>
      <c r="J73" t="s">
        <v>226</v>
      </c>
      <c r="L73" s="5">
        <v>18180000</v>
      </c>
      <c r="M73" s="2" t="s">
        <v>663</v>
      </c>
      <c r="N73" s="2" t="s">
        <v>920</v>
      </c>
      <c r="O73" s="2" t="s">
        <v>667</v>
      </c>
      <c r="P73" s="2" t="s">
        <v>1187</v>
      </c>
    </row>
    <row r="74" spans="2:16" x14ac:dyDescent="0.25">
      <c r="B74">
        <v>70</v>
      </c>
      <c r="C74" s="4">
        <v>45231</v>
      </c>
      <c r="D74" s="2" t="s">
        <v>826</v>
      </c>
      <c r="E74" s="2" t="s">
        <v>847</v>
      </c>
      <c r="F74" s="5">
        <v>18180000</v>
      </c>
      <c r="H74" s="2" t="s">
        <v>581</v>
      </c>
      <c r="I74" t="s">
        <v>669</v>
      </c>
      <c r="J74" t="s">
        <v>226</v>
      </c>
      <c r="L74" s="5">
        <v>18180000</v>
      </c>
      <c r="M74" s="2" t="s">
        <v>663</v>
      </c>
      <c r="N74" s="2" t="s">
        <v>920</v>
      </c>
      <c r="O74" s="2" t="s">
        <v>667</v>
      </c>
      <c r="P74" s="2" t="s">
        <v>1187</v>
      </c>
    </row>
    <row r="75" spans="2:16" x14ac:dyDescent="0.25">
      <c r="B75">
        <v>71</v>
      </c>
      <c r="C75" s="4">
        <v>45261</v>
      </c>
      <c r="D75" s="2" t="s">
        <v>826</v>
      </c>
      <c r="E75" s="2" t="s">
        <v>847</v>
      </c>
      <c r="F75" s="5">
        <v>18180000</v>
      </c>
      <c r="H75" s="2" t="s">
        <v>581</v>
      </c>
      <c r="I75" t="s">
        <v>669</v>
      </c>
      <c r="J75" t="s">
        <v>226</v>
      </c>
      <c r="L75" s="5">
        <v>18180000</v>
      </c>
      <c r="M75" s="2" t="s">
        <v>663</v>
      </c>
      <c r="N75" s="2" t="s">
        <v>920</v>
      </c>
      <c r="O75" s="2" t="s">
        <v>667</v>
      </c>
      <c r="P75" s="2" t="s">
        <v>1187</v>
      </c>
    </row>
    <row r="76" spans="2:16" x14ac:dyDescent="0.25">
      <c r="B76">
        <v>72</v>
      </c>
      <c r="C76" s="4">
        <v>44927</v>
      </c>
      <c r="D76" s="2" t="s">
        <v>847</v>
      </c>
      <c r="E76" s="2" t="s">
        <v>555</v>
      </c>
      <c r="F76" s="5">
        <v>36000000</v>
      </c>
      <c r="G76" s="2" t="s">
        <v>581</v>
      </c>
      <c r="I76" t="s">
        <v>670</v>
      </c>
      <c r="J76" t="s">
        <v>226</v>
      </c>
      <c r="L76" s="5">
        <v>36000000</v>
      </c>
      <c r="M76" s="2" t="s">
        <v>663</v>
      </c>
      <c r="N76" s="2" t="s">
        <v>921</v>
      </c>
      <c r="O76" s="2" t="s">
        <v>667</v>
      </c>
      <c r="P76" s="2" t="s">
        <v>1187</v>
      </c>
    </row>
    <row r="77" spans="2:16" x14ac:dyDescent="0.25">
      <c r="B77">
        <v>73</v>
      </c>
      <c r="C77" s="4">
        <v>44958</v>
      </c>
      <c r="D77" s="2" t="s">
        <v>847</v>
      </c>
      <c r="E77" s="2" t="s">
        <v>555</v>
      </c>
      <c r="F77" s="5">
        <v>36000000</v>
      </c>
      <c r="G77" s="2" t="s">
        <v>581</v>
      </c>
      <c r="I77" t="s">
        <v>670</v>
      </c>
      <c r="J77" t="s">
        <v>226</v>
      </c>
      <c r="L77" s="5">
        <v>36000000</v>
      </c>
      <c r="M77" s="2" t="s">
        <v>663</v>
      </c>
      <c r="N77" s="2" t="s">
        <v>921</v>
      </c>
      <c r="O77" s="2" t="s">
        <v>667</v>
      </c>
      <c r="P77" s="2" t="s">
        <v>1187</v>
      </c>
    </row>
    <row r="78" spans="2:16" x14ac:dyDescent="0.25">
      <c r="B78">
        <v>74</v>
      </c>
      <c r="C78" s="4">
        <v>44986</v>
      </c>
      <c r="D78" s="2" t="s">
        <v>847</v>
      </c>
      <c r="E78" s="2" t="s">
        <v>555</v>
      </c>
      <c r="F78" s="5">
        <v>36000000</v>
      </c>
      <c r="G78" s="2" t="s">
        <v>581</v>
      </c>
      <c r="I78" t="s">
        <v>670</v>
      </c>
      <c r="J78" t="s">
        <v>226</v>
      </c>
      <c r="L78" s="5">
        <v>36000000</v>
      </c>
      <c r="M78" s="2" t="s">
        <v>663</v>
      </c>
      <c r="N78" s="2" t="s">
        <v>921</v>
      </c>
      <c r="O78" s="2" t="s">
        <v>667</v>
      </c>
      <c r="P78" s="2" t="s">
        <v>1187</v>
      </c>
    </row>
    <row r="79" spans="2:16" x14ac:dyDescent="0.25">
      <c r="B79">
        <v>75</v>
      </c>
      <c r="C79" s="4">
        <v>45017</v>
      </c>
      <c r="D79" s="2" t="s">
        <v>847</v>
      </c>
      <c r="E79" s="2" t="s">
        <v>555</v>
      </c>
      <c r="F79" s="5">
        <v>36000000</v>
      </c>
      <c r="G79" s="2" t="s">
        <v>581</v>
      </c>
      <c r="I79" t="s">
        <v>670</v>
      </c>
      <c r="J79" t="s">
        <v>226</v>
      </c>
      <c r="L79" s="5">
        <v>36000000</v>
      </c>
      <c r="M79" s="2" t="s">
        <v>663</v>
      </c>
      <c r="N79" s="2" t="s">
        <v>921</v>
      </c>
      <c r="O79" s="2" t="s">
        <v>667</v>
      </c>
      <c r="P79" s="2" t="s">
        <v>1187</v>
      </c>
    </row>
    <row r="80" spans="2:16" x14ac:dyDescent="0.25">
      <c r="B80">
        <v>76</v>
      </c>
      <c r="C80" s="4">
        <v>45047</v>
      </c>
      <c r="D80" s="2" t="s">
        <v>847</v>
      </c>
      <c r="E80" s="2" t="s">
        <v>555</v>
      </c>
      <c r="F80" s="5">
        <v>36000000</v>
      </c>
      <c r="G80" s="2" t="s">
        <v>581</v>
      </c>
      <c r="I80" t="s">
        <v>670</v>
      </c>
      <c r="J80" t="s">
        <v>226</v>
      </c>
      <c r="L80" s="5">
        <v>36000000</v>
      </c>
      <c r="M80" s="2" t="s">
        <v>663</v>
      </c>
      <c r="N80" s="2" t="s">
        <v>921</v>
      </c>
      <c r="O80" s="2" t="s">
        <v>667</v>
      </c>
      <c r="P80" s="2" t="s">
        <v>1187</v>
      </c>
    </row>
    <row r="81" spans="2:16" x14ac:dyDescent="0.25">
      <c r="B81">
        <v>77</v>
      </c>
      <c r="C81" s="4">
        <v>45078</v>
      </c>
      <c r="D81" s="2" t="s">
        <v>847</v>
      </c>
      <c r="E81" s="2" t="s">
        <v>555</v>
      </c>
      <c r="F81" s="5">
        <v>36000000</v>
      </c>
      <c r="G81" s="2" t="s">
        <v>581</v>
      </c>
      <c r="I81" t="s">
        <v>670</v>
      </c>
      <c r="J81" t="s">
        <v>226</v>
      </c>
      <c r="L81" s="5">
        <v>36000000</v>
      </c>
      <c r="M81" s="2" t="s">
        <v>663</v>
      </c>
      <c r="N81" s="2" t="s">
        <v>921</v>
      </c>
      <c r="O81" s="2" t="s">
        <v>667</v>
      </c>
      <c r="P81" s="2" t="s">
        <v>1187</v>
      </c>
    </row>
    <row r="82" spans="2:16" x14ac:dyDescent="0.25">
      <c r="B82">
        <v>78</v>
      </c>
      <c r="C82" s="4">
        <v>45108</v>
      </c>
      <c r="D82" s="2" t="s">
        <v>847</v>
      </c>
      <c r="E82" s="2" t="s">
        <v>555</v>
      </c>
      <c r="F82" s="5">
        <v>36180000</v>
      </c>
      <c r="G82" s="2" t="s">
        <v>581</v>
      </c>
      <c r="I82" t="s">
        <v>670</v>
      </c>
      <c r="J82" t="s">
        <v>226</v>
      </c>
      <c r="L82" s="5">
        <v>36180000</v>
      </c>
      <c r="M82" s="2" t="s">
        <v>663</v>
      </c>
      <c r="N82" s="2" t="s">
        <v>921</v>
      </c>
      <c r="O82" s="2" t="s">
        <v>667</v>
      </c>
      <c r="P82" s="2" t="s">
        <v>1187</v>
      </c>
    </row>
    <row r="83" spans="2:16" x14ac:dyDescent="0.25">
      <c r="B83">
        <v>79</v>
      </c>
      <c r="C83" s="4">
        <v>45139</v>
      </c>
      <c r="D83" s="2" t="s">
        <v>847</v>
      </c>
      <c r="E83" s="2" t="s">
        <v>555</v>
      </c>
      <c r="F83" s="5">
        <v>36360000</v>
      </c>
      <c r="G83" s="2" t="s">
        <v>581</v>
      </c>
      <c r="I83" t="s">
        <v>670</v>
      </c>
      <c r="J83" t="s">
        <v>226</v>
      </c>
      <c r="L83" s="5">
        <v>36360000</v>
      </c>
      <c r="M83" s="2" t="s">
        <v>663</v>
      </c>
      <c r="N83" s="2" t="s">
        <v>921</v>
      </c>
      <c r="O83" s="2" t="s">
        <v>667</v>
      </c>
      <c r="P83" s="2" t="s">
        <v>1187</v>
      </c>
    </row>
    <row r="84" spans="2:16" x14ac:dyDescent="0.25">
      <c r="B84">
        <v>80</v>
      </c>
      <c r="C84" s="4">
        <v>45170</v>
      </c>
      <c r="D84" s="2" t="s">
        <v>847</v>
      </c>
      <c r="E84" s="2" t="s">
        <v>555</v>
      </c>
      <c r="F84" s="5">
        <v>36360000</v>
      </c>
      <c r="G84" s="2" t="s">
        <v>581</v>
      </c>
      <c r="I84" t="s">
        <v>670</v>
      </c>
      <c r="J84" t="s">
        <v>226</v>
      </c>
      <c r="L84" s="5">
        <v>36360000</v>
      </c>
      <c r="M84" s="2" t="s">
        <v>663</v>
      </c>
      <c r="N84" s="2" t="s">
        <v>921</v>
      </c>
      <c r="O84" s="2" t="s">
        <v>667</v>
      </c>
      <c r="P84" s="2" t="s">
        <v>1187</v>
      </c>
    </row>
    <row r="85" spans="2:16" x14ac:dyDescent="0.25">
      <c r="B85">
        <v>81</v>
      </c>
      <c r="C85" s="4">
        <v>45200</v>
      </c>
      <c r="D85" s="2" t="s">
        <v>847</v>
      </c>
      <c r="E85" s="2" t="s">
        <v>555</v>
      </c>
      <c r="F85" s="5">
        <v>36360000</v>
      </c>
      <c r="G85" s="2" t="s">
        <v>581</v>
      </c>
      <c r="I85" t="s">
        <v>670</v>
      </c>
      <c r="J85" t="s">
        <v>226</v>
      </c>
      <c r="L85" s="5">
        <v>36360000</v>
      </c>
      <c r="M85" s="2" t="s">
        <v>663</v>
      </c>
      <c r="N85" s="2" t="s">
        <v>921</v>
      </c>
      <c r="O85" s="2" t="s">
        <v>667</v>
      </c>
      <c r="P85" s="2" t="s">
        <v>1187</v>
      </c>
    </row>
    <row r="86" spans="2:16" x14ac:dyDescent="0.25">
      <c r="B86">
        <v>82</v>
      </c>
      <c r="C86" s="4">
        <v>45231</v>
      </c>
      <c r="D86" s="2" t="s">
        <v>847</v>
      </c>
      <c r="E86" s="2" t="s">
        <v>555</v>
      </c>
      <c r="F86" s="5">
        <v>36360000</v>
      </c>
      <c r="G86" s="2" t="s">
        <v>581</v>
      </c>
      <c r="I86" t="s">
        <v>670</v>
      </c>
      <c r="J86" t="s">
        <v>226</v>
      </c>
      <c r="L86" s="5">
        <v>36360000</v>
      </c>
      <c r="M86" s="2" t="s">
        <v>663</v>
      </c>
      <c r="N86" s="2" t="s">
        <v>921</v>
      </c>
      <c r="O86" s="2" t="s">
        <v>667</v>
      </c>
      <c r="P86" s="2" t="s">
        <v>1187</v>
      </c>
    </row>
    <row r="87" spans="2:16" x14ac:dyDescent="0.25">
      <c r="B87">
        <v>83</v>
      </c>
      <c r="C87" s="4">
        <v>45261</v>
      </c>
      <c r="D87" s="2" t="s">
        <v>847</v>
      </c>
      <c r="E87" s="2" t="s">
        <v>555</v>
      </c>
      <c r="F87" s="5">
        <v>36360000</v>
      </c>
      <c r="G87" s="2" t="s">
        <v>581</v>
      </c>
      <c r="I87" t="s">
        <v>670</v>
      </c>
      <c r="J87" t="s">
        <v>226</v>
      </c>
      <c r="L87" s="5">
        <v>36360000</v>
      </c>
      <c r="M87" s="2" t="s">
        <v>663</v>
      </c>
      <c r="N87" s="2" t="s">
        <v>921</v>
      </c>
      <c r="O87" s="2" t="s">
        <v>667</v>
      </c>
      <c r="P87" s="2" t="s">
        <v>1187</v>
      </c>
    </row>
    <row r="88" spans="2:16" x14ac:dyDescent="0.25">
      <c r="B88">
        <v>84</v>
      </c>
      <c r="C88" s="4">
        <v>44927</v>
      </c>
      <c r="D88" s="2" t="s">
        <v>612</v>
      </c>
      <c r="E88" s="2" t="s">
        <v>847</v>
      </c>
      <c r="F88" s="5">
        <v>30000000</v>
      </c>
      <c r="H88" s="2" t="s">
        <v>581</v>
      </c>
      <c r="I88" t="s">
        <v>670</v>
      </c>
      <c r="J88" t="s">
        <v>226</v>
      </c>
      <c r="L88" s="5">
        <v>30000000</v>
      </c>
      <c r="M88" s="2" t="s">
        <v>663</v>
      </c>
      <c r="N88" s="2" t="s">
        <v>921</v>
      </c>
      <c r="O88" s="2" t="s">
        <v>667</v>
      </c>
      <c r="P88" s="2" t="s">
        <v>1187</v>
      </c>
    </row>
    <row r="89" spans="2:16" x14ac:dyDescent="0.25">
      <c r="B89">
        <v>85</v>
      </c>
      <c r="C89" s="4">
        <v>44958</v>
      </c>
      <c r="D89" s="2" t="s">
        <v>612</v>
      </c>
      <c r="E89" s="2" t="s">
        <v>847</v>
      </c>
      <c r="F89" s="5">
        <v>30000000</v>
      </c>
      <c r="H89" s="2" t="s">
        <v>581</v>
      </c>
      <c r="I89" t="s">
        <v>670</v>
      </c>
      <c r="J89" t="s">
        <v>226</v>
      </c>
      <c r="L89" s="5">
        <v>30000000</v>
      </c>
      <c r="M89" s="2" t="s">
        <v>663</v>
      </c>
      <c r="N89" s="2" t="s">
        <v>921</v>
      </c>
      <c r="O89" s="2" t="s">
        <v>667</v>
      </c>
      <c r="P89" s="2" t="s">
        <v>1187</v>
      </c>
    </row>
    <row r="90" spans="2:16" x14ac:dyDescent="0.25">
      <c r="B90">
        <v>86</v>
      </c>
      <c r="C90" s="4">
        <v>44986</v>
      </c>
      <c r="D90" s="2" t="s">
        <v>612</v>
      </c>
      <c r="E90" s="2" t="s">
        <v>847</v>
      </c>
      <c r="F90" s="5">
        <v>30000000</v>
      </c>
      <c r="H90" s="2" t="s">
        <v>581</v>
      </c>
      <c r="I90" t="s">
        <v>670</v>
      </c>
      <c r="J90" t="s">
        <v>226</v>
      </c>
      <c r="L90" s="5">
        <v>30000000</v>
      </c>
      <c r="M90" s="2" t="s">
        <v>663</v>
      </c>
      <c r="N90" s="2" t="s">
        <v>921</v>
      </c>
      <c r="O90" s="2" t="s">
        <v>667</v>
      </c>
      <c r="P90" s="2" t="s">
        <v>1187</v>
      </c>
    </row>
    <row r="91" spans="2:16" x14ac:dyDescent="0.25">
      <c r="B91">
        <v>87</v>
      </c>
      <c r="C91" s="4">
        <v>45017</v>
      </c>
      <c r="D91" s="2" t="s">
        <v>612</v>
      </c>
      <c r="E91" s="2" t="s">
        <v>847</v>
      </c>
      <c r="F91" s="5">
        <v>30000000</v>
      </c>
      <c r="H91" s="2" t="s">
        <v>581</v>
      </c>
      <c r="I91" t="s">
        <v>670</v>
      </c>
      <c r="J91" t="s">
        <v>226</v>
      </c>
      <c r="L91" s="5">
        <v>30000000</v>
      </c>
      <c r="M91" s="2" t="s">
        <v>663</v>
      </c>
      <c r="N91" s="2" t="s">
        <v>921</v>
      </c>
      <c r="O91" s="2" t="s">
        <v>667</v>
      </c>
      <c r="P91" s="2" t="s">
        <v>1187</v>
      </c>
    </row>
    <row r="92" spans="2:16" x14ac:dyDescent="0.25">
      <c r="B92">
        <v>88</v>
      </c>
      <c r="C92" s="4">
        <v>45047</v>
      </c>
      <c r="D92" s="2" t="s">
        <v>612</v>
      </c>
      <c r="E92" s="2" t="s">
        <v>847</v>
      </c>
      <c r="F92" s="5">
        <v>30000000</v>
      </c>
      <c r="H92" s="2" t="s">
        <v>581</v>
      </c>
      <c r="I92" t="s">
        <v>670</v>
      </c>
      <c r="J92" t="s">
        <v>226</v>
      </c>
      <c r="L92" s="5">
        <v>30000000</v>
      </c>
      <c r="M92" s="2" t="s">
        <v>663</v>
      </c>
      <c r="N92" s="2" t="s">
        <v>921</v>
      </c>
      <c r="O92" s="2" t="s">
        <v>667</v>
      </c>
      <c r="P92" s="2" t="s">
        <v>1187</v>
      </c>
    </row>
    <row r="93" spans="2:16" x14ac:dyDescent="0.25">
      <c r="B93">
        <v>89</v>
      </c>
      <c r="C93" s="4">
        <v>45078</v>
      </c>
      <c r="D93" s="2" t="s">
        <v>612</v>
      </c>
      <c r="E93" s="2" t="s">
        <v>847</v>
      </c>
      <c r="F93" s="5">
        <v>30000000</v>
      </c>
      <c r="H93" s="2" t="s">
        <v>581</v>
      </c>
      <c r="I93" t="s">
        <v>670</v>
      </c>
      <c r="J93" t="s">
        <v>226</v>
      </c>
      <c r="L93" s="5">
        <v>30000000</v>
      </c>
      <c r="M93" s="2" t="s">
        <v>663</v>
      </c>
      <c r="N93" s="2" t="s">
        <v>921</v>
      </c>
      <c r="O93" s="2" t="s">
        <v>667</v>
      </c>
      <c r="P93" s="2" t="s">
        <v>1187</v>
      </c>
    </row>
    <row r="94" spans="2:16" x14ac:dyDescent="0.25">
      <c r="B94">
        <v>90</v>
      </c>
      <c r="C94" s="4">
        <v>45108</v>
      </c>
      <c r="D94" s="2" t="s">
        <v>612</v>
      </c>
      <c r="E94" s="2" t="s">
        <v>847</v>
      </c>
      <c r="F94" s="5">
        <v>30150000</v>
      </c>
      <c r="H94" s="2" t="s">
        <v>581</v>
      </c>
      <c r="I94" t="s">
        <v>670</v>
      </c>
      <c r="J94" t="s">
        <v>226</v>
      </c>
      <c r="L94" s="5">
        <v>30150000</v>
      </c>
      <c r="M94" s="2" t="s">
        <v>663</v>
      </c>
      <c r="N94" s="2" t="s">
        <v>921</v>
      </c>
      <c r="O94" s="2" t="s">
        <v>667</v>
      </c>
      <c r="P94" s="2" t="s">
        <v>1187</v>
      </c>
    </row>
    <row r="95" spans="2:16" x14ac:dyDescent="0.25">
      <c r="B95">
        <v>91</v>
      </c>
      <c r="C95" s="4">
        <v>45139</v>
      </c>
      <c r="D95" s="2" t="s">
        <v>612</v>
      </c>
      <c r="E95" s="2" t="s">
        <v>847</v>
      </c>
      <c r="F95" s="5">
        <v>30300000</v>
      </c>
      <c r="H95" s="2" t="s">
        <v>581</v>
      </c>
      <c r="I95" t="s">
        <v>670</v>
      </c>
      <c r="J95" t="s">
        <v>226</v>
      </c>
      <c r="L95" s="5">
        <v>30300000</v>
      </c>
      <c r="M95" s="2" t="s">
        <v>663</v>
      </c>
      <c r="N95" s="2" t="s">
        <v>921</v>
      </c>
      <c r="O95" s="2" t="s">
        <v>667</v>
      </c>
      <c r="P95" s="2" t="s">
        <v>1187</v>
      </c>
    </row>
    <row r="96" spans="2:16" x14ac:dyDescent="0.25">
      <c r="B96">
        <v>92</v>
      </c>
      <c r="C96" s="4">
        <v>45170</v>
      </c>
      <c r="D96" s="2" t="s">
        <v>612</v>
      </c>
      <c r="E96" s="2" t="s">
        <v>847</v>
      </c>
      <c r="F96" s="5">
        <v>30300000</v>
      </c>
      <c r="H96" s="2" t="s">
        <v>581</v>
      </c>
      <c r="I96" t="s">
        <v>670</v>
      </c>
      <c r="J96" t="s">
        <v>226</v>
      </c>
      <c r="L96" s="5">
        <v>30300000</v>
      </c>
      <c r="M96" s="2" t="s">
        <v>663</v>
      </c>
      <c r="N96" s="2" t="s">
        <v>921</v>
      </c>
      <c r="O96" s="2" t="s">
        <v>667</v>
      </c>
      <c r="P96" s="2" t="s">
        <v>1187</v>
      </c>
    </row>
    <row r="97" spans="2:16" x14ac:dyDescent="0.25">
      <c r="B97">
        <v>93</v>
      </c>
      <c r="C97" s="4">
        <v>45200</v>
      </c>
      <c r="D97" s="2" t="s">
        <v>612</v>
      </c>
      <c r="E97" s="2" t="s">
        <v>847</v>
      </c>
      <c r="F97" s="5">
        <v>30300000</v>
      </c>
      <c r="H97" s="2" t="s">
        <v>581</v>
      </c>
      <c r="I97" t="s">
        <v>670</v>
      </c>
      <c r="J97" t="s">
        <v>226</v>
      </c>
      <c r="L97" s="5">
        <v>30300000</v>
      </c>
      <c r="M97" s="2" t="s">
        <v>663</v>
      </c>
      <c r="N97" s="2" t="s">
        <v>921</v>
      </c>
      <c r="O97" s="2" t="s">
        <v>667</v>
      </c>
      <c r="P97" s="2" t="s">
        <v>1187</v>
      </c>
    </row>
    <row r="98" spans="2:16" x14ac:dyDescent="0.25">
      <c r="B98">
        <v>94</v>
      </c>
      <c r="C98" s="4">
        <v>45231</v>
      </c>
      <c r="D98" s="2" t="s">
        <v>612</v>
      </c>
      <c r="E98" s="2" t="s">
        <v>847</v>
      </c>
      <c r="F98" s="5">
        <v>30300000</v>
      </c>
      <c r="H98" s="2" t="s">
        <v>581</v>
      </c>
      <c r="I98" t="s">
        <v>670</v>
      </c>
      <c r="J98" t="s">
        <v>226</v>
      </c>
      <c r="L98" s="5">
        <v>30300000</v>
      </c>
      <c r="M98" s="2" t="s">
        <v>663</v>
      </c>
      <c r="N98" s="2" t="s">
        <v>921</v>
      </c>
      <c r="O98" s="2" t="s">
        <v>667</v>
      </c>
      <c r="P98" s="2" t="s">
        <v>1187</v>
      </c>
    </row>
    <row r="99" spans="2:16" x14ac:dyDescent="0.25">
      <c r="B99">
        <v>95</v>
      </c>
      <c r="C99" s="4">
        <v>45261</v>
      </c>
      <c r="D99" s="2" t="s">
        <v>612</v>
      </c>
      <c r="E99" s="2" t="s">
        <v>847</v>
      </c>
      <c r="F99" s="5">
        <v>30300000</v>
      </c>
      <c r="H99" s="2" t="s">
        <v>581</v>
      </c>
      <c r="I99" t="s">
        <v>670</v>
      </c>
      <c r="J99" t="s">
        <v>226</v>
      </c>
      <c r="L99" s="5">
        <v>30300000</v>
      </c>
      <c r="M99" s="2" t="s">
        <v>663</v>
      </c>
      <c r="N99" s="2" t="s">
        <v>921</v>
      </c>
      <c r="O99" s="2" t="s">
        <v>667</v>
      </c>
      <c r="P99" s="2" t="s">
        <v>1187</v>
      </c>
    </row>
    <row r="100" spans="2:16" x14ac:dyDescent="0.25">
      <c r="B100">
        <v>96</v>
      </c>
      <c r="C100" s="4">
        <v>44927</v>
      </c>
      <c r="D100" s="2" t="s">
        <v>826</v>
      </c>
      <c r="E100" s="2" t="s">
        <v>847</v>
      </c>
      <c r="F100" s="5">
        <v>6000000</v>
      </c>
      <c r="H100" s="2" t="s">
        <v>581</v>
      </c>
      <c r="I100" t="s">
        <v>670</v>
      </c>
      <c r="J100" t="s">
        <v>226</v>
      </c>
      <c r="L100" s="5">
        <v>6000000</v>
      </c>
      <c r="M100" s="2" t="s">
        <v>663</v>
      </c>
      <c r="N100" s="2" t="s">
        <v>921</v>
      </c>
      <c r="O100" s="2" t="s">
        <v>667</v>
      </c>
      <c r="P100" s="2" t="s">
        <v>1187</v>
      </c>
    </row>
    <row r="101" spans="2:16" x14ac:dyDescent="0.25">
      <c r="B101">
        <v>97</v>
      </c>
      <c r="C101" s="4">
        <v>44958</v>
      </c>
      <c r="D101" s="2" t="s">
        <v>826</v>
      </c>
      <c r="E101" s="2" t="s">
        <v>847</v>
      </c>
      <c r="F101" s="5">
        <v>6000000</v>
      </c>
      <c r="H101" s="2" t="s">
        <v>581</v>
      </c>
      <c r="I101" t="s">
        <v>670</v>
      </c>
      <c r="J101" t="s">
        <v>226</v>
      </c>
      <c r="L101" s="5">
        <v>6000000</v>
      </c>
      <c r="M101" s="2" t="s">
        <v>663</v>
      </c>
      <c r="N101" s="2" t="s">
        <v>921</v>
      </c>
      <c r="O101" s="2" t="s">
        <v>667</v>
      </c>
      <c r="P101" s="2" t="s">
        <v>1187</v>
      </c>
    </row>
    <row r="102" spans="2:16" x14ac:dyDescent="0.25">
      <c r="B102">
        <v>98</v>
      </c>
      <c r="C102" s="4">
        <v>44986</v>
      </c>
      <c r="D102" s="2" t="s">
        <v>826</v>
      </c>
      <c r="E102" s="2" t="s">
        <v>847</v>
      </c>
      <c r="F102" s="5">
        <v>6000000</v>
      </c>
      <c r="H102" s="2" t="s">
        <v>581</v>
      </c>
      <c r="I102" t="s">
        <v>670</v>
      </c>
      <c r="J102" t="s">
        <v>226</v>
      </c>
      <c r="L102" s="5">
        <v>6000000</v>
      </c>
      <c r="M102" s="2" t="s">
        <v>663</v>
      </c>
      <c r="N102" s="2" t="s">
        <v>921</v>
      </c>
      <c r="O102" s="2" t="s">
        <v>667</v>
      </c>
      <c r="P102" s="2" t="s">
        <v>1187</v>
      </c>
    </row>
    <row r="103" spans="2:16" x14ac:dyDescent="0.25">
      <c r="B103">
        <v>99</v>
      </c>
      <c r="C103" s="4">
        <v>45017</v>
      </c>
      <c r="D103" s="2" t="s">
        <v>826</v>
      </c>
      <c r="E103" s="2" t="s">
        <v>847</v>
      </c>
      <c r="F103" s="5">
        <v>6000000</v>
      </c>
      <c r="H103" s="2" t="s">
        <v>581</v>
      </c>
      <c r="I103" t="s">
        <v>670</v>
      </c>
      <c r="J103" t="s">
        <v>226</v>
      </c>
      <c r="L103" s="5">
        <v>6000000</v>
      </c>
      <c r="M103" s="2" t="s">
        <v>663</v>
      </c>
      <c r="N103" s="2" t="s">
        <v>921</v>
      </c>
      <c r="O103" s="2" t="s">
        <v>667</v>
      </c>
      <c r="P103" s="2" t="s">
        <v>1187</v>
      </c>
    </row>
    <row r="104" spans="2:16" x14ac:dyDescent="0.25">
      <c r="B104">
        <v>100</v>
      </c>
      <c r="C104" s="4">
        <v>45047</v>
      </c>
      <c r="D104" s="2" t="s">
        <v>826</v>
      </c>
      <c r="E104" s="2" t="s">
        <v>847</v>
      </c>
      <c r="F104" s="5">
        <v>6000000</v>
      </c>
      <c r="H104" s="2" t="s">
        <v>581</v>
      </c>
      <c r="I104" t="s">
        <v>670</v>
      </c>
      <c r="J104" t="s">
        <v>226</v>
      </c>
      <c r="L104" s="5">
        <v>6000000</v>
      </c>
      <c r="M104" s="2" t="s">
        <v>663</v>
      </c>
      <c r="N104" s="2" t="s">
        <v>921</v>
      </c>
      <c r="O104" s="2" t="s">
        <v>667</v>
      </c>
      <c r="P104" s="2" t="s">
        <v>1187</v>
      </c>
    </row>
    <row r="105" spans="2:16" x14ac:dyDescent="0.25">
      <c r="B105">
        <v>101</v>
      </c>
      <c r="C105" s="4">
        <v>45078</v>
      </c>
      <c r="D105" s="2" t="s">
        <v>826</v>
      </c>
      <c r="E105" s="2" t="s">
        <v>847</v>
      </c>
      <c r="F105" s="5">
        <v>6000000</v>
      </c>
      <c r="H105" s="2" t="s">
        <v>581</v>
      </c>
      <c r="I105" t="s">
        <v>670</v>
      </c>
      <c r="J105" t="s">
        <v>226</v>
      </c>
      <c r="L105" s="5">
        <v>6000000</v>
      </c>
      <c r="M105" s="2" t="s">
        <v>663</v>
      </c>
      <c r="N105" s="2" t="s">
        <v>921</v>
      </c>
      <c r="O105" s="2" t="s">
        <v>667</v>
      </c>
      <c r="P105" s="2" t="s">
        <v>1187</v>
      </c>
    </row>
    <row r="106" spans="2:16" x14ac:dyDescent="0.25">
      <c r="B106">
        <v>102</v>
      </c>
      <c r="C106" s="4">
        <v>45108</v>
      </c>
      <c r="D106" s="2" t="s">
        <v>826</v>
      </c>
      <c r="E106" s="2" t="s">
        <v>847</v>
      </c>
      <c r="F106" s="5">
        <v>6030000</v>
      </c>
      <c r="H106" s="2" t="s">
        <v>581</v>
      </c>
      <c r="I106" t="s">
        <v>670</v>
      </c>
      <c r="J106" t="s">
        <v>226</v>
      </c>
      <c r="L106" s="5">
        <v>6030000</v>
      </c>
      <c r="M106" s="2" t="s">
        <v>663</v>
      </c>
      <c r="N106" s="2" t="s">
        <v>921</v>
      </c>
      <c r="O106" s="2" t="s">
        <v>667</v>
      </c>
      <c r="P106" s="2" t="s">
        <v>1187</v>
      </c>
    </row>
    <row r="107" spans="2:16" x14ac:dyDescent="0.25">
      <c r="B107">
        <v>103</v>
      </c>
      <c r="C107" s="4">
        <v>45139</v>
      </c>
      <c r="D107" s="2" t="s">
        <v>826</v>
      </c>
      <c r="E107" s="2" t="s">
        <v>847</v>
      </c>
      <c r="F107" s="5">
        <v>6060000</v>
      </c>
      <c r="H107" s="2" t="s">
        <v>581</v>
      </c>
      <c r="I107" t="s">
        <v>670</v>
      </c>
      <c r="J107" t="s">
        <v>226</v>
      </c>
      <c r="L107" s="5">
        <v>6060000</v>
      </c>
      <c r="M107" s="2" t="s">
        <v>663</v>
      </c>
      <c r="N107" s="2" t="s">
        <v>921</v>
      </c>
      <c r="O107" s="2" t="s">
        <v>667</v>
      </c>
      <c r="P107" s="2" t="s">
        <v>1187</v>
      </c>
    </row>
    <row r="108" spans="2:16" x14ac:dyDescent="0.25">
      <c r="B108">
        <v>104</v>
      </c>
      <c r="C108" s="4">
        <v>45170</v>
      </c>
      <c r="D108" s="2" t="s">
        <v>826</v>
      </c>
      <c r="E108" s="2" t="s">
        <v>847</v>
      </c>
      <c r="F108" s="5">
        <v>6060000</v>
      </c>
      <c r="H108" s="2" t="s">
        <v>581</v>
      </c>
      <c r="I108" t="s">
        <v>670</v>
      </c>
      <c r="J108" t="s">
        <v>226</v>
      </c>
      <c r="L108" s="5">
        <v>6060000</v>
      </c>
      <c r="M108" s="2" t="s">
        <v>663</v>
      </c>
      <c r="N108" s="2" t="s">
        <v>921</v>
      </c>
      <c r="O108" s="2" t="s">
        <v>667</v>
      </c>
      <c r="P108" s="2" t="s">
        <v>1187</v>
      </c>
    </row>
    <row r="109" spans="2:16" x14ac:dyDescent="0.25">
      <c r="B109">
        <v>105</v>
      </c>
      <c r="C109" s="4">
        <v>45200</v>
      </c>
      <c r="D109" s="2" t="s">
        <v>826</v>
      </c>
      <c r="E109" s="2" t="s">
        <v>847</v>
      </c>
      <c r="F109" s="5">
        <v>6060000</v>
      </c>
      <c r="H109" s="2" t="s">
        <v>581</v>
      </c>
      <c r="I109" t="s">
        <v>670</v>
      </c>
      <c r="J109" t="s">
        <v>226</v>
      </c>
      <c r="L109" s="5">
        <v>6060000</v>
      </c>
      <c r="M109" s="2" t="s">
        <v>663</v>
      </c>
      <c r="N109" s="2" t="s">
        <v>921</v>
      </c>
      <c r="O109" s="2" t="s">
        <v>667</v>
      </c>
      <c r="P109" s="2" t="s">
        <v>1187</v>
      </c>
    </row>
    <row r="110" spans="2:16" x14ac:dyDescent="0.25">
      <c r="B110">
        <v>106</v>
      </c>
      <c r="C110" s="4">
        <v>45231</v>
      </c>
      <c r="D110" s="2" t="s">
        <v>826</v>
      </c>
      <c r="E110" s="2" t="s">
        <v>847</v>
      </c>
      <c r="F110" s="5">
        <v>6060000</v>
      </c>
      <c r="H110" s="2" t="s">
        <v>581</v>
      </c>
      <c r="I110" t="s">
        <v>670</v>
      </c>
      <c r="J110" t="s">
        <v>226</v>
      </c>
      <c r="L110" s="5">
        <v>6060000</v>
      </c>
      <c r="M110" s="2" t="s">
        <v>663</v>
      </c>
      <c r="N110" s="2" t="s">
        <v>921</v>
      </c>
      <c r="O110" s="2" t="s">
        <v>667</v>
      </c>
      <c r="P110" s="2" t="s">
        <v>1187</v>
      </c>
    </row>
    <row r="111" spans="2:16" x14ac:dyDescent="0.25">
      <c r="B111">
        <v>107</v>
      </c>
      <c r="C111" s="4">
        <v>45261</v>
      </c>
      <c r="D111" s="2" t="s">
        <v>826</v>
      </c>
      <c r="E111" s="2" t="s">
        <v>847</v>
      </c>
      <c r="F111" s="5">
        <v>6060000</v>
      </c>
      <c r="H111" s="2" t="s">
        <v>581</v>
      </c>
      <c r="I111" t="s">
        <v>670</v>
      </c>
      <c r="J111" t="s">
        <v>226</v>
      </c>
      <c r="L111" s="5">
        <v>6060000</v>
      </c>
      <c r="M111" s="2" t="s">
        <v>663</v>
      </c>
      <c r="N111" s="2" t="s">
        <v>921</v>
      </c>
      <c r="O111" s="2" t="s">
        <v>667</v>
      </c>
      <c r="P111" s="2" t="s">
        <v>1187</v>
      </c>
    </row>
    <row r="112" spans="2:16" x14ac:dyDescent="0.25">
      <c r="B112">
        <v>108</v>
      </c>
      <c r="C112" s="4">
        <v>44927</v>
      </c>
      <c r="D112" s="2" t="s">
        <v>599</v>
      </c>
      <c r="E112" s="2" t="s">
        <v>555</v>
      </c>
      <c r="F112" s="5">
        <v>37200000</v>
      </c>
      <c r="G112" s="2" t="s">
        <v>583</v>
      </c>
      <c r="I112" t="s">
        <v>867</v>
      </c>
      <c r="J112" t="s">
        <v>226</v>
      </c>
      <c r="L112" s="5">
        <v>37200000</v>
      </c>
      <c r="M112" s="2" t="s">
        <v>664</v>
      </c>
      <c r="N112" s="2" t="s">
        <v>922</v>
      </c>
      <c r="P112" s="2" t="s">
        <v>1187</v>
      </c>
    </row>
    <row r="113" spans="2:16" x14ac:dyDescent="0.25">
      <c r="B113">
        <v>109</v>
      </c>
      <c r="C113" s="4">
        <v>44958</v>
      </c>
      <c r="D113" s="2" t="s">
        <v>599</v>
      </c>
      <c r="E113" s="2" t="s">
        <v>555</v>
      </c>
      <c r="F113" s="5">
        <v>37200000</v>
      </c>
      <c r="G113" s="2" t="s">
        <v>583</v>
      </c>
      <c r="I113" t="s">
        <v>867</v>
      </c>
      <c r="J113" t="s">
        <v>226</v>
      </c>
      <c r="L113" s="5">
        <v>37200000</v>
      </c>
      <c r="M113" s="2" t="s">
        <v>664</v>
      </c>
      <c r="N113" s="2" t="s">
        <v>922</v>
      </c>
      <c r="P113" s="2" t="s">
        <v>1187</v>
      </c>
    </row>
    <row r="114" spans="2:16" x14ac:dyDescent="0.25">
      <c r="B114">
        <v>110</v>
      </c>
      <c r="C114" s="4">
        <v>44986</v>
      </c>
      <c r="D114" s="2" t="s">
        <v>599</v>
      </c>
      <c r="E114" s="2" t="s">
        <v>555</v>
      </c>
      <c r="F114" s="5">
        <v>34800000</v>
      </c>
      <c r="G114" s="2" t="s">
        <v>583</v>
      </c>
      <c r="I114" t="s">
        <v>867</v>
      </c>
      <c r="J114" t="s">
        <v>226</v>
      </c>
      <c r="L114" s="5">
        <v>34800000</v>
      </c>
      <c r="M114" s="2" t="s">
        <v>664</v>
      </c>
      <c r="N114" s="2" t="s">
        <v>922</v>
      </c>
      <c r="P114" s="2" t="s">
        <v>1187</v>
      </c>
    </row>
    <row r="115" spans="2:16" x14ac:dyDescent="0.25">
      <c r="B115">
        <v>111</v>
      </c>
      <c r="C115" s="4">
        <v>45017</v>
      </c>
      <c r="D115" s="2" t="s">
        <v>599</v>
      </c>
      <c r="E115" s="2" t="s">
        <v>555</v>
      </c>
      <c r="F115" s="5">
        <v>37200000</v>
      </c>
      <c r="G115" s="2" t="s">
        <v>583</v>
      </c>
      <c r="I115" t="s">
        <v>867</v>
      </c>
      <c r="J115" t="s">
        <v>226</v>
      </c>
      <c r="L115" s="5">
        <v>37200000</v>
      </c>
      <c r="M115" s="2" t="s">
        <v>664</v>
      </c>
      <c r="N115" s="2" t="s">
        <v>922</v>
      </c>
      <c r="P115" s="2" t="s">
        <v>1187</v>
      </c>
    </row>
    <row r="116" spans="2:16" x14ac:dyDescent="0.25">
      <c r="B116">
        <v>112</v>
      </c>
      <c r="C116" s="4">
        <v>45047</v>
      </c>
      <c r="D116" s="2" t="s">
        <v>599</v>
      </c>
      <c r="E116" s="2" t="s">
        <v>555</v>
      </c>
      <c r="F116" s="5">
        <v>36000000</v>
      </c>
      <c r="G116" s="2" t="s">
        <v>583</v>
      </c>
      <c r="I116" t="s">
        <v>867</v>
      </c>
      <c r="J116" t="s">
        <v>226</v>
      </c>
      <c r="L116" s="5">
        <v>36000000</v>
      </c>
      <c r="M116" s="2" t="s">
        <v>664</v>
      </c>
      <c r="N116" s="2" t="s">
        <v>922</v>
      </c>
      <c r="P116" s="2" t="s">
        <v>1187</v>
      </c>
    </row>
    <row r="117" spans="2:16" x14ac:dyDescent="0.25">
      <c r="B117">
        <v>113</v>
      </c>
      <c r="C117" s="4">
        <v>45078</v>
      </c>
      <c r="D117" s="2" t="s">
        <v>599</v>
      </c>
      <c r="E117" s="2" t="s">
        <v>555</v>
      </c>
      <c r="F117" s="5">
        <v>37200000</v>
      </c>
      <c r="G117" s="2" t="s">
        <v>583</v>
      </c>
      <c r="I117" t="s">
        <v>867</v>
      </c>
      <c r="J117" t="s">
        <v>226</v>
      </c>
      <c r="L117" s="5">
        <v>37200000</v>
      </c>
      <c r="M117" s="2" t="s">
        <v>664</v>
      </c>
      <c r="N117" s="2" t="s">
        <v>922</v>
      </c>
      <c r="P117" s="2" t="s">
        <v>1187</v>
      </c>
    </row>
    <row r="118" spans="2:16" x14ac:dyDescent="0.25">
      <c r="B118">
        <v>114</v>
      </c>
      <c r="C118" s="4">
        <v>45108</v>
      </c>
      <c r="D118" s="2" t="s">
        <v>599</v>
      </c>
      <c r="E118" s="2" t="s">
        <v>555</v>
      </c>
      <c r="F118" s="5">
        <v>36000000</v>
      </c>
      <c r="G118" s="2" t="s">
        <v>583</v>
      </c>
      <c r="I118" t="s">
        <v>867</v>
      </c>
      <c r="J118" t="s">
        <v>226</v>
      </c>
      <c r="L118" s="5">
        <v>36000000</v>
      </c>
      <c r="M118" s="2" t="s">
        <v>664</v>
      </c>
      <c r="N118" s="2" t="s">
        <v>922</v>
      </c>
      <c r="P118" s="2" t="s">
        <v>1187</v>
      </c>
    </row>
    <row r="119" spans="2:16" x14ac:dyDescent="0.25">
      <c r="B119">
        <v>115</v>
      </c>
      <c r="C119" s="4">
        <v>45139</v>
      </c>
      <c r="D119" s="2" t="s">
        <v>599</v>
      </c>
      <c r="E119" s="2" t="s">
        <v>555</v>
      </c>
      <c r="F119" s="5">
        <v>37200000</v>
      </c>
      <c r="G119" s="2" t="s">
        <v>583</v>
      </c>
      <c r="I119" t="s">
        <v>867</v>
      </c>
      <c r="J119" t="s">
        <v>226</v>
      </c>
      <c r="L119" s="5">
        <v>37200000</v>
      </c>
      <c r="M119" s="2" t="s">
        <v>664</v>
      </c>
      <c r="N119" s="2" t="s">
        <v>922</v>
      </c>
      <c r="P119" s="2" t="s">
        <v>1187</v>
      </c>
    </row>
    <row r="120" spans="2:16" x14ac:dyDescent="0.25">
      <c r="B120">
        <v>116</v>
      </c>
      <c r="C120" s="4">
        <v>45170</v>
      </c>
      <c r="D120" s="2" t="s">
        <v>599</v>
      </c>
      <c r="E120" s="2" t="s">
        <v>555</v>
      </c>
      <c r="F120" s="5">
        <v>37200000</v>
      </c>
      <c r="G120" s="2" t="s">
        <v>583</v>
      </c>
      <c r="I120" t="s">
        <v>867</v>
      </c>
      <c r="J120" t="s">
        <v>226</v>
      </c>
      <c r="L120" s="5">
        <v>37200000</v>
      </c>
      <c r="M120" s="2" t="s">
        <v>664</v>
      </c>
      <c r="N120" s="2" t="s">
        <v>922</v>
      </c>
      <c r="P120" s="2" t="s">
        <v>1187</v>
      </c>
    </row>
    <row r="121" spans="2:16" x14ac:dyDescent="0.25">
      <c r="B121">
        <v>117</v>
      </c>
      <c r="C121" s="4">
        <v>45200</v>
      </c>
      <c r="D121" s="2" t="s">
        <v>599</v>
      </c>
      <c r="E121" s="2" t="s">
        <v>555</v>
      </c>
      <c r="F121" s="5">
        <v>36000000</v>
      </c>
      <c r="G121" s="2" t="s">
        <v>583</v>
      </c>
      <c r="I121" t="s">
        <v>867</v>
      </c>
      <c r="J121" t="s">
        <v>226</v>
      </c>
      <c r="L121" s="5">
        <v>36000000</v>
      </c>
      <c r="M121" s="2" t="s">
        <v>664</v>
      </c>
      <c r="N121" s="2" t="s">
        <v>922</v>
      </c>
      <c r="P121" s="2" t="s">
        <v>1187</v>
      </c>
    </row>
    <row r="122" spans="2:16" x14ac:dyDescent="0.25">
      <c r="B122">
        <v>118</v>
      </c>
      <c r="C122" s="4">
        <v>45231</v>
      </c>
      <c r="D122" s="2" t="s">
        <v>599</v>
      </c>
      <c r="E122" s="2" t="s">
        <v>555</v>
      </c>
      <c r="F122" s="5">
        <v>37200000</v>
      </c>
      <c r="G122" s="2" t="s">
        <v>583</v>
      </c>
      <c r="I122" t="s">
        <v>867</v>
      </c>
      <c r="J122" t="s">
        <v>226</v>
      </c>
      <c r="L122" s="5">
        <v>37200000</v>
      </c>
      <c r="M122" s="2" t="s">
        <v>664</v>
      </c>
      <c r="N122" s="2" t="s">
        <v>922</v>
      </c>
      <c r="P122" s="2" t="s">
        <v>1187</v>
      </c>
    </row>
    <row r="123" spans="2:16" x14ac:dyDescent="0.25">
      <c r="B123">
        <v>119</v>
      </c>
      <c r="C123" s="4">
        <v>45261</v>
      </c>
      <c r="D123" s="2" t="s">
        <v>599</v>
      </c>
      <c r="E123" s="2" t="s">
        <v>555</v>
      </c>
      <c r="F123" s="5">
        <v>36000000</v>
      </c>
      <c r="G123" s="2" t="s">
        <v>583</v>
      </c>
      <c r="I123" t="s">
        <v>867</v>
      </c>
      <c r="J123" t="s">
        <v>226</v>
      </c>
      <c r="L123" s="5">
        <v>36000000</v>
      </c>
      <c r="M123" s="2" t="s">
        <v>664</v>
      </c>
      <c r="N123" s="2" t="s">
        <v>922</v>
      </c>
      <c r="P123" s="2" t="s">
        <v>1187</v>
      </c>
    </row>
    <row r="124" spans="2:16" x14ac:dyDescent="0.25">
      <c r="B124">
        <v>120</v>
      </c>
      <c r="C124" s="4">
        <v>44927</v>
      </c>
      <c r="D124" s="2" t="s">
        <v>614</v>
      </c>
      <c r="E124" s="2" t="s">
        <v>599</v>
      </c>
      <c r="F124" s="5">
        <v>31000000</v>
      </c>
      <c r="H124" s="2" t="s">
        <v>583</v>
      </c>
      <c r="I124" t="s">
        <v>867</v>
      </c>
      <c r="J124" t="s">
        <v>226</v>
      </c>
      <c r="L124" s="5">
        <v>31000000</v>
      </c>
      <c r="M124" s="2" t="s">
        <v>664</v>
      </c>
      <c r="N124" s="2" t="s">
        <v>922</v>
      </c>
      <c r="P124" s="2" t="s">
        <v>1187</v>
      </c>
    </row>
    <row r="125" spans="2:16" x14ac:dyDescent="0.25">
      <c r="B125">
        <v>121</v>
      </c>
      <c r="C125" s="4">
        <v>44958</v>
      </c>
      <c r="D125" s="2" t="s">
        <v>614</v>
      </c>
      <c r="E125" s="2" t="s">
        <v>599</v>
      </c>
      <c r="F125" s="5">
        <v>29000000</v>
      </c>
      <c r="H125" s="2" t="s">
        <v>583</v>
      </c>
      <c r="I125" t="s">
        <v>867</v>
      </c>
      <c r="J125" t="s">
        <v>226</v>
      </c>
      <c r="L125" s="5">
        <v>29000000</v>
      </c>
      <c r="M125" s="2" t="s">
        <v>664</v>
      </c>
      <c r="N125" s="2" t="s">
        <v>922</v>
      </c>
      <c r="P125" s="2" t="s">
        <v>1187</v>
      </c>
    </row>
    <row r="126" spans="2:16" x14ac:dyDescent="0.25">
      <c r="B126">
        <v>122</v>
      </c>
      <c r="C126" s="4">
        <v>44986</v>
      </c>
      <c r="D126" s="2" t="s">
        <v>614</v>
      </c>
      <c r="E126" s="2" t="s">
        <v>599</v>
      </c>
      <c r="F126" s="5">
        <v>31000000</v>
      </c>
      <c r="H126" s="2" t="s">
        <v>583</v>
      </c>
      <c r="I126" t="s">
        <v>867</v>
      </c>
      <c r="J126" t="s">
        <v>226</v>
      </c>
      <c r="L126" s="5">
        <v>31000000</v>
      </c>
      <c r="M126" s="2" t="s">
        <v>664</v>
      </c>
      <c r="N126" s="2" t="s">
        <v>922</v>
      </c>
      <c r="P126" s="2" t="s">
        <v>1187</v>
      </c>
    </row>
    <row r="127" spans="2:16" x14ac:dyDescent="0.25">
      <c r="B127">
        <v>123</v>
      </c>
      <c r="C127" s="4">
        <v>45017</v>
      </c>
      <c r="D127" s="2" t="s">
        <v>614</v>
      </c>
      <c r="E127" s="2" t="s">
        <v>599</v>
      </c>
      <c r="F127" s="5">
        <v>30000000</v>
      </c>
      <c r="H127" s="2" t="s">
        <v>583</v>
      </c>
      <c r="I127" t="s">
        <v>867</v>
      </c>
      <c r="J127" t="s">
        <v>226</v>
      </c>
      <c r="L127" s="5">
        <v>30000000</v>
      </c>
      <c r="M127" s="2" t="s">
        <v>664</v>
      </c>
      <c r="N127" s="2" t="s">
        <v>922</v>
      </c>
      <c r="P127" s="2" t="s">
        <v>1187</v>
      </c>
    </row>
    <row r="128" spans="2:16" x14ac:dyDescent="0.25">
      <c r="B128">
        <v>124</v>
      </c>
      <c r="C128" s="4">
        <v>45047</v>
      </c>
      <c r="D128" s="2" t="s">
        <v>614</v>
      </c>
      <c r="E128" s="2" t="s">
        <v>599</v>
      </c>
      <c r="F128" s="5">
        <v>31000000</v>
      </c>
      <c r="H128" s="2" t="s">
        <v>583</v>
      </c>
      <c r="I128" t="s">
        <v>867</v>
      </c>
      <c r="J128" t="s">
        <v>226</v>
      </c>
      <c r="L128" s="5">
        <v>31000000</v>
      </c>
      <c r="M128" s="2" t="s">
        <v>664</v>
      </c>
      <c r="N128" s="2" t="s">
        <v>922</v>
      </c>
      <c r="P128" s="2" t="s">
        <v>1187</v>
      </c>
    </row>
    <row r="129" spans="2:16" x14ac:dyDescent="0.25">
      <c r="B129">
        <v>125</v>
      </c>
      <c r="C129" s="4">
        <v>45078</v>
      </c>
      <c r="D129" s="2" t="s">
        <v>614</v>
      </c>
      <c r="E129" s="2" t="s">
        <v>599</v>
      </c>
      <c r="F129" s="5">
        <v>30000000</v>
      </c>
      <c r="H129" s="2" t="s">
        <v>583</v>
      </c>
      <c r="I129" t="s">
        <v>867</v>
      </c>
      <c r="J129" t="s">
        <v>226</v>
      </c>
      <c r="L129" s="5">
        <v>30000000</v>
      </c>
      <c r="M129" s="2" t="s">
        <v>664</v>
      </c>
      <c r="N129" s="2" t="s">
        <v>922</v>
      </c>
      <c r="P129" s="2" t="s">
        <v>1187</v>
      </c>
    </row>
    <row r="130" spans="2:16" x14ac:dyDescent="0.25">
      <c r="B130">
        <v>126</v>
      </c>
      <c r="C130" s="4">
        <v>45108</v>
      </c>
      <c r="D130" s="2" t="s">
        <v>614</v>
      </c>
      <c r="E130" s="2" t="s">
        <v>599</v>
      </c>
      <c r="F130" s="5">
        <v>31000000</v>
      </c>
      <c r="H130" s="2" t="s">
        <v>583</v>
      </c>
      <c r="I130" t="s">
        <v>867</v>
      </c>
      <c r="J130" t="s">
        <v>226</v>
      </c>
      <c r="L130" s="5">
        <v>31000000</v>
      </c>
      <c r="M130" s="2" t="s">
        <v>664</v>
      </c>
      <c r="N130" s="2" t="s">
        <v>922</v>
      </c>
      <c r="P130" s="2" t="s">
        <v>1187</v>
      </c>
    </row>
    <row r="131" spans="2:16" x14ac:dyDescent="0.25">
      <c r="B131">
        <v>127</v>
      </c>
      <c r="C131" s="4">
        <v>45139</v>
      </c>
      <c r="D131" s="2" t="s">
        <v>614</v>
      </c>
      <c r="E131" s="2" t="s">
        <v>599</v>
      </c>
      <c r="F131" s="5">
        <v>31000000</v>
      </c>
      <c r="H131" s="2" t="s">
        <v>583</v>
      </c>
      <c r="I131" t="s">
        <v>867</v>
      </c>
      <c r="J131" t="s">
        <v>226</v>
      </c>
      <c r="L131" s="5">
        <v>31000000</v>
      </c>
      <c r="M131" s="2" t="s">
        <v>664</v>
      </c>
      <c r="N131" s="2" t="s">
        <v>922</v>
      </c>
      <c r="P131" s="2" t="s">
        <v>1187</v>
      </c>
    </row>
    <row r="132" spans="2:16" x14ac:dyDescent="0.25">
      <c r="B132">
        <v>128</v>
      </c>
      <c r="C132" s="4">
        <v>45170</v>
      </c>
      <c r="D132" s="2" t="s">
        <v>614</v>
      </c>
      <c r="E132" s="2" t="s">
        <v>599</v>
      </c>
      <c r="F132" s="5">
        <v>30000000</v>
      </c>
      <c r="H132" s="2" t="s">
        <v>583</v>
      </c>
      <c r="I132" t="s">
        <v>867</v>
      </c>
      <c r="J132" t="s">
        <v>226</v>
      </c>
      <c r="L132" s="5">
        <v>30000000</v>
      </c>
      <c r="M132" s="2" t="s">
        <v>664</v>
      </c>
      <c r="N132" s="2" t="s">
        <v>922</v>
      </c>
      <c r="P132" s="2" t="s">
        <v>1187</v>
      </c>
    </row>
    <row r="133" spans="2:16" x14ac:dyDescent="0.25">
      <c r="B133">
        <v>129</v>
      </c>
      <c r="C133" s="4">
        <v>45200</v>
      </c>
      <c r="D133" s="2" t="s">
        <v>614</v>
      </c>
      <c r="E133" s="2" t="s">
        <v>599</v>
      </c>
      <c r="F133" s="5">
        <v>31000000</v>
      </c>
      <c r="H133" s="2" t="s">
        <v>583</v>
      </c>
      <c r="I133" t="s">
        <v>867</v>
      </c>
      <c r="J133" t="s">
        <v>226</v>
      </c>
      <c r="L133" s="5">
        <v>31000000</v>
      </c>
      <c r="M133" s="2" t="s">
        <v>664</v>
      </c>
      <c r="N133" s="2" t="s">
        <v>922</v>
      </c>
      <c r="P133" s="2" t="s">
        <v>1187</v>
      </c>
    </row>
    <row r="134" spans="2:16" x14ac:dyDescent="0.25">
      <c r="B134">
        <v>130</v>
      </c>
      <c r="C134" s="4">
        <v>45231</v>
      </c>
      <c r="D134" s="2" t="s">
        <v>614</v>
      </c>
      <c r="E134" s="2" t="s">
        <v>599</v>
      </c>
      <c r="F134" s="5">
        <v>30000000</v>
      </c>
      <c r="H134" s="2" t="s">
        <v>583</v>
      </c>
      <c r="I134" t="s">
        <v>867</v>
      </c>
      <c r="J134" t="s">
        <v>226</v>
      </c>
      <c r="L134" s="5">
        <v>30000000</v>
      </c>
      <c r="M134" s="2" t="s">
        <v>664</v>
      </c>
      <c r="N134" s="2" t="s">
        <v>922</v>
      </c>
      <c r="P134" s="2" t="s">
        <v>1187</v>
      </c>
    </row>
    <row r="135" spans="2:16" x14ac:dyDescent="0.25">
      <c r="B135">
        <v>131</v>
      </c>
      <c r="C135" s="4">
        <v>45261</v>
      </c>
      <c r="D135" s="2" t="s">
        <v>614</v>
      </c>
      <c r="E135" s="2" t="s">
        <v>599</v>
      </c>
      <c r="F135" s="5">
        <v>31000000</v>
      </c>
      <c r="H135" s="2" t="s">
        <v>583</v>
      </c>
      <c r="I135" t="s">
        <v>867</v>
      </c>
      <c r="J135" t="s">
        <v>226</v>
      </c>
      <c r="L135" s="5">
        <v>31000000</v>
      </c>
      <c r="M135" s="2" t="s">
        <v>664</v>
      </c>
      <c r="N135" s="2" t="s">
        <v>922</v>
      </c>
      <c r="P135" s="2" t="s">
        <v>1187</v>
      </c>
    </row>
    <row r="136" spans="2:16" x14ac:dyDescent="0.25">
      <c r="B136">
        <v>132</v>
      </c>
      <c r="C136" s="4">
        <v>44927</v>
      </c>
      <c r="D136" s="2" t="s">
        <v>826</v>
      </c>
      <c r="E136" s="2" t="s">
        <v>599</v>
      </c>
      <c r="F136" s="5">
        <v>6200000</v>
      </c>
      <c r="H136" s="2" t="s">
        <v>583</v>
      </c>
      <c r="I136" t="s">
        <v>867</v>
      </c>
      <c r="J136" t="s">
        <v>226</v>
      </c>
      <c r="L136" s="5">
        <v>6200000</v>
      </c>
      <c r="M136" s="2" t="s">
        <v>664</v>
      </c>
      <c r="N136" s="2" t="s">
        <v>922</v>
      </c>
      <c r="P136" s="2" t="s">
        <v>1187</v>
      </c>
    </row>
    <row r="137" spans="2:16" x14ac:dyDescent="0.25">
      <c r="B137">
        <v>133</v>
      </c>
      <c r="C137" s="4">
        <v>44958</v>
      </c>
      <c r="D137" s="2" t="s">
        <v>826</v>
      </c>
      <c r="E137" s="2" t="s">
        <v>599</v>
      </c>
      <c r="F137" s="5">
        <v>5800000</v>
      </c>
      <c r="H137" s="2" t="s">
        <v>583</v>
      </c>
      <c r="I137" t="s">
        <v>867</v>
      </c>
      <c r="J137" t="s">
        <v>226</v>
      </c>
      <c r="L137" s="5">
        <v>5800000</v>
      </c>
      <c r="M137" s="2" t="s">
        <v>664</v>
      </c>
      <c r="N137" s="2" t="s">
        <v>922</v>
      </c>
      <c r="P137" s="2" t="s">
        <v>1187</v>
      </c>
    </row>
    <row r="138" spans="2:16" x14ac:dyDescent="0.25">
      <c r="B138">
        <v>134</v>
      </c>
      <c r="C138" s="4">
        <v>44986</v>
      </c>
      <c r="D138" s="2" t="s">
        <v>826</v>
      </c>
      <c r="E138" s="2" t="s">
        <v>599</v>
      </c>
      <c r="F138" s="5">
        <v>6200000</v>
      </c>
      <c r="H138" s="2" t="s">
        <v>583</v>
      </c>
      <c r="I138" t="s">
        <v>867</v>
      </c>
      <c r="J138" t="s">
        <v>226</v>
      </c>
      <c r="L138" s="5">
        <v>6200000</v>
      </c>
      <c r="M138" s="2" t="s">
        <v>664</v>
      </c>
      <c r="N138" s="2" t="s">
        <v>922</v>
      </c>
      <c r="P138" s="2" t="s">
        <v>1187</v>
      </c>
    </row>
    <row r="139" spans="2:16" x14ac:dyDescent="0.25">
      <c r="B139">
        <v>135</v>
      </c>
      <c r="C139" s="4">
        <v>45017</v>
      </c>
      <c r="D139" s="2" t="s">
        <v>826</v>
      </c>
      <c r="E139" s="2" t="s">
        <v>599</v>
      </c>
      <c r="F139" s="5">
        <v>6000000</v>
      </c>
      <c r="H139" s="2" t="s">
        <v>583</v>
      </c>
      <c r="I139" t="s">
        <v>867</v>
      </c>
      <c r="J139" t="s">
        <v>226</v>
      </c>
      <c r="L139" s="5">
        <v>6000000</v>
      </c>
      <c r="M139" s="2" t="s">
        <v>664</v>
      </c>
      <c r="N139" s="2" t="s">
        <v>922</v>
      </c>
      <c r="P139" s="2" t="s">
        <v>1187</v>
      </c>
    </row>
    <row r="140" spans="2:16" x14ac:dyDescent="0.25">
      <c r="B140">
        <v>136</v>
      </c>
      <c r="C140" s="4">
        <v>45047</v>
      </c>
      <c r="D140" s="2" t="s">
        <v>826</v>
      </c>
      <c r="E140" s="2" t="s">
        <v>599</v>
      </c>
      <c r="F140" s="5">
        <v>6200000</v>
      </c>
      <c r="H140" s="2" t="s">
        <v>583</v>
      </c>
      <c r="I140" t="s">
        <v>867</v>
      </c>
      <c r="J140" t="s">
        <v>226</v>
      </c>
      <c r="L140" s="5">
        <v>6200000</v>
      </c>
      <c r="M140" s="2" t="s">
        <v>664</v>
      </c>
      <c r="N140" s="2" t="s">
        <v>922</v>
      </c>
      <c r="P140" s="2" t="s">
        <v>1187</v>
      </c>
    </row>
    <row r="141" spans="2:16" x14ac:dyDescent="0.25">
      <c r="B141">
        <v>137</v>
      </c>
      <c r="C141" s="4">
        <v>45078</v>
      </c>
      <c r="D141" s="2" t="s">
        <v>826</v>
      </c>
      <c r="E141" s="2" t="s">
        <v>599</v>
      </c>
      <c r="F141" s="5">
        <v>6000000</v>
      </c>
      <c r="H141" s="2" t="s">
        <v>583</v>
      </c>
      <c r="I141" t="s">
        <v>867</v>
      </c>
      <c r="J141" t="s">
        <v>226</v>
      </c>
      <c r="L141" s="5">
        <v>6000000</v>
      </c>
      <c r="M141" s="2" t="s">
        <v>664</v>
      </c>
      <c r="N141" s="2" t="s">
        <v>922</v>
      </c>
      <c r="P141" s="2" t="s">
        <v>1187</v>
      </c>
    </row>
    <row r="142" spans="2:16" x14ac:dyDescent="0.25">
      <c r="B142">
        <v>138</v>
      </c>
      <c r="C142" s="4">
        <v>45108</v>
      </c>
      <c r="D142" s="2" t="s">
        <v>826</v>
      </c>
      <c r="E142" s="2" t="s">
        <v>599</v>
      </c>
      <c r="F142" s="5">
        <v>6200000</v>
      </c>
      <c r="H142" s="2" t="s">
        <v>583</v>
      </c>
      <c r="I142" t="s">
        <v>867</v>
      </c>
      <c r="J142" t="s">
        <v>226</v>
      </c>
      <c r="L142" s="5">
        <v>6200000</v>
      </c>
      <c r="M142" s="2" t="s">
        <v>664</v>
      </c>
      <c r="N142" s="2" t="s">
        <v>922</v>
      </c>
      <c r="P142" s="2" t="s">
        <v>1187</v>
      </c>
    </row>
    <row r="143" spans="2:16" x14ac:dyDescent="0.25">
      <c r="B143">
        <v>139</v>
      </c>
      <c r="C143" s="4">
        <v>45139</v>
      </c>
      <c r="D143" s="2" t="s">
        <v>826</v>
      </c>
      <c r="E143" s="2" t="s">
        <v>599</v>
      </c>
      <c r="F143" s="5">
        <v>6200000</v>
      </c>
      <c r="H143" s="2" t="s">
        <v>583</v>
      </c>
      <c r="I143" t="s">
        <v>867</v>
      </c>
      <c r="J143" t="s">
        <v>226</v>
      </c>
      <c r="L143" s="5">
        <v>6200000</v>
      </c>
      <c r="M143" s="2" t="s">
        <v>664</v>
      </c>
      <c r="N143" s="2" t="s">
        <v>922</v>
      </c>
      <c r="P143" s="2" t="s">
        <v>1187</v>
      </c>
    </row>
    <row r="144" spans="2:16" x14ac:dyDescent="0.25">
      <c r="B144">
        <v>140</v>
      </c>
      <c r="C144" s="4">
        <v>45170</v>
      </c>
      <c r="D144" s="2" t="s">
        <v>826</v>
      </c>
      <c r="E144" s="2" t="s">
        <v>599</v>
      </c>
      <c r="F144" s="5">
        <v>6000000</v>
      </c>
      <c r="H144" s="2" t="s">
        <v>583</v>
      </c>
      <c r="I144" t="s">
        <v>867</v>
      </c>
      <c r="J144" t="s">
        <v>226</v>
      </c>
      <c r="L144" s="5">
        <v>6000000</v>
      </c>
      <c r="M144" s="2" t="s">
        <v>664</v>
      </c>
      <c r="N144" s="2" t="s">
        <v>922</v>
      </c>
      <c r="P144" s="2" t="s">
        <v>1187</v>
      </c>
    </row>
    <row r="145" spans="2:16" x14ac:dyDescent="0.25">
      <c r="B145">
        <v>141</v>
      </c>
      <c r="C145" s="4">
        <v>45200</v>
      </c>
      <c r="D145" s="2" t="s">
        <v>826</v>
      </c>
      <c r="E145" s="2" t="s">
        <v>599</v>
      </c>
      <c r="F145" s="5">
        <v>6200000</v>
      </c>
      <c r="H145" s="2" t="s">
        <v>583</v>
      </c>
      <c r="I145" t="s">
        <v>867</v>
      </c>
      <c r="J145" t="s">
        <v>226</v>
      </c>
      <c r="L145" s="5">
        <v>6200000</v>
      </c>
      <c r="M145" s="2" t="s">
        <v>664</v>
      </c>
      <c r="N145" s="2" t="s">
        <v>922</v>
      </c>
      <c r="P145" s="2" t="s">
        <v>1187</v>
      </c>
    </row>
    <row r="146" spans="2:16" x14ac:dyDescent="0.25">
      <c r="B146">
        <v>142</v>
      </c>
      <c r="C146" s="4">
        <v>45231</v>
      </c>
      <c r="D146" s="2" t="s">
        <v>826</v>
      </c>
      <c r="E146" s="2" t="s">
        <v>599</v>
      </c>
      <c r="F146" s="5">
        <v>6000000</v>
      </c>
      <c r="H146" s="2" t="s">
        <v>583</v>
      </c>
      <c r="I146" t="s">
        <v>867</v>
      </c>
      <c r="J146" t="s">
        <v>226</v>
      </c>
      <c r="L146" s="5">
        <v>6000000</v>
      </c>
      <c r="M146" s="2" t="s">
        <v>664</v>
      </c>
      <c r="N146" s="2" t="s">
        <v>922</v>
      </c>
      <c r="P146" s="2" t="s">
        <v>1187</v>
      </c>
    </row>
    <row r="147" spans="2:16" x14ac:dyDescent="0.25">
      <c r="B147">
        <v>143</v>
      </c>
      <c r="C147" s="4">
        <v>45261</v>
      </c>
      <c r="D147" s="2" t="s">
        <v>826</v>
      </c>
      <c r="E147" s="2" t="s">
        <v>599</v>
      </c>
      <c r="F147" s="5">
        <v>6200000</v>
      </c>
      <c r="H147" s="2" t="s">
        <v>583</v>
      </c>
      <c r="I147" t="s">
        <v>867</v>
      </c>
      <c r="J147" t="s">
        <v>226</v>
      </c>
      <c r="L147" s="5">
        <v>6200000</v>
      </c>
      <c r="M147" s="2" t="s">
        <v>664</v>
      </c>
      <c r="N147" s="2" t="s">
        <v>922</v>
      </c>
      <c r="P147" s="2" t="s">
        <v>1187</v>
      </c>
    </row>
    <row r="148" spans="2:16" x14ac:dyDescent="0.25">
      <c r="B148">
        <v>144</v>
      </c>
      <c r="C148" s="4">
        <v>44927</v>
      </c>
      <c r="D148" s="2" t="s">
        <v>599</v>
      </c>
      <c r="E148" s="2" t="s">
        <v>555</v>
      </c>
      <c r="F148" s="5">
        <v>37200000</v>
      </c>
      <c r="G148" s="2" t="s">
        <v>585</v>
      </c>
      <c r="I148" t="s">
        <v>867</v>
      </c>
      <c r="J148" t="s">
        <v>226</v>
      </c>
      <c r="L148" s="5">
        <v>37200000</v>
      </c>
      <c r="M148" s="2" t="s">
        <v>664</v>
      </c>
      <c r="N148" s="2" t="s">
        <v>922</v>
      </c>
      <c r="P148" s="2" t="s">
        <v>1187</v>
      </c>
    </row>
    <row r="149" spans="2:16" x14ac:dyDescent="0.25">
      <c r="B149">
        <v>145</v>
      </c>
      <c r="C149" s="4">
        <v>44958</v>
      </c>
      <c r="D149" s="2" t="s">
        <v>599</v>
      </c>
      <c r="E149" s="2" t="s">
        <v>555</v>
      </c>
      <c r="F149" s="5">
        <v>37200000</v>
      </c>
      <c r="G149" s="2" t="s">
        <v>585</v>
      </c>
      <c r="I149" t="s">
        <v>867</v>
      </c>
      <c r="J149" t="s">
        <v>226</v>
      </c>
      <c r="L149" s="5">
        <v>37200000</v>
      </c>
      <c r="M149" s="2" t="s">
        <v>664</v>
      </c>
      <c r="N149" s="2" t="s">
        <v>922</v>
      </c>
      <c r="P149" s="2" t="s">
        <v>1187</v>
      </c>
    </row>
    <row r="150" spans="2:16" x14ac:dyDescent="0.25">
      <c r="B150">
        <v>146</v>
      </c>
      <c r="C150" s="4">
        <v>44986</v>
      </c>
      <c r="D150" s="2" t="s">
        <v>599</v>
      </c>
      <c r="E150" s="2" t="s">
        <v>555</v>
      </c>
      <c r="F150" s="5">
        <v>34800000</v>
      </c>
      <c r="G150" s="2" t="s">
        <v>585</v>
      </c>
      <c r="I150" t="s">
        <v>867</v>
      </c>
      <c r="J150" t="s">
        <v>226</v>
      </c>
      <c r="L150" s="5">
        <v>34800000</v>
      </c>
      <c r="M150" s="2" t="s">
        <v>664</v>
      </c>
      <c r="N150" s="2" t="s">
        <v>922</v>
      </c>
      <c r="P150" s="2" t="s">
        <v>1187</v>
      </c>
    </row>
    <row r="151" spans="2:16" x14ac:dyDescent="0.25">
      <c r="B151">
        <v>147</v>
      </c>
      <c r="C151" s="4">
        <v>45017</v>
      </c>
      <c r="D151" s="2" t="s">
        <v>599</v>
      </c>
      <c r="E151" s="2" t="s">
        <v>555</v>
      </c>
      <c r="F151" s="5">
        <v>37200000</v>
      </c>
      <c r="G151" s="2" t="s">
        <v>585</v>
      </c>
      <c r="I151" t="s">
        <v>867</v>
      </c>
      <c r="J151" t="s">
        <v>226</v>
      </c>
      <c r="L151" s="5">
        <v>37200000</v>
      </c>
      <c r="M151" s="2" t="s">
        <v>664</v>
      </c>
      <c r="N151" s="2" t="s">
        <v>922</v>
      </c>
      <c r="P151" s="2" t="s">
        <v>1187</v>
      </c>
    </row>
    <row r="152" spans="2:16" x14ac:dyDescent="0.25">
      <c r="B152">
        <v>148</v>
      </c>
      <c r="C152" s="4">
        <v>45047</v>
      </c>
      <c r="D152" s="2" t="s">
        <v>599</v>
      </c>
      <c r="E152" s="2" t="s">
        <v>555</v>
      </c>
      <c r="F152" s="5">
        <v>36000000</v>
      </c>
      <c r="G152" s="2" t="s">
        <v>585</v>
      </c>
      <c r="I152" t="s">
        <v>867</v>
      </c>
      <c r="J152" t="s">
        <v>226</v>
      </c>
      <c r="L152" s="5">
        <v>36000000</v>
      </c>
      <c r="M152" s="2" t="s">
        <v>664</v>
      </c>
      <c r="N152" s="2" t="s">
        <v>922</v>
      </c>
      <c r="P152" s="2" t="s">
        <v>1187</v>
      </c>
    </row>
    <row r="153" spans="2:16" x14ac:dyDescent="0.25">
      <c r="B153">
        <v>149</v>
      </c>
      <c r="C153" s="4">
        <v>45078</v>
      </c>
      <c r="D153" s="2" t="s">
        <v>599</v>
      </c>
      <c r="E153" s="2" t="s">
        <v>555</v>
      </c>
      <c r="F153" s="5">
        <v>37200000</v>
      </c>
      <c r="G153" s="2" t="s">
        <v>585</v>
      </c>
      <c r="I153" t="s">
        <v>867</v>
      </c>
      <c r="J153" t="s">
        <v>226</v>
      </c>
      <c r="L153" s="5">
        <v>37200000</v>
      </c>
      <c r="M153" s="2" t="s">
        <v>664</v>
      </c>
      <c r="N153" s="2" t="s">
        <v>922</v>
      </c>
      <c r="P153" s="2" t="s">
        <v>1187</v>
      </c>
    </row>
    <row r="154" spans="2:16" x14ac:dyDescent="0.25">
      <c r="B154">
        <v>150</v>
      </c>
      <c r="C154" s="4">
        <v>45108</v>
      </c>
      <c r="D154" s="2" t="s">
        <v>599</v>
      </c>
      <c r="E154" s="2" t="s">
        <v>555</v>
      </c>
      <c r="F154" s="5">
        <v>36000000</v>
      </c>
      <c r="G154" s="2" t="s">
        <v>585</v>
      </c>
      <c r="I154" t="s">
        <v>867</v>
      </c>
      <c r="J154" t="s">
        <v>226</v>
      </c>
      <c r="L154" s="5">
        <v>36000000</v>
      </c>
      <c r="M154" s="2" t="s">
        <v>664</v>
      </c>
      <c r="N154" s="2" t="s">
        <v>922</v>
      </c>
      <c r="P154" s="2" t="s">
        <v>1187</v>
      </c>
    </row>
    <row r="155" spans="2:16" x14ac:dyDescent="0.25">
      <c r="B155">
        <v>151</v>
      </c>
      <c r="C155" s="4">
        <v>45139</v>
      </c>
      <c r="D155" s="2" t="s">
        <v>599</v>
      </c>
      <c r="E155" s="2" t="s">
        <v>555</v>
      </c>
      <c r="F155" s="5">
        <v>37200000</v>
      </c>
      <c r="G155" s="2" t="s">
        <v>585</v>
      </c>
      <c r="I155" t="s">
        <v>867</v>
      </c>
      <c r="J155" t="s">
        <v>226</v>
      </c>
      <c r="L155" s="5">
        <v>37200000</v>
      </c>
      <c r="M155" s="2" t="s">
        <v>664</v>
      </c>
      <c r="N155" s="2" t="s">
        <v>922</v>
      </c>
      <c r="P155" s="2" t="s">
        <v>1187</v>
      </c>
    </row>
    <row r="156" spans="2:16" x14ac:dyDescent="0.25">
      <c r="B156">
        <v>152</v>
      </c>
      <c r="C156" s="4">
        <v>45170</v>
      </c>
      <c r="D156" s="2" t="s">
        <v>599</v>
      </c>
      <c r="E156" s="2" t="s">
        <v>555</v>
      </c>
      <c r="F156" s="5">
        <v>37200000</v>
      </c>
      <c r="G156" s="2" t="s">
        <v>585</v>
      </c>
      <c r="I156" t="s">
        <v>867</v>
      </c>
      <c r="J156" t="s">
        <v>226</v>
      </c>
      <c r="L156" s="5">
        <v>37200000</v>
      </c>
      <c r="M156" s="2" t="s">
        <v>664</v>
      </c>
      <c r="N156" s="2" t="s">
        <v>922</v>
      </c>
      <c r="P156" s="2" t="s">
        <v>1187</v>
      </c>
    </row>
    <row r="157" spans="2:16" x14ac:dyDescent="0.25">
      <c r="B157">
        <v>153</v>
      </c>
      <c r="C157" s="4">
        <v>45200</v>
      </c>
      <c r="D157" s="2" t="s">
        <v>599</v>
      </c>
      <c r="E157" s="2" t="s">
        <v>555</v>
      </c>
      <c r="F157" s="5">
        <v>36000000</v>
      </c>
      <c r="G157" s="2" t="s">
        <v>585</v>
      </c>
      <c r="I157" t="s">
        <v>867</v>
      </c>
      <c r="J157" t="s">
        <v>226</v>
      </c>
      <c r="L157" s="5">
        <v>36000000</v>
      </c>
      <c r="M157" s="2" t="s">
        <v>664</v>
      </c>
      <c r="N157" s="2" t="s">
        <v>922</v>
      </c>
      <c r="P157" s="2" t="s">
        <v>1187</v>
      </c>
    </row>
    <row r="158" spans="2:16" x14ac:dyDescent="0.25">
      <c r="B158">
        <v>154</v>
      </c>
      <c r="C158" s="4">
        <v>45231</v>
      </c>
      <c r="D158" s="2" t="s">
        <v>599</v>
      </c>
      <c r="E158" s="2" t="s">
        <v>555</v>
      </c>
      <c r="F158" s="5">
        <v>37200000</v>
      </c>
      <c r="G158" s="2" t="s">
        <v>585</v>
      </c>
      <c r="I158" t="s">
        <v>867</v>
      </c>
      <c r="J158" t="s">
        <v>226</v>
      </c>
      <c r="L158" s="5">
        <v>37200000</v>
      </c>
      <c r="M158" s="2" t="s">
        <v>664</v>
      </c>
      <c r="N158" s="2" t="s">
        <v>922</v>
      </c>
      <c r="P158" s="2" t="s">
        <v>1187</v>
      </c>
    </row>
    <row r="159" spans="2:16" x14ac:dyDescent="0.25">
      <c r="B159">
        <v>155</v>
      </c>
      <c r="C159" s="4">
        <v>45261</v>
      </c>
      <c r="D159" s="2" t="s">
        <v>599</v>
      </c>
      <c r="E159" s="2" t="s">
        <v>555</v>
      </c>
      <c r="F159" s="5">
        <v>36000000</v>
      </c>
      <c r="G159" s="2" t="s">
        <v>585</v>
      </c>
      <c r="I159" t="s">
        <v>867</v>
      </c>
      <c r="J159" t="s">
        <v>226</v>
      </c>
      <c r="L159" s="5">
        <v>36000000</v>
      </c>
      <c r="M159" s="2" t="s">
        <v>664</v>
      </c>
      <c r="N159" s="2" t="s">
        <v>922</v>
      </c>
      <c r="P159" s="2" t="s">
        <v>1187</v>
      </c>
    </row>
    <row r="160" spans="2:16" x14ac:dyDescent="0.25">
      <c r="B160">
        <v>156</v>
      </c>
      <c r="C160" s="4">
        <v>44927</v>
      </c>
      <c r="D160" s="2" t="s">
        <v>614</v>
      </c>
      <c r="E160" s="2" t="s">
        <v>599</v>
      </c>
      <c r="F160" s="5">
        <v>31000000</v>
      </c>
      <c r="H160" s="2" t="s">
        <v>585</v>
      </c>
      <c r="I160" t="s">
        <v>867</v>
      </c>
      <c r="J160" t="s">
        <v>226</v>
      </c>
      <c r="L160" s="5">
        <v>31000000</v>
      </c>
      <c r="M160" s="2" t="s">
        <v>664</v>
      </c>
      <c r="N160" s="2" t="s">
        <v>922</v>
      </c>
      <c r="P160" s="2" t="s">
        <v>1187</v>
      </c>
    </row>
    <row r="161" spans="2:16" x14ac:dyDescent="0.25">
      <c r="B161">
        <v>157</v>
      </c>
      <c r="C161" s="4">
        <v>44958</v>
      </c>
      <c r="D161" s="2" t="s">
        <v>614</v>
      </c>
      <c r="E161" s="2" t="s">
        <v>599</v>
      </c>
      <c r="F161" s="5">
        <v>29000000</v>
      </c>
      <c r="H161" s="2" t="s">
        <v>585</v>
      </c>
      <c r="I161" t="s">
        <v>867</v>
      </c>
      <c r="J161" t="s">
        <v>226</v>
      </c>
      <c r="L161" s="5">
        <v>29000000</v>
      </c>
      <c r="M161" s="2" t="s">
        <v>664</v>
      </c>
      <c r="N161" s="2" t="s">
        <v>922</v>
      </c>
      <c r="P161" s="2" t="s">
        <v>1187</v>
      </c>
    </row>
    <row r="162" spans="2:16" x14ac:dyDescent="0.25">
      <c r="B162">
        <v>158</v>
      </c>
      <c r="C162" s="4">
        <v>44986</v>
      </c>
      <c r="D162" s="2" t="s">
        <v>614</v>
      </c>
      <c r="E162" s="2" t="s">
        <v>599</v>
      </c>
      <c r="F162" s="5">
        <v>31000000</v>
      </c>
      <c r="H162" s="2" t="s">
        <v>585</v>
      </c>
      <c r="I162" t="s">
        <v>867</v>
      </c>
      <c r="J162" t="s">
        <v>226</v>
      </c>
      <c r="L162" s="5">
        <v>31000000</v>
      </c>
      <c r="M162" s="2" t="s">
        <v>664</v>
      </c>
      <c r="N162" s="2" t="s">
        <v>922</v>
      </c>
      <c r="P162" s="2" t="s">
        <v>1187</v>
      </c>
    </row>
    <row r="163" spans="2:16" x14ac:dyDescent="0.25">
      <c r="B163">
        <v>159</v>
      </c>
      <c r="C163" s="4">
        <v>45017</v>
      </c>
      <c r="D163" s="2" t="s">
        <v>614</v>
      </c>
      <c r="E163" s="2" t="s">
        <v>599</v>
      </c>
      <c r="F163" s="5">
        <v>30000000</v>
      </c>
      <c r="H163" s="2" t="s">
        <v>585</v>
      </c>
      <c r="I163" t="s">
        <v>867</v>
      </c>
      <c r="J163" t="s">
        <v>226</v>
      </c>
      <c r="L163" s="5">
        <v>30000000</v>
      </c>
      <c r="M163" s="2" t="s">
        <v>664</v>
      </c>
      <c r="N163" s="2" t="s">
        <v>922</v>
      </c>
      <c r="P163" s="2" t="s">
        <v>1187</v>
      </c>
    </row>
    <row r="164" spans="2:16" x14ac:dyDescent="0.25">
      <c r="B164">
        <v>160</v>
      </c>
      <c r="C164" s="4">
        <v>45047</v>
      </c>
      <c r="D164" s="2" t="s">
        <v>614</v>
      </c>
      <c r="E164" s="2" t="s">
        <v>599</v>
      </c>
      <c r="F164" s="5">
        <v>31000000</v>
      </c>
      <c r="H164" s="2" t="s">
        <v>585</v>
      </c>
      <c r="I164" t="s">
        <v>867</v>
      </c>
      <c r="J164" t="s">
        <v>226</v>
      </c>
      <c r="L164" s="5">
        <v>31000000</v>
      </c>
      <c r="M164" s="2" t="s">
        <v>664</v>
      </c>
      <c r="N164" s="2" t="s">
        <v>922</v>
      </c>
      <c r="P164" s="2" t="s">
        <v>1187</v>
      </c>
    </row>
    <row r="165" spans="2:16" x14ac:dyDescent="0.25">
      <c r="B165">
        <v>161</v>
      </c>
      <c r="C165" s="4">
        <v>45078</v>
      </c>
      <c r="D165" s="2" t="s">
        <v>614</v>
      </c>
      <c r="E165" s="2" t="s">
        <v>599</v>
      </c>
      <c r="F165" s="5">
        <v>30000000</v>
      </c>
      <c r="H165" s="2" t="s">
        <v>585</v>
      </c>
      <c r="I165" t="s">
        <v>867</v>
      </c>
      <c r="J165" t="s">
        <v>226</v>
      </c>
      <c r="L165" s="5">
        <v>30000000</v>
      </c>
      <c r="M165" s="2" t="s">
        <v>664</v>
      </c>
      <c r="N165" s="2" t="s">
        <v>922</v>
      </c>
      <c r="P165" s="2" t="s">
        <v>1187</v>
      </c>
    </row>
    <row r="166" spans="2:16" x14ac:dyDescent="0.25">
      <c r="B166">
        <v>162</v>
      </c>
      <c r="C166" s="4">
        <v>45108</v>
      </c>
      <c r="D166" s="2" t="s">
        <v>614</v>
      </c>
      <c r="E166" s="2" t="s">
        <v>599</v>
      </c>
      <c r="F166" s="5">
        <v>31000000</v>
      </c>
      <c r="H166" s="2" t="s">
        <v>585</v>
      </c>
      <c r="I166" t="s">
        <v>867</v>
      </c>
      <c r="J166" t="s">
        <v>226</v>
      </c>
      <c r="L166" s="5">
        <v>31000000</v>
      </c>
      <c r="M166" s="2" t="s">
        <v>664</v>
      </c>
      <c r="N166" s="2" t="s">
        <v>922</v>
      </c>
      <c r="P166" s="2" t="s">
        <v>1187</v>
      </c>
    </row>
    <row r="167" spans="2:16" x14ac:dyDescent="0.25">
      <c r="B167">
        <v>163</v>
      </c>
      <c r="C167" s="4">
        <v>45139</v>
      </c>
      <c r="D167" s="2" t="s">
        <v>614</v>
      </c>
      <c r="E167" s="2" t="s">
        <v>599</v>
      </c>
      <c r="F167" s="5">
        <v>31000000</v>
      </c>
      <c r="H167" s="2" t="s">
        <v>585</v>
      </c>
      <c r="I167" t="s">
        <v>867</v>
      </c>
      <c r="J167" t="s">
        <v>226</v>
      </c>
      <c r="L167" s="5">
        <v>31000000</v>
      </c>
      <c r="M167" s="2" t="s">
        <v>664</v>
      </c>
      <c r="N167" s="2" t="s">
        <v>922</v>
      </c>
      <c r="P167" s="2" t="s">
        <v>1187</v>
      </c>
    </row>
    <row r="168" spans="2:16" x14ac:dyDescent="0.25">
      <c r="B168">
        <v>164</v>
      </c>
      <c r="C168" s="4">
        <v>45170</v>
      </c>
      <c r="D168" s="2" t="s">
        <v>614</v>
      </c>
      <c r="E168" s="2" t="s">
        <v>599</v>
      </c>
      <c r="F168" s="5">
        <v>30000000</v>
      </c>
      <c r="H168" s="2" t="s">
        <v>585</v>
      </c>
      <c r="I168" t="s">
        <v>867</v>
      </c>
      <c r="J168" t="s">
        <v>226</v>
      </c>
      <c r="L168" s="5">
        <v>30000000</v>
      </c>
      <c r="M168" s="2" t="s">
        <v>664</v>
      </c>
      <c r="N168" s="2" t="s">
        <v>922</v>
      </c>
      <c r="P168" s="2" t="s">
        <v>1187</v>
      </c>
    </row>
    <row r="169" spans="2:16" x14ac:dyDescent="0.25">
      <c r="B169">
        <v>165</v>
      </c>
      <c r="C169" s="4">
        <v>45200</v>
      </c>
      <c r="D169" s="2" t="s">
        <v>614</v>
      </c>
      <c r="E169" s="2" t="s">
        <v>599</v>
      </c>
      <c r="F169" s="5">
        <v>31000000</v>
      </c>
      <c r="H169" s="2" t="s">
        <v>585</v>
      </c>
      <c r="I169" t="s">
        <v>867</v>
      </c>
      <c r="J169" t="s">
        <v>226</v>
      </c>
      <c r="L169" s="5">
        <v>31000000</v>
      </c>
      <c r="M169" s="2" t="s">
        <v>664</v>
      </c>
      <c r="N169" s="2" t="s">
        <v>922</v>
      </c>
      <c r="P169" s="2" t="s">
        <v>1187</v>
      </c>
    </row>
    <row r="170" spans="2:16" x14ac:dyDescent="0.25">
      <c r="B170">
        <v>166</v>
      </c>
      <c r="C170" s="4">
        <v>45231</v>
      </c>
      <c r="D170" s="2" t="s">
        <v>614</v>
      </c>
      <c r="E170" s="2" t="s">
        <v>599</v>
      </c>
      <c r="F170" s="5">
        <v>30000000</v>
      </c>
      <c r="H170" s="2" t="s">
        <v>585</v>
      </c>
      <c r="I170" t="s">
        <v>867</v>
      </c>
      <c r="J170" t="s">
        <v>226</v>
      </c>
      <c r="L170" s="5">
        <v>30000000</v>
      </c>
      <c r="M170" s="2" t="s">
        <v>664</v>
      </c>
      <c r="N170" s="2" t="s">
        <v>922</v>
      </c>
      <c r="P170" s="2" t="s">
        <v>1187</v>
      </c>
    </row>
    <row r="171" spans="2:16" x14ac:dyDescent="0.25">
      <c r="B171">
        <v>167</v>
      </c>
      <c r="C171" s="4">
        <v>45261</v>
      </c>
      <c r="D171" s="2" t="s">
        <v>614</v>
      </c>
      <c r="E171" s="2" t="s">
        <v>599</v>
      </c>
      <c r="F171" s="5">
        <v>31000000</v>
      </c>
      <c r="H171" s="2" t="s">
        <v>585</v>
      </c>
      <c r="I171" t="s">
        <v>867</v>
      </c>
      <c r="J171" t="s">
        <v>226</v>
      </c>
      <c r="L171" s="5">
        <v>31000000</v>
      </c>
      <c r="M171" s="2" t="s">
        <v>664</v>
      </c>
      <c r="N171" s="2" t="s">
        <v>922</v>
      </c>
      <c r="P171" s="2" t="s">
        <v>1187</v>
      </c>
    </row>
    <row r="172" spans="2:16" x14ac:dyDescent="0.25">
      <c r="B172">
        <v>168</v>
      </c>
      <c r="C172" s="4">
        <v>44927</v>
      </c>
      <c r="D172" s="2" t="s">
        <v>826</v>
      </c>
      <c r="E172" s="2" t="s">
        <v>599</v>
      </c>
      <c r="F172" s="5">
        <v>6200000</v>
      </c>
      <c r="H172" s="2" t="s">
        <v>585</v>
      </c>
      <c r="I172" t="s">
        <v>867</v>
      </c>
      <c r="J172" t="s">
        <v>226</v>
      </c>
      <c r="L172" s="5">
        <v>6200000</v>
      </c>
      <c r="M172" s="2" t="s">
        <v>664</v>
      </c>
      <c r="N172" s="2" t="s">
        <v>922</v>
      </c>
      <c r="P172" s="2" t="s">
        <v>1187</v>
      </c>
    </row>
    <row r="173" spans="2:16" x14ac:dyDescent="0.25">
      <c r="B173">
        <v>169</v>
      </c>
      <c r="C173" s="4">
        <v>44958</v>
      </c>
      <c r="D173" s="2" t="s">
        <v>826</v>
      </c>
      <c r="E173" s="2" t="s">
        <v>599</v>
      </c>
      <c r="F173" s="5">
        <v>5800000</v>
      </c>
      <c r="H173" s="2" t="s">
        <v>585</v>
      </c>
      <c r="I173" t="s">
        <v>867</v>
      </c>
      <c r="J173" t="s">
        <v>226</v>
      </c>
      <c r="L173" s="5">
        <v>5800000</v>
      </c>
      <c r="M173" s="2" t="s">
        <v>664</v>
      </c>
      <c r="N173" s="2" t="s">
        <v>922</v>
      </c>
      <c r="P173" s="2" t="s">
        <v>1187</v>
      </c>
    </row>
    <row r="174" spans="2:16" x14ac:dyDescent="0.25">
      <c r="B174">
        <v>170</v>
      </c>
      <c r="C174" s="4">
        <v>44986</v>
      </c>
      <c r="D174" s="2" t="s">
        <v>826</v>
      </c>
      <c r="E174" s="2" t="s">
        <v>599</v>
      </c>
      <c r="F174" s="5">
        <v>6200000</v>
      </c>
      <c r="H174" s="2" t="s">
        <v>585</v>
      </c>
      <c r="I174" t="s">
        <v>867</v>
      </c>
      <c r="J174" t="s">
        <v>226</v>
      </c>
      <c r="L174" s="5">
        <v>6200000</v>
      </c>
      <c r="M174" s="2" t="s">
        <v>664</v>
      </c>
      <c r="N174" s="2" t="s">
        <v>922</v>
      </c>
      <c r="P174" s="2" t="s">
        <v>1187</v>
      </c>
    </row>
    <row r="175" spans="2:16" x14ac:dyDescent="0.25">
      <c r="B175">
        <v>171</v>
      </c>
      <c r="C175" s="4">
        <v>45017</v>
      </c>
      <c r="D175" s="2" t="s">
        <v>826</v>
      </c>
      <c r="E175" s="2" t="s">
        <v>599</v>
      </c>
      <c r="F175" s="5">
        <v>6000000</v>
      </c>
      <c r="H175" s="2" t="s">
        <v>585</v>
      </c>
      <c r="I175" t="s">
        <v>867</v>
      </c>
      <c r="J175" t="s">
        <v>226</v>
      </c>
      <c r="L175" s="5">
        <v>6000000</v>
      </c>
      <c r="M175" s="2" t="s">
        <v>664</v>
      </c>
      <c r="N175" s="2" t="s">
        <v>922</v>
      </c>
      <c r="P175" s="2" t="s">
        <v>1187</v>
      </c>
    </row>
    <row r="176" spans="2:16" x14ac:dyDescent="0.25">
      <c r="B176">
        <v>172</v>
      </c>
      <c r="C176" s="4">
        <v>45047</v>
      </c>
      <c r="D176" s="2" t="s">
        <v>826</v>
      </c>
      <c r="E176" s="2" t="s">
        <v>599</v>
      </c>
      <c r="F176" s="5">
        <v>6200000</v>
      </c>
      <c r="H176" s="2" t="s">
        <v>585</v>
      </c>
      <c r="I176" t="s">
        <v>867</v>
      </c>
      <c r="J176" t="s">
        <v>226</v>
      </c>
      <c r="L176" s="5">
        <v>6200000</v>
      </c>
      <c r="M176" s="2" t="s">
        <v>664</v>
      </c>
      <c r="N176" s="2" t="s">
        <v>922</v>
      </c>
      <c r="P176" s="2" t="s">
        <v>1187</v>
      </c>
    </row>
    <row r="177" spans="2:16" x14ac:dyDescent="0.25">
      <c r="B177">
        <v>173</v>
      </c>
      <c r="C177" s="4">
        <v>45078</v>
      </c>
      <c r="D177" s="2" t="s">
        <v>826</v>
      </c>
      <c r="E177" s="2" t="s">
        <v>599</v>
      </c>
      <c r="F177" s="5">
        <v>6000000</v>
      </c>
      <c r="H177" s="2" t="s">
        <v>585</v>
      </c>
      <c r="I177" t="s">
        <v>867</v>
      </c>
      <c r="J177" t="s">
        <v>226</v>
      </c>
      <c r="L177" s="5">
        <v>6000000</v>
      </c>
      <c r="M177" s="2" t="s">
        <v>664</v>
      </c>
      <c r="N177" s="2" t="s">
        <v>922</v>
      </c>
      <c r="P177" s="2" t="s">
        <v>1187</v>
      </c>
    </row>
    <row r="178" spans="2:16" x14ac:dyDescent="0.25">
      <c r="B178">
        <v>174</v>
      </c>
      <c r="C178" s="4">
        <v>45108</v>
      </c>
      <c r="D178" s="2" t="s">
        <v>826</v>
      </c>
      <c r="E178" s="2" t="s">
        <v>599</v>
      </c>
      <c r="F178" s="5">
        <v>6200000</v>
      </c>
      <c r="H178" s="2" t="s">
        <v>585</v>
      </c>
      <c r="I178" t="s">
        <v>867</v>
      </c>
      <c r="J178" t="s">
        <v>226</v>
      </c>
      <c r="L178" s="5">
        <v>6200000</v>
      </c>
      <c r="M178" s="2" t="s">
        <v>664</v>
      </c>
      <c r="N178" s="2" t="s">
        <v>922</v>
      </c>
      <c r="P178" s="2" t="s">
        <v>1187</v>
      </c>
    </row>
    <row r="179" spans="2:16" x14ac:dyDescent="0.25">
      <c r="B179">
        <v>175</v>
      </c>
      <c r="C179" s="4">
        <v>45139</v>
      </c>
      <c r="D179" s="2" t="s">
        <v>826</v>
      </c>
      <c r="E179" s="2" t="s">
        <v>599</v>
      </c>
      <c r="F179" s="5">
        <v>6200000</v>
      </c>
      <c r="H179" s="2" t="s">
        <v>585</v>
      </c>
      <c r="I179" t="s">
        <v>867</v>
      </c>
      <c r="J179" t="s">
        <v>226</v>
      </c>
      <c r="L179" s="5">
        <v>6200000</v>
      </c>
      <c r="M179" s="2" t="s">
        <v>664</v>
      </c>
      <c r="N179" s="2" t="s">
        <v>922</v>
      </c>
      <c r="P179" s="2" t="s">
        <v>1187</v>
      </c>
    </row>
    <row r="180" spans="2:16" x14ac:dyDescent="0.25">
      <c r="B180">
        <v>176</v>
      </c>
      <c r="C180" s="4">
        <v>45170</v>
      </c>
      <c r="D180" s="2" t="s">
        <v>826</v>
      </c>
      <c r="E180" s="2" t="s">
        <v>599</v>
      </c>
      <c r="F180" s="5">
        <v>6000000</v>
      </c>
      <c r="H180" s="2" t="s">
        <v>585</v>
      </c>
      <c r="I180" t="s">
        <v>867</v>
      </c>
      <c r="J180" t="s">
        <v>226</v>
      </c>
      <c r="L180" s="5">
        <v>6000000</v>
      </c>
      <c r="M180" s="2" t="s">
        <v>664</v>
      </c>
      <c r="N180" s="2" t="s">
        <v>922</v>
      </c>
      <c r="P180" s="2" t="s">
        <v>1187</v>
      </c>
    </row>
    <row r="181" spans="2:16" x14ac:dyDescent="0.25">
      <c r="B181">
        <v>177</v>
      </c>
      <c r="C181" s="4">
        <v>45200</v>
      </c>
      <c r="D181" s="2" t="s">
        <v>826</v>
      </c>
      <c r="E181" s="2" t="s">
        <v>599</v>
      </c>
      <c r="F181" s="5">
        <v>6200000</v>
      </c>
      <c r="H181" s="2" t="s">
        <v>585</v>
      </c>
      <c r="I181" t="s">
        <v>867</v>
      </c>
      <c r="J181" t="s">
        <v>226</v>
      </c>
      <c r="L181" s="5">
        <v>6200000</v>
      </c>
      <c r="M181" s="2" t="s">
        <v>664</v>
      </c>
      <c r="N181" s="2" t="s">
        <v>922</v>
      </c>
      <c r="P181" s="2" t="s">
        <v>1187</v>
      </c>
    </row>
    <row r="182" spans="2:16" x14ac:dyDescent="0.25">
      <c r="B182">
        <v>178</v>
      </c>
      <c r="C182" s="4">
        <v>45231</v>
      </c>
      <c r="D182" s="2" t="s">
        <v>826</v>
      </c>
      <c r="E182" s="2" t="s">
        <v>599</v>
      </c>
      <c r="F182" s="5">
        <v>6000000</v>
      </c>
      <c r="H182" s="2" t="s">
        <v>585</v>
      </c>
      <c r="I182" t="s">
        <v>867</v>
      </c>
      <c r="J182" t="s">
        <v>226</v>
      </c>
      <c r="L182" s="5">
        <v>6000000</v>
      </c>
      <c r="M182" s="2" t="s">
        <v>664</v>
      </c>
      <c r="N182" s="2" t="s">
        <v>922</v>
      </c>
      <c r="P182" s="2" t="s">
        <v>1187</v>
      </c>
    </row>
    <row r="183" spans="2:16" x14ac:dyDescent="0.25">
      <c r="B183">
        <v>179</v>
      </c>
      <c r="C183" s="4">
        <v>45261</v>
      </c>
      <c r="D183" s="2" t="s">
        <v>826</v>
      </c>
      <c r="E183" s="2" t="s">
        <v>599</v>
      </c>
      <c r="F183" s="5">
        <v>6200000</v>
      </c>
      <c r="H183" s="2" t="s">
        <v>585</v>
      </c>
      <c r="I183" t="s">
        <v>867</v>
      </c>
      <c r="J183" t="s">
        <v>226</v>
      </c>
      <c r="L183" s="5">
        <v>6200000</v>
      </c>
      <c r="M183" s="2" t="s">
        <v>664</v>
      </c>
      <c r="N183" s="2" t="s">
        <v>922</v>
      </c>
      <c r="P183" s="2" t="s">
        <v>1187</v>
      </c>
    </row>
    <row r="184" spans="2:16" x14ac:dyDescent="0.25">
      <c r="B184">
        <v>180</v>
      </c>
      <c r="C184" s="4">
        <v>44927</v>
      </c>
      <c r="D184" s="2" t="s">
        <v>599</v>
      </c>
      <c r="E184" s="2" t="s">
        <v>555</v>
      </c>
      <c r="F184" s="5">
        <v>12000000</v>
      </c>
      <c r="G184" s="2" t="s">
        <v>587</v>
      </c>
      <c r="I184" t="s">
        <v>868</v>
      </c>
      <c r="J184" t="s">
        <v>226</v>
      </c>
      <c r="L184" s="5">
        <v>12000000</v>
      </c>
      <c r="M184" s="2" t="s">
        <v>664</v>
      </c>
      <c r="N184" s="2" t="s">
        <v>923</v>
      </c>
      <c r="O184" s="2" t="s">
        <v>667</v>
      </c>
      <c r="P184" s="2" t="s">
        <v>1187</v>
      </c>
    </row>
    <row r="185" spans="2:16" x14ac:dyDescent="0.25">
      <c r="B185">
        <v>181</v>
      </c>
      <c r="C185" s="4">
        <v>44958</v>
      </c>
      <c r="D185" s="2" t="s">
        <v>599</v>
      </c>
      <c r="E185" s="2" t="s">
        <v>555</v>
      </c>
      <c r="F185" s="5">
        <v>12000000</v>
      </c>
      <c r="G185" s="2" t="s">
        <v>587</v>
      </c>
      <c r="I185" t="s">
        <v>868</v>
      </c>
      <c r="J185" t="s">
        <v>226</v>
      </c>
      <c r="L185" s="5">
        <v>12000000</v>
      </c>
      <c r="M185" s="2" t="s">
        <v>664</v>
      </c>
      <c r="N185" s="2" t="s">
        <v>923</v>
      </c>
      <c r="O185" s="2" t="s">
        <v>667</v>
      </c>
      <c r="P185" s="2" t="s">
        <v>1187</v>
      </c>
    </row>
    <row r="186" spans="2:16" x14ac:dyDescent="0.25">
      <c r="B186">
        <v>182</v>
      </c>
      <c r="C186" s="4">
        <v>44986</v>
      </c>
      <c r="D186" s="2" t="s">
        <v>599</v>
      </c>
      <c r="E186" s="2" t="s">
        <v>555</v>
      </c>
      <c r="F186" s="5">
        <v>12000000</v>
      </c>
      <c r="G186" s="2" t="s">
        <v>587</v>
      </c>
      <c r="I186" t="s">
        <v>868</v>
      </c>
      <c r="J186" t="s">
        <v>226</v>
      </c>
      <c r="L186" s="5">
        <v>12000000</v>
      </c>
      <c r="M186" s="2" t="s">
        <v>664</v>
      </c>
      <c r="N186" s="2" t="s">
        <v>923</v>
      </c>
      <c r="O186" s="2" t="s">
        <v>667</v>
      </c>
      <c r="P186" s="2" t="s">
        <v>1187</v>
      </c>
    </row>
    <row r="187" spans="2:16" x14ac:dyDescent="0.25">
      <c r="B187">
        <v>183</v>
      </c>
      <c r="C187" s="4">
        <v>45017</v>
      </c>
      <c r="D187" s="2" t="s">
        <v>599</v>
      </c>
      <c r="E187" s="2" t="s">
        <v>555</v>
      </c>
      <c r="F187" s="5">
        <v>12000000</v>
      </c>
      <c r="G187" s="2" t="s">
        <v>587</v>
      </c>
      <c r="I187" t="s">
        <v>868</v>
      </c>
      <c r="J187" t="s">
        <v>226</v>
      </c>
      <c r="L187" s="5">
        <v>12000000</v>
      </c>
      <c r="M187" s="2" t="s">
        <v>664</v>
      </c>
      <c r="N187" s="2" t="s">
        <v>923</v>
      </c>
      <c r="O187" s="2" t="s">
        <v>667</v>
      </c>
      <c r="P187" s="2" t="s">
        <v>1187</v>
      </c>
    </row>
    <row r="188" spans="2:16" x14ac:dyDescent="0.25">
      <c r="B188">
        <v>184</v>
      </c>
      <c r="C188" s="4">
        <v>45047</v>
      </c>
      <c r="D188" s="2" t="s">
        <v>599</v>
      </c>
      <c r="E188" s="2" t="s">
        <v>555</v>
      </c>
      <c r="F188" s="5">
        <v>12000000</v>
      </c>
      <c r="G188" s="2" t="s">
        <v>587</v>
      </c>
      <c r="I188" t="s">
        <v>868</v>
      </c>
      <c r="J188" t="s">
        <v>226</v>
      </c>
      <c r="L188" s="5">
        <v>12000000</v>
      </c>
      <c r="M188" s="2" t="s">
        <v>664</v>
      </c>
      <c r="N188" s="2" t="s">
        <v>923</v>
      </c>
      <c r="O188" s="2" t="s">
        <v>667</v>
      </c>
      <c r="P188" s="2" t="s">
        <v>1187</v>
      </c>
    </row>
    <row r="189" spans="2:16" x14ac:dyDescent="0.25">
      <c r="B189">
        <v>185</v>
      </c>
      <c r="C189" s="4">
        <v>45078</v>
      </c>
      <c r="D189" s="2" t="s">
        <v>599</v>
      </c>
      <c r="E189" s="2" t="s">
        <v>555</v>
      </c>
      <c r="F189" s="5">
        <v>12000000</v>
      </c>
      <c r="G189" s="2" t="s">
        <v>587</v>
      </c>
      <c r="I189" t="s">
        <v>868</v>
      </c>
      <c r="J189" t="s">
        <v>226</v>
      </c>
      <c r="L189" s="5">
        <v>12000000</v>
      </c>
      <c r="M189" s="2" t="s">
        <v>664</v>
      </c>
      <c r="N189" s="2" t="s">
        <v>923</v>
      </c>
      <c r="O189" s="2" t="s">
        <v>667</v>
      </c>
      <c r="P189" s="2" t="s">
        <v>1187</v>
      </c>
    </row>
    <row r="190" spans="2:16" x14ac:dyDescent="0.25">
      <c r="B190">
        <v>186</v>
      </c>
      <c r="C190" s="4">
        <v>45108</v>
      </c>
      <c r="D190" s="2" t="s">
        <v>599</v>
      </c>
      <c r="E190" s="2" t="s">
        <v>555</v>
      </c>
      <c r="F190" s="5">
        <v>12000000</v>
      </c>
      <c r="G190" s="2" t="s">
        <v>587</v>
      </c>
      <c r="I190" t="s">
        <v>868</v>
      </c>
      <c r="J190" t="s">
        <v>226</v>
      </c>
      <c r="L190" s="5">
        <v>12000000</v>
      </c>
      <c r="M190" s="2" t="s">
        <v>664</v>
      </c>
      <c r="N190" s="2" t="s">
        <v>923</v>
      </c>
      <c r="O190" s="2" t="s">
        <v>667</v>
      </c>
      <c r="P190" s="2" t="s">
        <v>1187</v>
      </c>
    </row>
    <row r="191" spans="2:16" x14ac:dyDescent="0.25">
      <c r="B191">
        <v>187</v>
      </c>
      <c r="C191" s="4">
        <v>45139</v>
      </c>
      <c r="D191" s="2" t="s">
        <v>599</v>
      </c>
      <c r="E191" s="2" t="s">
        <v>555</v>
      </c>
      <c r="F191" s="5">
        <v>12000000</v>
      </c>
      <c r="G191" s="2" t="s">
        <v>587</v>
      </c>
      <c r="I191" t="s">
        <v>868</v>
      </c>
      <c r="J191" t="s">
        <v>226</v>
      </c>
      <c r="L191" s="5">
        <v>12000000</v>
      </c>
      <c r="M191" s="2" t="s">
        <v>664</v>
      </c>
      <c r="N191" s="2" t="s">
        <v>923</v>
      </c>
      <c r="O191" s="2" t="s">
        <v>667</v>
      </c>
      <c r="P191" s="2" t="s">
        <v>1187</v>
      </c>
    </row>
    <row r="192" spans="2:16" x14ac:dyDescent="0.25">
      <c r="B192">
        <v>188</v>
      </c>
      <c r="C192" s="4">
        <v>45170</v>
      </c>
      <c r="D192" s="2" t="s">
        <v>599</v>
      </c>
      <c r="E192" s="2" t="s">
        <v>555</v>
      </c>
      <c r="F192" s="5">
        <v>12000000</v>
      </c>
      <c r="G192" s="2" t="s">
        <v>587</v>
      </c>
      <c r="I192" t="s">
        <v>868</v>
      </c>
      <c r="J192" t="s">
        <v>226</v>
      </c>
      <c r="L192" s="5">
        <v>12000000</v>
      </c>
      <c r="M192" s="2" t="s">
        <v>664</v>
      </c>
      <c r="N192" s="2" t="s">
        <v>923</v>
      </c>
      <c r="O192" s="2" t="s">
        <v>667</v>
      </c>
      <c r="P192" s="2" t="s">
        <v>1187</v>
      </c>
    </row>
    <row r="193" spans="2:16" x14ac:dyDescent="0.25">
      <c r="B193">
        <v>189</v>
      </c>
      <c r="C193" s="4">
        <v>45200</v>
      </c>
      <c r="D193" s="2" t="s">
        <v>599</v>
      </c>
      <c r="E193" s="2" t="s">
        <v>555</v>
      </c>
      <c r="F193" s="5">
        <v>12000000</v>
      </c>
      <c r="G193" s="2" t="s">
        <v>587</v>
      </c>
      <c r="I193" t="s">
        <v>868</v>
      </c>
      <c r="J193" t="s">
        <v>226</v>
      </c>
      <c r="L193" s="5">
        <v>12000000</v>
      </c>
      <c r="M193" s="2" t="s">
        <v>664</v>
      </c>
      <c r="N193" s="2" t="s">
        <v>923</v>
      </c>
      <c r="O193" s="2" t="s">
        <v>667</v>
      </c>
      <c r="P193" s="2" t="s">
        <v>1187</v>
      </c>
    </row>
    <row r="194" spans="2:16" x14ac:dyDescent="0.25">
      <c r="B194">
        <v>190</v>
      </c>
      <c r="C194" s="4">
        <v>45231</v>
      </c>
      <c r="D194" s="2" t="s">
        <v>599</v>
      </c>
      <c r="E194" s="2" t="s">
        <v>555</v>
      </c>
      <c r="F194" s="5">
        <v>12000000</v>
      </c>
      <c r="G194" s="2" t="s">
        <v>587</v>
      </c>
      <c r="I194" t="s">
        <v>868</v>
      </c>
      <c r="J194" t="s">
        <v>226</v>
      </c>
      <c r="L194" s="5">
        <v>12000000</v>
      </c>
      <c r="M194" s="2" t="s">
        <v>664</v>
      </c>
      <c r="N194" s="2" t="s">
        <v>923</v>
      </c>
      <c r="O194" s="2" t="s">
        <v>667</v>
      </c>
      <c r="P194" s="2" t="s">
        <v>1187</v>
      </c>
    </row>
    <row r="195" spans="2:16" x14ac:dyDescent="0.25">
      <c r="B195">
        <v>191</v>
      </c>
      <c r="C195" s="4">
        <v>45261</v>
      </c>
      <c r="D195" s="2" t="s">
        <v>599</v>
      </c>
      <c r="E195" s="2" t="s">
        <v>555</v>
      </c>
      <c r="F195" s="5">
        <v>12000000</v>
      </c>
      <c r="G195" s="2" t="s">
        <v>587</v>
      </c>
      <c r="I195" t="s">
        <v>868</v>
      </c>
      <c r="J195" t="s">
        <v>226</v>
      </c>
      <c r="L195" s="5">
        <v>12000000</v>
      </c>
      <c r="M195" s="2" t="s">
        <v>664</v>
      </c>
      <c r="N195" s="2" t="s">
        <v>923</v>
      </c>
      <c r="O195" s="2" t="s">
        <v>667</v>
      </c>
      <c r="P195" s="2" t="s">
        <v>1187</v>
      </c>
    </row>
    <row r="196" spans="2:16" x14ac:dyDescent="0.25">
      <c r="B196">
        <v>192</v>
      </c>
      <c r="C196" s="4">
        <v>44927</v>
      </c>
      <c r="D196" s="2" t="s">
        <v>615</v>
      </c>
      <c r="E196" s="2" t="s">
        <v>599</v>
      </c>
      <c r="F196" s="5">
        <v>10000000</v>
      </c>
      <c r="H196" s="2" t="s">
        <v>587</v>
      </c>
      <c r="I196" t="s">
        <v>868</v>
      </c>
      <c r="J196" t="s">
        <v>226</v>
      </c>
      <c r="L196" s="5">
        <v>10000000</v>
      </c>
      <c r="M196" s="2" t="s">
        <v>664</v>
      </c>
      <c r="N196" s="2" t="s">
        <v>923</v>
      </c>
      <c r="O196" s="2" t="s">
        <v>667</v>
      </c>
      <c r="P196" s="2" t="s">
        <v>1187</v>
      </c>
    </row>
    <row r="197" spans="2:16" x14ac:dyDescent="0.25">
      <c r="B197">
        <v>193</v>
      </c>
      <c r="C197" s="4">
        <v>44958</v>
      </c>
      <c r="D197" s="2" t="s">
        <v>615</v>
      </c>
      <c r="E197" s="2" t="s">
        <v>599</v>
      </c>
      <c r="F197" s="5">
        <v>10000000</v>
      </c>
      <c r="H197" s="2" t="s">
        <v>587</v>
      </c>
      <c r="I197" t="s">
        <v>868</v>
      </c>
      <c r="J197" t="s">
        <v>226</v>
      </c>
      <c r="L197" s="5">
        <v>10000000</v>
      </c>
      <c r="M197" s="2" t="s">
        <v>664</v>
      </c>
      <c r="N197" s="2" t="s">
        <v>923</v>
      </c>
      <c r="O197" s="2" t="s">
        <v>667</v>
      </c>
      <c r="P197" s="2" t="s">
        <v>1187</v>
      </c>
    </row>
    <row r="198" spans="2:16" x14ac:dyDescent="0.25">
      <c r="B198">
        <v>194</v>
      </c>
      <c r="C198" s="4">
        <v>44986</v>
      </c>
      <c r="D198" s="2" t="s">
        <v>615</v>
      </c>
      <c r="E198" s="2" t="s">
        <v>599</v>
      </c>
      <c r="F198" s="5">
        <v>10000000</v>
      </c>
      <c r="H198" s="2" t="s">
        <v>587</v>
      </c>
      <c r="I198" t="s">
        <v>868</v>
      </c>
      <c r="J198" t="s">
        <v>226</v>
      </c>
      <c r="L198" s="5">
        <v>10000000</v>
      </c>
      <c r="M198" s="2" t="s">
        <v>664</v>
      </c>
      <c r="N198" s="2" t="s">
        <v>923</v>
      </c>
      <c r="O198" s="2" t="s">
        <v>667</v>
      </c>
      <c r="P198" s="2" t="s">
        <v>1187</v>
      </c>
    </row>
    <row r="199" spans="2:16" x14ac:dyDescent="0.25">
      <c r="B199">
        <v>195</v>
      </c>
      <c r="C199" s="4">
        <v>45017</v>
      </c>
      <c r="D199" s="2" t="s">
        <v>615</v>
      </c>
      <c r="E199" s="2" t="s">
        <v>599</v>
      </c>
      <c r="F199" s="5">
        <v>10000000</v>
      </c>
      <c r="H199" s="2" t="s">
        <v>587</v>
      </c>
      <c r="I199" t="s">
        <v>868</v>
      </c>
      <c r="J199" t="s">
        <v>226</v>
      </c>
      <c r="L199" s="5">
        <v>10000000</v>
      </c>
      <c r="M199" s="2" t="s">
        <v>664</v>
      </c>
      <c r="N199" s="2" t="s">
        <v>923</v>
      </c>
      <c r="O199" s="2" t="s">
        <v>667</v>
      </c>
      <c r="P199" s="2" t="s">
        <v>1187</v>
      </c>
    </row>
    <row r="200" spans="2:16" x14ac:dyDescent="0.25">
      <c r="B200">
        <v>196</v>
      </c>
      <c r="C200" s="4">
        <v>45047</v>
      </c>
      <c r="D200" s="2" t="s">
        <v>615</v>
      </c>
      <c r="E200" s="2" t="s">
        <v>599</v>
      </c>
      <c r="F200" s="5">
        <v>10000000</v>
      </c>
      <c r="H200" s="2" t="s">
        <v>587</v>
      </c>
      <c r="I200" t="s">
        <v>868</v>
      </c>
      <c r="J200" t="s">
        <v>226</v>
      </c>
      <c r="L200" s="5">
        <v>10000000</v>
      </c>
      <c r="M200" s="2" t="s">
        <v>664</v>
      </c>
      <c r="N200" s="2" t="s">
        <v>923</v>
      </c>
      <c r="O200" s="2" t="s">
        <v>667</v>
      </c>
      <c r="P200" s="2" t="s">
        <v>1187</v>
      </c>
    </row>
    <row r="201" spans="2:16" x14ac:dyDescent="0.25">
      <c r="B201">
        <v>197</v>
      </c>
      <c r="C201" s="4">
        <v>45078</v>
      </c>
      <c r="D201" s="2" t="s">
        <v>615</v>
      </c>
      <c r="E201" s="2" t="s">
        <v>599</v>
      </c>
      <c r="F201" s="5">
        <v>10000000</v>
      </c>
      <c r="H201" s="2" t="s">
        <v>587</v>
      </c>
      <c r="I201" t="s">
        <v>868</v>
      </c>
      <c r="J201" t="s">
        <v>226</v>
      </c>
      <c r="L201" s="5">
        <v>10000000</v>
      </c>
      <c r="M201" s="2" t="s">
        <v>664</v>
      </c>
      <c r="N201" s="2" t="s">
        <v>923</v>
      </c>
      <c r="O201" s="2" t="s">
        <v>667</v>
      </c>
      <c r="P201" s="2" t="s">
        <v>1187</v>
      </c>
    </row>
    <row r="202" spans="2:16" x14ac:dyDescent="0.25">
      <c r="B202">
        <v>198</v>
      </c>
      <c r="C202" s="4">
        <v>45108</v>
      </c>
      <c r="D202" s="2" t="s">
        <v>615</v>
      </c>
      <c r="E202" s="2" t="s">
        <v>599</v>
      </c>
      <c r="F202" s="5">
        <v>10000000</v>
      </c>
      <c r="H202" s="2" t="s">
        <v>587</v>
      </c>
      <c r="I202" t="s">
        <v>868</v>
      </c>
      <c r="J202" t="s">
        <v>226</v>
      </c>
      <c r="L202" s="5">
        <v>10000000</v>
      </c>
      <c r="M202" s="2" t="s">
        <v>664</v>
      </c>
      <c r="N202" s="2" t="s">
        <v>923</v>
      </c>
      <c r="O202" s="2" t="s">
        <v>667</v>
      </c>
      <c r="P202" s="2" t="s">
        <v>1187</v>
      </c>
    </row>
    <row r="203" spans="2:16" x14ac:dyDescent="0.25">
      <c r="B203">
        <v>199</v>
      </c>
      <c r="C203" s="4">
        <v>45139</v>
      </c>
      <c r="D203" s="2" t="s">
        <v>615</v>
      </c>
      <c r="E203" s="2" t="s">
        <v>599</v>
      </c>
      <c r="F203" s="5">
        <v>10000000</v>
      </c>
      <c r="H203" s="2" t="s">
        <v>587</v>
      </c>
      <c r="I203" t="s">
        <v>868</v>
      </c>
      <c r="J203" t="s">
        <v>226</v>
      </c>
      <c r="L203" s="5">
        <v>10000000</v>
      </c>
      <c r="M203" s="2" t="s">
        <v>664</v>
      </c>
      <c r="N203" s="2" t="s">
        <v>923</v>
      </c>
      <c r="O203" s="2" t="s">
        <v>667</v>
      </c>
      <c r="P203" s="2" t="s">
        <v>1187</v>
      </c>
    </row>
    <row r="204" spans="2:16" x14ac:dyDescent="0.25">
      <c r="B204">
        <v>200</v>
      </c>
      <c r="C204" s="4">
        <v>45170</v>
      </c>
      <c r="D204" s="2" t="s">
        <v>615</v>
      </c>
      <c r="E204" s="2" t="s">
        <v>599</v>
      </c>
      <c r="F204" s="5">
        <v>10000000</v>
      </c>
      <c r="H204" s="2" t="s">
        <v>587</v>
      </c>
      <c r="I204" t="s">
        <v>868</v>
      </c>
      <c r="J204" t="s">
        <v>226</v>
      </c>
      <c r="L204" s="5">
        <v>10000000</v>
      </c>
      <c r="M204" s="2" t="s">
        <v>664</v>
      </c>
      <c r="N204" s="2" t="s">
        <v>923</v>
      </c>
      <c r="O204" s="2" t="s">
        <v>667</v>
      </c>
      <c r="P204" s="2" t="s">
        <v>1187</v>
      </c>
    </row>
    <row r="205" spans="2:16" x14ac:dyDescent="0.25">
      <c r="B205">
        <v>201</v>
      </c>
      <c r="C205" s="4">
        <v>45200</v>
      </c>
      <c r="D205" s="2" t="s">
        <v>615</v>
      </c>
      <c r="E205" s="2" t="s">
        <v>599</v>
      </c>
      <c r="F205" s="5">
        <v>10000000</v>
      </c>
      <c r="H205" s="2" t="s">
        <v>587</v>
      </c>
      <c r="I205" t="s">
        <v>868</v>
      </c>
      <c r="J205" t="s">
        <v>226</v>
      </c>
      <c r="L205" s="5">
        <v>10000000</v>
      </c>
      <c r="M205" s="2" t="s">
        <v>664</v>
      </c>
      <c r="N205" s="2" t="s">
        <v>923</v>
      </c>
      <c r="O205" s="2" t="s">
        <v>667</v>
      </c>
      <c r="P205" s="2" t="s">
        <v>1187</v>
      </c>
    </row>
    <row r="206" spans="2:16" x14ac:dyDescent="0.25">
      <c r="B206">
        <v>202</v>
      </c>
      <c r="C206" s="4">
        <v>45231</v>
      </c>
      <c r="D206" s="2" t="s">
        <v>615</v>
      </c>
      <c r="E206" s="2" t="s">
        <v>599</v>
      </c>
      <c r="F206" s="5">
        <v>10000000</v>
      </c>
      <c r="H206" s="2" t="s">
        <v>587</v>
      </c>
      <c r="I206" t="s">
        <v>868</v>
      </c>
      <c r="J206" t="s">
        <v>226</v>
      </c>
      <c r="L206" s="5">
        <v>10000000</v>
      </c>
      <c r="M206" s="2" t="s">
        <v>664</v>
      </c>
      <c r="N206" s="2" t="s">
        <v>923</v>
      </c>
      <c r="O206" s="2" t="s">
        <v>667</v>
      </c>
      <c r="P206" s="2" t="s">
        <v>1187</v>
      </c>
    </row>
    <row r="207" spans="2:16" x14ac:dyDescent="0.25">
      <c r="B207">
        <v>203</v>
      </c>
      <c r="C207" s="4">
        <v>45261</v>
      </c>
      <c r="D207" s="2" t="s">
        <v>615</v>
      </c>
      <c r="E207" s="2" t="s">
        <v>599</v>
      </c>
      <c r="F207" s="5">
        <v>10000000</v>
      </c>
      <c r="H207" s="2" t="s">
        <v>587</v>
      </c>
      <c r="I207" t="s">
        <v>868</v>
      </c>
      <c r="J207" t="s">
        <v>226</v>
      </c>
      <c r="L207" s="5">
        <v>10000000</v>
      </c>
      <c r="M207" s="2" t="s">
        <v>664</v>
      </c>
      <c r="N207" s="2" t="s">
        <v>923</v>
      </c>
      <c r="O207" s="2" t="s">
        <v>667</v>
      </c>
      <c r="P207" s="2" t="s">
        <v>1187</v>
      </c>
    </row>
    <row r="208" spans="2:16" x14ac:dyDescent="0.25">
      <c r="B208">
        <v>204</v>
      </c>
      <c r="C208" s="4">
        <v>44927</v>
      </c>
      <c r="D208" s="2" t="s">
        <v>826</v>
      </c>
      <c r="E208" s="2" t="s">
        <v>599</v>
      </c>
      <c r="F208" s="5">
        <v>2000000</v>
      </c>
      <c r="H208" s="2" t="s">
        <v>587</v>
      </c>
      <c r="I208" t="s">
        <v>868</v>
      </c>
      <c r="J208" t="s">
        <v>226</v>
      </c>
      <c r="L208" s="5">
        <v>2000000</v>
      </c>
      <c r="M208" s="2" t="s">
        <v>664</v>
      </c>
      <c r="N208" s="2" t="s">
        <v>923</v>
      </c>
      <c r="O208" s="2" t="s">
        <v>667</v>
      </c>
      <c r="P208" s="2" t="s">
        <v>1187</v>
      </c>
    </row>
    <row r="209" spans="2:16" x14ac:dyDescent="0.25">
      <c r="B209">
        <v>205</v>
      </c>
      <c r="C209" s="4">
        <v>44958</v>
      </c>
      <c r="D209" s="2" t="s">
        <v>826</v>
      </c>
      <c r="E209" s="2" t="s">
        <v>599</v>
      </c>
      <c r="F209" s="5">
        <v>2000000</v>
      </c>
      <c r="H209" s="2" t="s">
        <v>587</v>
      </c>
      <c r="I209" t="s">
        <v>868</v>
      </c>
      <c r="J209" t="s">
        <v>226</v>
      </c>
      <c r="L209" s="5">
        <v>2000000</v>
      </c>
      <c r="M209" s="2" t="s">
        <v>664</v>
      </c>
      <c r="N209" s="2" t="s">
        <v>923</v>
      </c>
      <c r="O209" s="2" t="s">
        <v>667</v>
      </c>
      <c r="P209" s="2" t="s">
        <v>1187</v>
      </c>
    </row>
    <row r="210" spans="2:16" x14ac:dyDescent="0.25">
      <c r="B210">
        <v>206</v>
      </c>
      <c r="C210" s="4">
        <v>44986</v>
      </c>
      <c r="D210" s="2" t="s">
        <v>826</v>
      </c>
      <c r="E210" s="2" t="s">
        <v>599</v>
      </c>
      <c r="F210" s="5">
        <v>2000000</v>
      </c>
      <c r="H210" s="2" t="s">
        <v>587</v>
      </c>
      <c r="I210" t="s">
        <v>868</v>
      </c>
      <c r="J210" t="s">
        <v>226</v>
      </c>
      <c r="L210" s="5">
        <v>2000000</v>
      </c>
      <c r="M210" s="2" t="s">
        <v>664</v>
      </c>
      <c r="N210" s="2" t="s">
        <v>923</v>
      </c>
      <c r="O210" s="2" t="s">
        <v>667</v>
      </c>
      <c r="P210" s="2" t="s">
        <v>1187</v>
      </c>
    </row>
    <row r="211" spans="2:16" x14ac:dyDescent="0.25">
      <c r="B211">
        <v>207</v>
      </c>
      <c r="C211" s="4">
        <v>45017</v>
      </c>
      <c r="D211" s="2" t="s">
        <v>826</v>
      </c>
      <c r="E211" s="2" t="s">
        <v>599</v>
      </c>
      <c r="F211" s="5">
        <v>2000000</v>
      </c>
      <c r="H211" s="2" t="s">
        <v>587</v>
      </c>
      <c r="I211" t="s">
        <v>868</v>
      </c>
      <c r="J211" t="s">
        <v>226</v>
      </c>
      <c r="L211" s="5">
        <v>2000000</v>
      </c>
      <c r="M211" s="2" t="s">
        <v>664</v>
      </c>
      <c r="N211" s="2" t="s">
        <v>923</v>
      </c>
      <c r="O211" s="2" t="s">
        <v>667</v>
      </c>
      <c r="P211" s="2" t="s">
        <v>1187</v>
      </c>
    </row>
    <row r="212" spans="2:16" x14ac:dyDescent="0.25">
      <c r="B212">
        <v>208</v>
      </c>
      <c r="C212" s="4">
        <v>45047</v>
      </c>
      <c r="D212" s="2" t="s">
        <v>826</v>
      </c>
      <c r="E212" s="2" t="s">
        <v>599</v>
      </c>
      <c r="F212" s="5">
        <v>2000000</v>
      </c>
      <c r="H212" s="2" t="s">
        <v>587</v>
      </c>
      <c r="I212" t="s">
        <v>868</v>
      </c>
      <c r="J212" t="s">
        <v>226</v>
      </c>
      <c r="L212" s="5">
        <v>2000000</v>
      </c>
      <c r="M212" s="2" t="s">
        <v>664</v>
      </c>
      <c r="N212" s="2" t="s">
        <v>923</v>
      </c>
      <c r="O212" s="2" t="s">
        <v>667</v>
      </c>
      <c r="P212" s="2" t="s">
        <v>1187</v>
      </c>
    </row>
    <row r="213" spans="2:16" x14ac:dyDescent="0.25">
      <c r="B213">
        <v>209</v>
      </c>
      <c r="C213" s="4">
        <v>45078</v>
      </c>
      <c r="D213" s="2" t="s">
        <v>826</v>
      </c>
      <c r="E213" s="2" t="s">
        <v>599</v>
      </c>
      <c r="F213" s="5">
        <v>2000000</v>
      </c>
      <c r="H213" s="2" t="s">
        <v>587</v>
      </c>
      <c r="I213" t="s">
        <v>868</v>
      </c>
      <c r="J213" t="s">
        <v>226</v>
      </c>
      <c r="L213" s="5">
        <v>2000000</v>
      </c>
      <c r="M213" s="2" t="s">
        <v>664</v>
      </c>
      <c r="N213" s="2" t="s">
        <v>923</v>
      </c>
      <c r="O213" s="2" t="s">
        <v>667</v>
      </c>
      <c r="P213" s="2" t="s">
        <v>1187</v>
      </c>
    </row>
    <row r="214" spans="2:16" x14ac:dyDescent="0.25">
      <c r="B214">
        <v>210</v>
      </c>
      <c r="C214" s="4">
        <v>45108</v>
      </c>
      <c r="D214" s="2" t="s">
        <v>826</v>
      </c>
      <c r="E214" s="2" t="s">
        <v>599</v>
      </c>
      <c r="F214" s="5">
        <v>2000000</v>
      </c>
      <c r="H214" s="2" t="s">
        <v>587</v>
      </c>
      <c r="I214" t="s">
        <v>868</v>
      </c>
      <c r="J214" t="s">
        <v>226</v>
      </c>
      <c r="L214" s="5">
        <v>2000000</v>
      </c>
      <c r="M214" s="2" t="s">
        <v>664</v>
      </c>
      <c r="N214" s="2" t="s">
        <v>923</v>
      </c>
      <c r="O214" s="2" t="s">
        <v>667</v>
      </c>
      <c r="P214" s="2" t="s">
        <v>1187</v>
      </c>
    </row>
    <row r="215" spans="2:16" x14ac:dyDescent="0.25">
      <c r="B215">
        <v>211</v>
      </c>
      <c r="C215" s="4">
        <v>45139</v>
      </c>
      <c r="D215" s="2" t="s">
        <v>826</v>
      </c>
      <c r="E215" s="2" t="s">
        <v>599</v>
      </c>
      <c r="F215" s="5">
        <v>2000000</v>
      </c>
      <c r="H215" s="2" t="s">
        <v>587</v>
      </c>
      <c r="I215" t="s">
        <v>868</v>
      </c>
      <c r="J215" t="s">
        <v>226</v>
      </c>
      <c r="L215" s="5">
        <v>2000000</v>
      </c>
      <c r="M215" s="2" t="s">
        <v>664</v>
      </c>
      <c r="N215" s="2" t="s">
        <v>923</v>
      </c>
      <c r="O215" s="2" t="s">
        <v>667</v>
      </c>
      <c r="P215" s="2" t="s">
        <v>1187</v>
      </c>
    </row>
    <row r="216" spans="2:16" x14ac:dyDescent="0.25">
      <c r="B216">
        <v>212</v>
      </c>
      <c r="C216" s="4">
        <v>45170</v>
      </c>
      <c r="D216" s="2" t="s">
        <v>826</v>
      </c>
      <c r="E216" s="2" t="s">
        <v>599</v>
      </c>
      <c r="F216" s="5">
        <v>2000000</v>
      </c>
      <c r="H216" s="2" t="s">
        <v>587</v>
      </c>
      <c r="I216" t="s">
        <v>868</v>
      </c>
      <c r="J216" t="s">
        <v>226</v>
      </c>
      <c r="L216" s="5">
        <v>2000000</v>
      </c>
      <c r="M216" s="2" t="s">
        <v>664</v>
      </c>
      <c r="N216" s="2" t="s">
        <v>923</v>
      </c>
      <c r="O216" s="2" t="s">
        <v>667</v>
      </c>
      <c r="P216" s="2" t="s">
        <v>1187</v>
      </c>
    </row>
    <row r="217" spans="2:16" x14ac:dyDescent="0.25">
      <c r="B217">
        <v>213</v>
      </c>
      <c r="C217" s="4">
        <v>45200</v>
      </c>
      <c r="D217" s="2" t="s">
        <v>826</v>
      </c>
      <c r="E217" s="2" t="s">
        <v>599</v>
      </c>
      <c r="F217" s="5">
        <v>2000000</v>
      </c>
      <c r="H217" s="2" t="s">
        <v>587</v>
      </c>
      <c r="I217" t="s">
        <v>868</v>
      </c>
      <c r="J217" t="s">
        <v>226</v>
      </c>
      <c r="L217" s="5">
        <v>2000000</v>
      </c>
      <c r="M217" s="2" t="s">
        <v>664</v>
      </c>
      <c r="N217" s="2" t="s">
        <v>923</v>
      </c>
      <c r="O217" s="2" t="s">
        <v>667</v>
      </c>
      <c r="P217" s="2" t="s">
        <v>1187</v>
      </c>
    </row>
    <row r="218" spans="2:16" x14ac:dyDescent="0.25">
      <c r="B218">
        <v>214</v>
      </c>
      <c r="C218" s="4">
        <v>45231</v>
      </c>
      <c r="D218" s="2" t="s">
        <v>826</v>
      </c>
      <c r="E218" s="2" t="s">
        <v>599</v>
      </c>
      <c r="F218" s="5">
        <v>2000000</v>
      </c>
      <c r="H218" s="2" t="s">
        <v>587</v>
      </c>
      <c r="I218" t="s">
        <v>868</v>
      </c>
      <c r="J218" t="s">
        <v>226</v>
      </c>
      <c r="L218" s="5">
        <v>2000000</v>
      </c>
      <c r="M218" s="2" t="s">
        <v>664</v>
      </c>
      <c r="N218" s="2" t="s">
        <v>923</v>
      </c>
      <c r="O218" s="2" t="s">
        <v>667</v>
      </c>
      <c r="P218" s="2" t="s">
        <v>1187</v>
      </c>
    </row>
    <row r="219" spans="2:16" x14ac:dyDescent="0.25">
      <c r="B219">
        <v>215</v>
      </c>
      <c r="C219" s="4">
        <v>45261</v>
      </c>
      <c r="D219" s="2" t="s">
        <v>826</v>
      </c>
      <c r="E219" s="2" t="s">
        <v>599</v>
      </c>
      <c r="F219" s="5">
        <v>2000000</v>
      </c>
      <c r="H219" s="2" t="s">
        <v>587</v>
      </c>
      <c r="I219" t="s">
        <v>868</v>
      </c>
      <c r="J219" t="s">
        <v>226</v>
      </c>
      <c r="L219" s="5">
        <v>2000000</v>
      </c>
      <c r="M219" s="2" t="s">
        <v>664</v>
      </c>
      <c r="N219" s="2" t="s">
        <v>923</v>
      </c>
      <c r="O219" s="2" t="s">
        <v>667</v>
      </c>
      <c r="P219" s="2" t="s">
        <v>1187</v>
      </c>
    </row>
    <row r="220" spans="2:16" x14ac:dyDescent="0.25">
      <c r="B220">
        <v>216</v>
      </c>
      <c r="C220" s="4">
        <v>44927</v>
      </c>
      <c r="D220" s="2" t="s">
        <v>599</v>
      </c>
      <c r="E220" s="2" t="s">
        <v>555</v>
      </c>
      <c r="F220" s="5">
        <v>24000000</v>
      </c>
      <c r="G220" s="2" t="s">
        <v>587</v>
      </c>
      <c r="I220" t="s">
        <v>869</v>
      </c>
      <c r="J220" t="s">
        <v>226</v>
      </c>
      <c r="L220" s="5">
        <v>24000000</v>
      </c>
      <c r="M220" s="2" t="s">
        <v>664</v>
      </c>
      <c r="N220" s="2" t="s">
        <v>924</v>
      </c>
      <c r="O220" s="2" t="s">
        <v>667</v>
      </c>
      <c r="P220" s="2" t="s">
        <v>1187</v>
      </c>
    </row>
    <row r="221" spans="2:16" x14ac:dyDescent="0.25">
      <c r="B221">
        <v>217</v>
      </c>
      <c r="C221" s="4">
        <v>44958</v>
      </c>
      <c r="D221" s="2" t="s">
        <v>599</v>
      </c>
      <c r="E221" s="2" t="s">
        <v>555</v>
      </c>
      <c r="F221" s="5">
        <v>24000000</v>
      </c>
      <c r="G221" s="2" t="s">
        <v>587</v>
      </c>
      <c r="I221" t="s">
        <v>869</v>
      </c>
      <c r="J221" t="s">
        <v>226</v>
      </c>
      <c r="L221" s="5">
        <v>24000000</v>
      </c>
      <c r="M221" s="2" t="s">
        <v>664</v>
      </c>
      <c r="N221" s="2" t="s">
        <v>924</v>
      </c>
      <c r="O221" s="2" t="s">
        <v>667</v>
      </c>
      <c r="P221" s="2" t="s">
        <v>1187</v>
      </c>
    </row>
    <row r="222" spans="2:16" x14ac:dyDescent="0.25">
      <c r="B222">
        <v>218</v>
      </c>
      <c r="C222" s="4">
        <v>44986</v>
      </c>
      <c r="D222" s="2" t="s">
        <v>599</v>
      </c>
      <c r="E222" s="2" t="s">
        <v>555</v>
      </c>
      <c r="F222" s="5">
        <v>24000000</v>
      </c>
      <c r="G222" s="2" t="s">
        <v>587</v>
      </c>
      <c r="I222" t="s">
        <v>869</v>
      </c>
      <c r="J222" t="s">
        <v>226</v>
      </c>
      <c r="L222" s="5">
        <v>24000000</v>
      </c>
      <c r="M222" s="2" t="s">
        <v>664</v>
      </c>
      <c r="N222" s="2" t="s">
        <v>924</v>
      </c>
      <c r="O222" s="2" t="s">
        <v>667</v>
      </c>
      <c r="P222" s="2" t="s">
        <v>1187</v>
      </c>
    </row>
    <row r="223" spans="2:16" x14ac:dyDescent="0.25">
      <c r="B223">
        <v>219</v>
      </c>
      <c r="C223" s="4">
        <v>45017</v>
      </c>
      <c r="D223" s="2" t="s">
        <v>599</v>
      </c>
      <c r="E223" s="2" t="s">
        <v>555</v>
      </c>
      <c r="F223" s="5">
        <v>24000000</v>
      </c>
      <c r="G223" s="2" t="s">
        <v>587</v>
      </c>
      <c r="I223" t="s">
        <v>869</v>
      </c>
      <c r="J223" t="s">
        <v>226</v>
      </c>
      <c r="L223" s="5">
        <v>24000000</v>
      </c>
      <c r="M223" s="2" t="s">
        <v>664</v>
      </c>
      <c r="N223" s="2" t="s">
        <v>924</v>
      </c>
      <c r="O223" s="2" t="s">
        <v>667</v>
      </c>
      <c r="P223" s="2" t="s">
        <v>1187</v>
      </c>
    </row>
    <row r="224" spans="2:16" x14ac:dyDescent="0.25">
      <c r="B224">
        <v>220</v>
      </c>
      <c r="C224" s="4">
        <v>45047</v>
      </c>
      <c r="D224" s="2" t="s">
        <v>599</v>
      </c>
      <c r="E224" s="2" t="s">
        <v>555</v>
      </c>
      <c r="F224" s="5">
        <v>24000000</v>
      </c>
      <c r="G224" s="2" t="s">
        <v>587</v>
      </c>
      <c r="I224" t="s">
        <v>869</v>
      </c>
      <c r="J224" t="s">
        <v>226</v>
      </c>
      <c r="L224" s="5">
        <v>24000000</v>
      </c>
      <c r="M224" s="2" t="s">
        <v>664</v>
      </c>
      <c r="N224" s="2" t="s">
        <v>924</v>
      </c>
      <c r="O224" s="2" t="s">
        <v>667</v>
      </c>
      <c r="P224" s="2" t="s">
        <v>1187</v>
      </c>
    </row>
    <row r="225" spans="2:16" x14ac:dyDescent="0.25">
      <c r="B225">
        <v>221</v>
      </c>
      <c r="C225" s="4">
        <v>45078</v>
      </c>
      <c r="D225" s="2" t="s">
        <v>599</v>
      </c>
      <c r="E225" s="2" t="s">
        <v>555</v>
      </c>
      <c r="F225" s="5">
        <v>24000000</v>
      </c>
      <c r="G225" s="2" t="s">
        <v>587</v>
      </c>
      <c r="I225" t="s">
        <v>869</v>
      </c>
      <c r="J225" t="s">
        <v>226</v>
      </c>
      <c r="L225" s="5">
        <v>24000000</v>
      </c>
      <c r="M225" s="2" t="s">
        <v>664</v>
      </c>
      <c r="N225" s="2" t="s">
        <v>924</v>
      </c>
      <c r="O225" s="2" t="s">
        <v>667</v>
      </c>
      <c r="P225" s="2" t="s">
        <v>1187</v>
      </c>
    </row>
    <row r="226" spans="2:16" x14ac:dyDescent="0.25">
      <c r="B226">
        <v>222</v>
      </c>
      <c r="C226" s="4">
        <v>45108</v>
      </c>
      <c r="D226" s="2" t="s">
        <v>599</v>
      </c>
      <c r="E226" s="2" t="s">
        <v>555</v>
      </c>
      <c r="F226" s="5">
        <v>24000000</v>
      </c>
      <c r="G226" s="2" t="s">
        <v>587</v>
      </c>
      <c r="I226" t="s">
        <v>869</v>
      </c>
      <c r="J226" t="s">
        <v>226</v>
      </c>
      <c r="L226" s="5">
        <v>24000000</v>
      </c>
      <c r="M226" s="2" t="s">
        <v>664</v>
      </c>
      <c r="N226" s="2" t="s">
        <v>924</v>
      </c>
      <c r="O226" s="2" t="s">
        <v>667</v>
      </c>
      <c r="P226" s="2" t="s">
        <v>1187</v>
      </c>
    </row>
    <row r="227" spans="2:16" x14ac:dyDescent="0.25">
      <c r="B227">
        <v>223</v>
      </c>
      <c r="C227" s="4">
        <v>45139</v>
      </c>
      <c r="D227" s="2" t="s">
        <v>599</v>
      </c>
      <c r="E227" s="2" t="s">
        <v>555</v>
      </c>
      <c r="F227" s="5">
        <v>24000000</v>
      </c>
      <c r="G227" s="2" t="s">
        <v>587</v>
      </c>
      <c r="I227" t="s">
        <v>869</v>
      </c>
      <c r="J227" t="s">
        <v>226</v>
      </c>
      <c r="L227" s="5">
        <v>24000000</v>
      </c>
      <c r="M227" s="2" t="s">
        <v>664</v>
      </c>
      <c r="N227" s="2" t="s">
        <v>924</v>
      </c>
      <c r="O227" s="2" t="s">
        <v>667</v>
      </c>
      <c r="P227" s="2" t="s">
        <v>1187</v>
      </c>
    </row>
    <row r="228" spans="2:16" x14ac:dyDescent="0.25">
      <c r="B228">
        <v>224</v>
      </c>
      <c r="C228" s="4">
        <v>45170</v>
      </c>
      <c r="D228" s="2" t="s">
        <v>599</v>
      </c>
      <c r="E228" s="2" t="s">
        <v>555</v>
      </c>
      <c r="F228" s="5">
        <v>24000000</v>
      </c>
      <c r="G228" s="2" t="s">
        <v>587</v>
      </c>
      <c r="I228" t="s">
        <v>869</v>
      </c>
      <c r="J228" t="s">
        <v>226</v>
      </c>
      <c r="L228" s="5">
        <v>24000000</v>
      </c>
      <c r="M228" s="2" t="s">
        <v>664</v>
      </c>
      <c r="N228" s="2" t="s">
        <v>924</v>
      </c>
      <c r="O228" s="2" t="s">
        <v>667</v>
      </c>
      <c r="P228" s="2" t="s">
        <v>1187</v>
      </c>
    </row>
    <row r="229" spans="2:16" x14ac:dyDescent="0.25">
      <c r="B229">
        <v>225</v>
      </c>
      <c r="C229" s="4">
        <v>45200</v>
      </c>
      <c r="D229" s="2" t="s">
        <v>599</v>
      </c>
      <c r="E229" s="2" t="s">
        <v>555</v>
      </c>
      <c r="F229" s="5">
        <v>24000000</v>
      </c>
      <c r="G229" s="2" t="s">
        <v>587</v>
      </c>
      <c r="I229" t="s">
        <v>869</v>
      </c>
      <c r="J229" t="s">
        <v>226</v>
      </c>
      <c r="L229" s="5">
        <v>24000000</v>
      </c>
      <c r="M229" s="2" t="s">
        <v>664</v>
      </c>
      <c r="N229" s="2" t="s">
        <v>924</v>
      </c>
      <c r="O229" s="2" t="s">
        <v>667</v>
      </c>
      <c r="P229" s="2" t="s">
        <v>1187</v>
      </c>
    </row>
    <row r="230" spans="2:16" x14ac:dyDescent="0.25">
      <c r="B230">
        <v>226</v>
      </c>
      <c r="C230" s="4">
        <v>45231</v>
      </c>
      <c r="D230" s="2" t="s">
        <v>599</v>
      </c>
      <c r="E230" s="2" t="s">
        <v>555</v>
      </c>
      <c r="F230" s="5">
        <v>24000000</v>
      </c>
      <c r="G230" s="2" t="s">
        <v>587</v>
      </c>
      <c r="I230" t="s">
        <v>869</v>
      </c>
      <c r="J230" t="s">
        <v>226</v>
      </c>
      <c r="L230" s="5">
        <v>24000000</v>
      </c>
      <c r="M230" s="2" t="s">
        <v>664</v>
      </c>
      <c r="N230" s="2" t="s">
        <v>924</v>
      </c>
      <c r="O230" s="2" t="s">
        <v>667</v>
      </c>
      <c r="P230" s="2" t="s">
        <v>1187</v>
      </c>
    </row>
    <row r="231" spans="2:16" x14ac:dyDescent="0.25">
      <c r="B231">
        <v>227</v>
      </c>
      <c r="C231" s="4">
        <v>45261</v>
      </c>
      <c r="D231" s="2" t="s">
        <v>599</v>
      </c>
      <c r="E231" s="2" t="s">
        <v>555</v>
      </c>
      <c r="F231" s="5">
        <v>24000000</v>
      </c>
      <c r="G231" s="2" t="s">
        <v>587</v>
      </c>
      <c r="I231" t="s">
        <v>869</v>
      </c>
      <c r="J231" t="s">
        <v>226</v>
      </c>
      <c r="L231" s="5">
        <v>24000000</v>
      </c>
      <c r="M231" s="2" t="s">
        <v>664</v>
      </c>
      <c r="N231" s="2" t="s">
        <v>924</v>
      </c>
      <c r="O231" s="2" t="s">
        <v>667</v>
      </c>
      <c r="P231" s="2" t="s">
        <v>1187</v>
      </c>
    </row>
    <row r="232" spans="2:16" x14ac:dyDescent="0.25">
      <c r="B232">
        <v>228</v>
      </c>
      <c r="C232" s="4">
        <v>44927</v>
      </c>
      <c r="D232" s="2" t="s">
        <v>616</v>
      </c>
      <c r="E232" s="2" t="s">
        <v>599</v>
      </c>
      <c r="F232" s="5">
        <v>20000000</v>
      </c>
      <c r="H232" s="2" t="s">
        <v>587</v>
      </c>
      <c r="I232" t="s">
        <v>869</v>
      </c>
      <c r="J232" t="s">
        <v>226</v>
      </c>
      <c r="L232" s="5">
        <v>20000000</v>
      </c>
      <c r="M232" s="2" t="s">
        <v>664</v>
      </c>
      <c r="N232" s="2" t="s">
        <v>924</v>
      </c>
      <c r="O232" s="2" t="s">
        <v>667</v>
      </c>
      <c r="P232" s="2" t="s">
        <v>1187</v>
      </c>
    </row>
    <row r="233" spans="2:16" x14ac:dyDescent="0.25">
      <c r="B233">
        <v>229</v>
      </c>
      <c r="C233" s="4">
        <v>44958</v>
      </c>
      <c r="D233" s="2" t="s">
        <v>616</v>
      </c>
      <c r="E233" s="2" t="s">
        <v>599</v>
      </c>
      <c r="F233" s="5">
        <v>20000000</v>
      </c>
      <c r="H233" s="2" t="s">
        <v>587</v>
      </c>
      <c r="I233" t="s">
        <v>869</v>
      </c>
      <c r="J233" t="s">
        <v>226</v>
      </c>
      <c r="L233" s="5">
        <v>20000000</v>
      </c>
      <c r="M233" s="2" t="s">
        <v>664</v>
      </c>
      <c r="N233" s="2" t="s">
        <v>924</v>
      </c>
      <c r="O233" s="2" t="s">
        <v>667</v>
      </c>
      <c r="P233" s="2" t="s">
        <v>1187</v>
      </c>
    </row>
    <row r="234" spans="2:16" x14ac:dyDescent="0.25">
      <c r="B234">
        <v>230</v>
      </c>
      <c r="C234" s="4">
        <v>44986</v>
      </c>
      <c r="D234" s="2" t="s">
        <v>616</v>
      </c>
      <c r="E234" s="2" t="s">
        <v>599</v>
      </c>
      <c r="F234" s="5">
        <v>20000000</v>
      </c>
      <c r="H234" s="2" t="s">
        <v>587</v>
      </c>
      <c r="I234" t="s">
        <v>869</v>
      </c>
      <c r="J234" t="s">
        <v>226</v>
      </c>
      <c r="L234" s="5">
        <v>20000000</v>
      </c>
      <c r="M234" s="2" t="s">
        <v>664</v>
      </c>
      <c r="N234" s="2" t="s">
        <v>924</v>
      </c>
      <c r="O234" s="2" t="s">
        <v>667</v>
      </c>
      <c r="P234" s="2" t="s">
        <v>1187</v>
      </c>
    </row>
    <row r="235" spans="2:16" x14ac:dyDescent="0.25">
      <c r="B235">
        <v>231</v>
      </c>
      <c r="C235" s="4">
        <v>45017</v>
      </c>
      <c r="D235" s="2" t="s">
        <v>616</v>
      </c>
      <c r="E235" s="2" t="s">
        <v>599</v>
      </c>
      <c r="F235" s="5">
        <v>20000000</v>
      </c>
      <c r="H235" s="2" t="s">
        <v>587</v>
      </c>
      <c r="I235" t="s">
        <v>869</v>
      </c>
      <c r="J235" t="s">
        <v>226</v>
      </c>
      <c r="L235" s="5">
        <v>20000000</v>
      </c>
      <c r="M235" s="2" t="s">
        <v>664</v>
      </c>
      <c r="N235" s="2" t="s">
        <v>924</v>
      </c>
      <c r="O235" s="2" t="s">
        <v>667</v>
      </c>
      <c r="P235" s="2" t="s">
        <v>1187</v>
      </c>
    </row>
    <row r="236" spans="2:16" x14ac:dyDescent="0.25">
      <c r="B236">
        <v>232</v>
      </c>
      <c r="C236" s="4">
        <v>45047</v>
      </c>
      <c r="D236" s="2" t="s">
        <v>616</v>
      </c>
      <c r="E236" s="2" t="s">
        <v>599</v>
      </c>
      <c r="F236" s="5">
        <v>20000000</v>
      </c>
      <c r="H236" s="2" t="s">
        <v>587</v>
      </c>
      <c r="I236" t="s">
        <v>869</v>
      </c>
      <c r="J236" t="s">
        <v>226</v>
      </c>
      <c r="L236" s="5">
        <v>20000000</v>
      </c>
      <c r="M236" s="2" t="s">
        <v>664</v>
      </c>
      <c r="N236" s="2" t="s">
        <v>924</v>
      </c>
      <c r="O236" s="2" t="s">
        <v>667</v>
      </c>
      <c r="P236" s="2" t="s">
        <v>1187</v>
      </c>
    </row>
    <row r="237" spans="2:16" x14ac:dyDescent="0.25">
      <c r="B237">
        <v>233</v>
      </c>
      <c r="C237" s="4">
        <v>45078</v>
      </c>
      <c r="D237" s="2" t="s">
        <v>616</v>
      </c>
      <c r="E237" s="2" t="s">
        <v>599</v>
      </c>
      <c r="F237" s="5">
        <v>20000000</v>
      </c>
      <c r="H237" s="2" t="s">
        <v>587</v>
      </c>
      <c r="I237" t="s">
        <v>869</v>
      </c>
      <c r="J237" t="s">
        <v>226</v>
      </c>
      <c r="L237" s="5">
        <v>20000000</v>
      </c>
      <c r="M237" s="2" t="s">
        <v>664</v>
      </c>
      <c r="N237" s="2" t="s">
        <v>924</v>
      </c>
      <c r="O237" s="2" t="s">
        <v>667</v>
      </c>
      <c r="P237" s="2" t="s">
        <v>1187</v>
      </c>
    </row>
    <row r="238" spans="2:16" x14ac:dyDescent="0.25">
      <c r="B238">
        <v>234</v>
      </c>
      <c r="C238" s="4">
        <v>45108</v>
      </c>
      <c r="D238" s="2" t="s">
        <v>616</v>
      </c>
      <c r="E238" s="2" t="s">
        <v>599</v>
      </c>
      <c r="F238" s="5">
        <v>20000000</v>
      </c>
      <c r="H238" s="2" t="s">
        <v>587</v>
      </c>
      <c r="I238" t="s">
        <v>869</v>
      </c>
      <c r="J238" t="s">
        <v>226</v>
      </c>
      <c r="L238" s="5">
        <v>20000000</v>
      </c>
      <c r="M238" s="2" t="s">
        <v>664</v>
      </c>
      <c r="N238" s="2" t="s">
        <v>924</v>
      </c>
      <c r="O238" s="2" t="s">
        <v>667</v>
      </c>
      <c r="P238" s="2" t="s">
        <v>1187</v>
      </c>
    </row>
    <row r="239" spans="2:16" x14ac:dyDescent="0.25">
      <c r="B239">
        <v>235</v>
      </c>
      <c r="C239" s="4">
        <v>45139</v>
      </c>
      <c r="D239" s="2" t="s">
        <v>616</v>
      </c>
      <c r="E239" s="2" t="s">
        <v>599</v>
      </c>
      <c r="F239" s="5">
        <v>20000000</v>
      </c>
      <c r="H239" s="2" t="s">
        <v>587</v>
      </c>
      <c r="I239" t="s">
        <v>869</v>
      </c>
      <c r="J239" t="s">
        <v>226</v>
      </c>
      <c r="L239" s="5">
        <v>20000000</v>
      </c>
      <c r="M239" s="2" t="s">
        <v>664</v>
      </c>
      <c r="N239" s="2" t="s">
        <v>924</v>
      </c>
      <c r="O239" s="2" t="s">
        <v>667</v>
      </c>
      <c r="P239" s="2" t="s">
        <v>1187</v>
      </c>
    </row>
    <row r="240" spans="2:16" x14ac:dyDescent="0.25">
      <c r="B240">
        <v>236</v>
      </c>
      <c r="C240" s="4">
        <v>45170</v>
      </c>
      <c r="D240" s="2" t="s">
        <v>616</v>
      </c>
      <c r="E240" s="2" t="s">
        <v>599</v>
      </c>
      <c r="F240" s="5">
        <v>20000000</v>
      </c>
      <c r="H240" s="2" t="s">
        <v>587</v>
      </c>
      <c r="I240" t="s">
        <v>869</v>
      </c>
      <c r="J240" t="s">
        <v>226</v>
      </c>
      <c r="L240" s="5">
        <v>20000000</v>
      </c>
      <c r="M240" s="2" t="s">
        <v>664</v>
      </c>
      <c r="N240" s="2" t="s">
        <v>924</v>
      </c>
      <c r="O240" s="2" t="s">
        <v>667</v>
      </c>
      <c r="P240" s="2" t="s">
        <v>1187</v>
      </c>
    </row>
    <row r="241" spans="2:16" x14ac:dyDescent="0.25">
      <c r="B241">
        <v>237</v>
      </c>
      <c r="C241" s="4">
        <v>45200</v>
      </c>
      <c r="D241" s="2" t="s">
        <v>616</v>
      </c>
      <c r="E241" s="2" t="s">
        <v>599</v>
      </c>
      <c r="F241" s="5">
        <v>20000000</v>
      </c>
      <c r="H241" s="2" t="s">
        <v>587</v>
      </c>
      <c r="I241" t="s">
        <v>869</v>
      </c>
      <c r="J241" t="s">
        <v>226</v>
      </c>
      <c r="L241" s="5">
        <v>20000000</v>
      </c>
      <c r="M241" s="2" t="s">
        <v>664</v>
      </c>
      <c r="N241" s="2" t="s">
        <v>924</v>
      </c>
      <c r="O241" s="2" t="s">
        <v>667</v>
      </c>
      <c r="P241" s="2" t="s">
        <v>1187</v>
      </c>
    </row>
    <row r="242" spans="2:16" x14ac:dyDescent="0.25">
      <c r="B242">
        <v>238</v>
      </c>
      <c r="C242" s="4">
        <v>45231</v>
      </c>
      <c r="D242" s="2" t="s">
        <v>616</v>
      </c>
      <c r="E242" s="2" t="s">
        <v>599</v>
      </c>
      <c r="F242" s="5">
        <v>20000000</v>
      </c>
      <c r="H242" s="2" t="s">
        <v>587</v>
      </c>
      <c r="I242" t="s">
        <v>869</v>
      </c>
      <c r="J242" t="s">
        <v>226</v>
      </c>
      <c r="L242" s="5">
        <v>20000000</v>
      </c>
      <c r="M242" s="2" t="s">
        <v>664</v>
      </c>
      <c r="N242" s="2" t="s">
        <v>924</v>
      </c>
      <c r="O242" s="2" t="s">
        <v>667</v>
      </c>
      <c r="P242" s="2" t="s">
        <v>1187</v>
      </c>
    </row>
    <row r="243" spans="2:16" x14ac:dyDescent="0.25">
      <c r="B243">
        <v>239</v>
      </c>
      <c r="C243" s="4">
        <v>45261</v>
      </c>
      <c r="D243" s="2" t="s">
        <v>616</v>
      </c>
      <c r="E243" s="2" t="s">
        <v>599</v>
      </c>
      <c r="F243" s="5">
        <v>20000000</v>
      </c>
      <c r="H243" s="2" t="s">
        <v>587</v>
      </c>
      <c r="I243" t="s">
        <v>869</v>
      </c>
      <c r="J243" t="s">
        <v>226</v>
      </c>
      <c r="L243" s="5">
        <v>20000000</v>
      </c>
      <c r="M243" s="2" t="s">
        <v>664</v>
      </c>
      <c r="N243" s="2" t="s">
        <v>924</v>
      </c>
      <c r="O243" s="2" t="s">
        <v>667</v>
      </c>
      <c r="P243" s="2" t="s">
        <v>1187</v>
      </c>
    </row>
    <row r="244" spans="2:16" x14ac:dyDescent="0.25">
      <c r="B244">
        <v>240</v>
      </c>
      <c r="C244" s="4">
        <v>44927</v>
      </c>
      <c r="D244" s="2" t="s">
        <v>826</v>
      </c>
      <c r="E244" s="2" t="s">
        <v>599</v>
      </c>
      <c r="F244" s="5">
        <v>4000000</v>
      </c>
      <c r="H244" s="2" t="s">
        <v>587</v>
      </c>
      <c r="I244" t="s">
        <v>869</v>
      </c>
      <c r="J244" t="s">
        <v>226</v>
      </c>
      <c r="L244" s="5">
        <v>4000000</v>
      </c>
      <c r="M244" s="2" t="s">
        <v>664</v>
      </c>
      <c r="N244" s="2" t="s">
        <v>924</v>
      </c>
      <c r="O244" s="2" t="s">
        <v>667</v>
      </c>
      <c r="P244" s="2" t="s">
        <v>1187</v>
      </c>
    </row>
    <row r="245" spans="2:16" x14ac:dyDescent="0.25">
      <c r="B245">
        <v>241</v>
      </c>
      <c r="C245" s="4">
        <v>44958</v>
      </c>
      <c r="D245" s="2" t="s">
        <v>826</v>
      </c>
      <c r="E245" s="2" t="s">
        <v>599</v>
      </c>
      <c r="F245" s="5">
        <v>4000000</v>
      </c>
      <c r="H245" s="2" t="s">
        <v>587</v>
      </c>
      <c r="I245" t="s">
        <v>869</v>
      </c>
      <c r="J245" t="s">
        <v>226</v>
      </c>
      <c r="L245" s="5">
        <v>4000000</v>
      </c>
      <c r="M245" s="2" t="s">
        <v>664</v>
      </c>
      <c r="N245" s="2" t="s">
        <v>924</v>
      </c>
      <c r="O245" s="2" t="s">
        <v>667</v>
      </c>
      <c r="P245" s="2" t="s">
        <v>1187</v>
      </c>
    </row>
    <row r="246" spans="2:16" x14ac:dyDescent="0.25">
      <c r="B246">
        <v>242</v>
      </c>
      <c r="C246" s="4">
        <v>44986</v>
      </c>
      <c r="D246" s="2" t="s">
        <v>826</v>
      </c>
      <c r="E246" s="2" t="s">
        <v>599</v>
      </c>
      <c r="F246" s="5">
        <v>4000000</v>
      </c>
      <c r="H246" s="2" t="s">
        <v>587</v>
      </c>
      <c r="I246" t="s">
        <v>869</v>
      </c>
      <c r="J246" t="s">
        <v>226</v>
      </c>
      <c r="L246" s="5">
        <v>4000000</v>
      </c>
      <c r="M246" s="2" t="s">
        <v>664</v>
      </c>
      <c r="N246" s="2" t="s">
        <v>924</v>
      </c>
      <c r="O246" s="2" t="s">
        <v>667</v>
      </c>
      <c r="P246" s="2" t="s">
        <v>1187</v>
      </c>
    </row>
    <row r="247" spans="2:16" x14ac:dyDescent="0.25">
      <c r="B247">
        <v>243</v>
      </c>
      <c r="C247" s="4">
        <v>45017</v>
      </c>
      <c r="D247" s="2" t="s">
        <v>826</v>
      </c>
      <c r="E247" s="2" t="s">
        <v>599</v>
      </c>
      <c r="F247" s="5">
        <v>4000000</v>
      </c>
      <c r="H247" s="2" t="s">
        <v>587</v>
      </c>
      <c r="I247" t="s">
        <v>869</v>
      </c>
      <c r="J247" t="s">
        <v>226</v>
      </c>
      <c r="L247" s="5">
        <v>4000000</v>
      </c>
      <c r="M247" s="2" t="s">
        <v>664</v>
      </c>
      <c r="N247" s="2" t="s">
        <v>924</v>
      </c>
      <c r="O247" s="2" t="s">
        <v>667</v>
      </c>
      <c r="P247" s="2" t="s">
        <v>1187</v>
      </c>
    </row>
    <row r="248" spans="2:16" x14ac:dyDescent="0.25">
      <c r="B248">
        <v>244</v>
      </c>
      <c r="C248" s="4">
        <v>45047</v>
      </c>
      <c r="D248" s="2" t="s">
        <v>826</v>
      </c>
      <c r="E248" s="2" t="s">
        <v>599</v>
      </c>
      <c r="F248" s="5">
        <v>4000000</v>
      </c>
      <c r="H248" s="2" t="s">
        <v>587</v>
      </c>
      <c r="I248" t="s">
        <v>869</v>
      </c>
      <c r="J248" t="s">
        <v>226</v>
      </c>
      <c r="L248" s="5">
        <v>4000000</v>
      </c>
      <c r="M248" s="2" t="s">
        <v>664</v>
      </c>
      <c r="N248" s="2" t="s">
        <v>924</v>
      </c>
      <c r="O248" s="2" t="s">
        <v>667</v>
      </c>
      <c r="P248" s="2" t="s">
        <v>1187</v>
      </c>
    </row>
    <row r="249" spans="2:16" x14ac:dyDescent="0.25">
      <c r="B249">
        <v>245</v>
      </c>
      <c r="C249" s="4">
        <v>45078</v>
      </c>
      <c r="D249" s="2" t="s">
        <v>826</v>
      </c>
      <c r="E249" s="2" t="s">
        <v>599</v>
      </c>
      <c r="F249" s="5">
        <v>4000000</v>
      </c>
      <c r="H249" s="2" t="s">
        <v>587</v>
      </c>
      <c r="I249" t="s">
        <v>869</v>
      </c>
      <c r="J249" t="s">
        <v>226</v>
      </c>
      <c r="L249" s="5">
        <v>4000000</v>
      </c>
      <c r="M249" s="2" t="s">
        <v>664</v>
      </c>
      <c r="N249" s="2" t="s">
        <v>924</v>
      </c>
      <c r="O249" s="2" t="s">
        <v>667</v>
      </c>
      <c r="P249" s="2" t="s">
        <v>1187</v>
      </c>
    </row>
    <row r="250" spans="2:16" x14ac:dyDescent="0.25">
      <c r="B250">
        <v>246</v>
      </c>
      <c r="C250" s="4">
        <v>45108</v>
      </c>
      <c r="D250" s="2" t="s">
        <v>826</v>
      </c>
      <c r="E250" s="2" t="s">
        <v>599</v>
      </c>
      <c r="F250" s="5">
        <v>4000000</v>
      </c>
      <c r="H250" s="2" t="s">
        <v>587</v>
      </c>
      <c r="I250" t="s">
        <v>869</v>
      </c>
      <c r="J250" t="s">
        <v>226</v>
      </c>
      <c r="L250" s="5">
        <v>4000000</v>
      </c>
      <c r="M250" s="2" t="s">
        <v>664</v>
      </c>
      <c r="N250" s="2" t="s">
        <v>924</v>
      </c>
      <c r="O250" s="2" t="s">
        <v>667</v>
      </c>
      <c r="P250" s="2" t="s">
        <v>1187</v>
      </c>
    </row>
    <row r="251" spans="2:16" x14ac:dyDescent="0.25">
      <c r="B251">
        <v>247</v>
      </c>
      <c r="C251" s="4">
        <v>45139</v>
      </c>
      <c r="D251" s="2" t="s">
        <v>826</v>
      </c>
      <c r="E251" s="2" t="s">
        <v>599</v>
      </c>
      <c r="F251" s="5">
        <v>4000000</v>
      </c>
      <c r="H251" s="2" t="s">
        <v>587</v>
      </c>
      <c r="I251" t="s">
        <v>869</v>
      </c>
      <c r="J251" t="s">
        <v>226</v>
      </c>
      <c r="L251" s="5">
        <v>4000000</v>
      </c>
      <c r="M251" s="2" t="s">
        <v>664</v>
      </c>
      <c r="N251" s="2" t="s">
        <v>924</v>
      </c>
      <c r="O251" s="2" t="s">
        <v>667</v>
      </c>
      <c r="P251" s="2" t="s">
        <v>1187</v>
      </c>
    </row>
    <row r="252" spans="2:16" x14ac:dyDescent="0.25">
      <c r="B252">
        <v>248</v>
      </c>
      <c r="C252" s="4">
        <v>45170</v>
      </c>
      <c r="D252" s="2" t="s">
        <v>826</v>
      </c>
      <c r="E252" s="2" t="s">
        <v>599</v>
      </c>
      <c r="F252" s="5">
        <v>4000000</v>
      </c>
      <c r="H252" s="2" t="s">
        <v>587</v>
      </c>
      <c r="I252" t="s">
        <v>869</v>
      </c>
      <c r="J252" t="s">
        <v>226</v>
      </c>
      <c r="L252" s="5">
        <v>4000000</v>
      </c>
      <c r="M252" s="2" t="s">
        <v>664</v>
      </c>
      <c r="N252" s="2" t="s">
        <v>924</v>
      </c>
      <c r="O252" s="2" t="s">
        <v>667</v>
      </c>
      <c r="P252" s="2" t="s">
        <v>1187</v>
      </c>
    </row>
    <row r="253" spans="2:16" x14ac:dyDescent="0.25">
      <c r="B253">
        <v>249</v>
      </c>
      <c r="C253" s="4">
        <v>45200</v>
      </c>
      <c r="D253" s="2" t="s">
        <v>826</v>
      </c>
      <c r="E253" s="2" t="s">
        <v>599</v>
      </c>
      <c r="F253" s="5">
        <v>4000000</v>
      </c>
      <c r="H253" s="2" t="s">
        <v>587</v>
      </c>
      <c r="I253" t="s">
        <v>869</v>
      </c>
      <c r="J253" t="s">
        <v>226</v>
      </c>
      <c r="L253" s="5">
        <v>4000000</v>
      </c>
      <c r="M253" s="2" t="s">
        <v>664</v>
      </c>
      <c r="N253" s="2" t="s">
        <v>924</v>
      </c>
      <c r="O253" s="2" t="s">
        <v>667</v>
      </c>
      <c r="P253" s="2" t="s">
        <v>1187</v>
      </c>
    </row>
    <row r="254" spans="2:16" x14ac:dyDescent="0.25">
      <c r="B254">
        <v>250</v>
      </c>
      <c r="C254" s="4">
        <v>45231</v>
      </c>
      <c r="D254" s="2" t="s">
        <v>826</v>
      </c>
      <c r="E254" s="2" t="s">
        <v>599</v>
      </c>
      <c r="F254" s="5">
        <v>4000000</v>
      </c>
      <c r="H254" s="2" t="s">
        <v>587</v>
      </c>
      <c r="I254" t="s">
        <v>869</v>
      </c>
      <c r="J254" t="s">
        <v>226</v>
      </c>
      <c r="L254" s="5">
        <v>4000000</v>
      </c>
      <c r="M254" s="2" t="s">
        <v>664</v>
      </c>
      <c r="N254" s="2" t="s">
        <v>924</v>
      </c>
      <c r="O254" s="2" t="s">
        <v>667</v>
      </c>
      <c r="P254" s="2" t="s">
        <v>1187</v>
      </c>
    </row>
    <row r="255" spans="2:16" x14ac:dyDescent="0.25">
      <c r="B255">
        <v>251</v>
      </c>
      <c r="C255" s="4">
        <v>45261</v>
      </c>
      <c r="D255" s="2" t="s">
        <v>826</v>
      </c>
      <c r="E255" s="2" t="s">
        <v>599</v>
      </c>
      <c r="F255" s="5">
        <v>4000000</v>
      </c>
      <c r="H255" s="2" t="s">
        <v>587</v>
      </c>
      <c r="I255" t="s">
        <v>869</v>
      </c>
      <c r="J255" t="s">
        <v>226</v>
      </c>
      <c r="L255" s="5">
        <v>4000000</v>
      </c>
      <c r="M255" s="2" t="s">
        <v>664</v>
      </c>
      <c r="N255" s="2" t="s">
        <v>924</v>
      </c>
      <c r="O255" s="2" t="s">
        <v>667</v>
      </c>
      <c r="P255" s="2" t="s">
        <v>1187</v>
      </c>
    </row>
    <row r="256" spans="2:16" x14ac:dyDescent="0.25">
      <c r="B256">
        <v>252</v>
      </c>
      <c r="C256" s="4">
        <v>44927</v>
      </c>
      <c r="D256" s="2" t="s">
        <v>877</v>
      </c>
      <c r="E256" s="2" t="s">
        <v>555</v>
      </c>
      <c r="F256" s="5">
        <v>2400000</v>
      </c>
      <c r="G256" s="2" t="s">
        <v>590</v>
      </c>
      <c r="I256" t="s">
        <v>706</v>
      </c>
      <c r="J256" t="s">
        <v>226</v>
      </c>
      <c r="L256" s="5">
        <v>2400000</v>
      </c>
      <c r="M256" s="2" t="s">
        <v>664</v>
      </c>
      <c r="N256" s="2" t="s">
        <v>205</v>
      </c>
    </row>
    <row r="257" spans="2:14" x14ac:dyDescent="0.25">
      <c r="B257">
        <v>253</v>
      </c>
      <c r="C257" s="4">
        <v>44958</v>
      </c>
      <c r="D257" s="2" t="s">
        <v>877</v>
      </c>
      <c r="E257" s="2" t="s">
        <v>555</v>
      </c>
      <c r="F257" s="5">
        <v>2400000</v>
      </c>
      <c r="G257" s="2" t="s">
        <v>590</v>
      </c>
      <c r="I257" t="s">
        <v>706</v>
      </c>
      <c r="J257" t="s">
        <v>226</v>
      </c>
      <c r="L257" s="5">
        <v>2400000</v>
      </c>
      <c r="M257" s="2" t="s">
        <v>664</v>
      </c>
      <c r="N257" s="2" t="s">
        <v>205</v>
      </c>
    </row>
    <row r="258" spans="2:14" x14ac:dyDescent="0.25">
      <c r="B258">
        <v>254</v>
      </c>
      <c r="C258" s="4">
        <v>44986</v>
      </c>
      <c r="D258" s="2" t="s">
        <v>877</v>
      </c>
      <c r="E258" s="2" t="s">
        <v>555</v>
      </c>
      <c r="F258" s="5">
        <v>2400000</v>
      </c>
      <c r="G258" s="2" t="s">
        <v>590</v>
      </c>
      <c r="I258" t="s">
        <v>706</v>
      </c>
      <c r="J258" t="s">
        <v>226</v>
      </c>
      <c r="L258" s="5">
        <v>2400000</v>
      </c>
      <c r="M258" s="2" t="s">
        <v>664</v>
      </c>
      <c r="N258" s="2" t="s">
        <v>205</v>
      </c>
    </row>
    <row r="259" spans="2:14" x14ac:dyDescent="0.25">
      <c r="B259">
        <v>255</v>
      </c>
      <c r="C259" s="4">
        <v>45017</v>
      </c>
      <c r="D259" s="2" t="s">
        <v>877</v>
      </c>
      <c r="E259" s="2" t="s">
        <v>555</v>
      </c>
      <c r="F259" s="5">
        <v>2400000</v>
      </c>
      <c r="G259" s="2" t="s">
        <v>590</v>
      </c>
      <c r="I259" t="s">
        <v>706</v>
      </c>
      <c r="J259" t="s">
        <v>226</v>
      </c>
      <c r="L259" s="5">
        <v>2400000</v>
      </c>
      <c r="M259" s="2" t="s">
        <v>664</v>
      </c>
      <c r="N259" s="2" t="s">
        <v>205</v>
      </c>
    </row>
    <row r="260" spans="2:14" x14ac:dyDescent="0.25">
      <c r="B260">
        <v>256</v>
      </c>
      <c r="C260" s="4">
        <v>45047</v>
      </c>
      <c r="D260" s="2" t="s">
        <v>877</v>
      </c>
      <c r="E260" s="2" t="s">
        <v>555</v>
      </c>
      <c r="F260" s="5">
        <v>2400000</v>
      </c>
      <c r="G260" s="2" t="s">
        <v>590</v>
      </c>
      <c r="I260" t="s">
        <v>706</v>
      </c>
      <c r="J260" t="s">
        <v>226</v>
      </c>
      <c r="L260" s="5">
        <v>2400000</v>
      </c>
      <c r="M260" s="2" t="s">
        <v>664</v>
      </c>
      <c r="N260" s="2" t="s">
        <v>205</v>
      </c>
    </row>
    <row r="261" spans="2:14" x14ac:dyDescent="0.25">
      <c r="B261">
        <v>257</v>
      </c>
      <c r="C261" s="4">
        <v>45078</v>
      </c>
      <c r="D261" s="2" t="s">
        <v>877</v>
      </c>
      <c r="E261" s="2" t="s">
        <v>555</v>
      </c>
      <c r="F261" s="5">
        <v>2400000</v>
      </c>
      <c r="G261" s="2" t="s">
        <v>590</v>
      </c>
      <c r="I261" t="s">
        <v>706</v>
      </c>
      <c r="J261" t="s">
        <v>226</v>
      </c>
      <c r="L261" s="5">
        <v>2400000</v>
      </c>
      <c r="M261" s="2" t="s">
        <v>664</v>
      </c>
      <c r="N261" s="2" t="s">
        <v>205</v>
      </c>
    </row>
    <row r="262" spans="2:14" x14ac:dyDescent="0.25">
      <c r="B262">
        <v>258</v>
      </c>
      <c r="C262" s="4">
        <v>45108</v>
      </c>
      <c r="D262" s="2" t="s">
        <v>877</v>
      </c>
      <c r="E262" s="2" t="s">
        <v>555</v>
      </c>
      <c r="F262" s="5">
        <v>2400000</v>
      </c>
      <c r="G262" s="2" t="s">
        <v>590</v>
      </c>
      <c r="I262" t="s">
        <v>706</v>
      </c>
      <c r="J262" t="s">
        <v>226</v>
      </c>
      <c r="L262" s="5">
        <v>2400000</v>
      </c>
      <c r="M262" s="2" t="s">
        <v>664</v>
      </c>
      <c r="N262" s="2" t="s">
        <v>205</v>
      </c>
    </row>
    <row r="263" spans="2:14" x14ac:dyDescent="0.25">
      <c r="B263">
        <v>259</v>
      </c>
      <c r="C263" s="4">
        <v>45139</v>
      </c>
      <c r="D263" s="2" t="s">
        <v>877</v>
      </c>
      <c r="E263" s="2" t="s">
        <v>555</v>
      </c>
      <c r="F263" s="5">
        <v>2400000</v>
      </c>
      <c r="G263" s="2" t="s">
        <v>590</v>
      </c>
      <c r="I263" t="s">
        <v>706</v>
      </c>
      <c r="J263" t="s">
        <v>226</v>
      </c>
      <c r="L263" s="5">
        <v>2400000</v>
      </c>
      <c r="M263" s="2" t="s">
        <v>664</v>
      </c>
      <c r="N263" s="2" t="s">
        <v>205</v>
      </c>
    </row>
    <row r="264" spans="2:14" x14ac:dyDescent="0.25">
      <c r="B264">
        <v>260</v>
      </c>
      <c r="C264" s="4">
        <v>45170</v>
      </c>
      <c r="D264" s="2" t="s">
        <v>877</v>
      </c>
      <c r="E264" s="2" t="s">
        <v>555</v>
      </c>
      <c r="F264" s="5">
        <v>2400000</v>
      </c>
      <c r="G264" s="2" t="s">
        <v>590</v>
      </c>
      <c r="I264" t="s">
        <v>706</v>
      </c>
      <c r="J264" t="s">
        <v>226</v>
      </c>
      <c r="L264" s="5">
        <v>2400000</v>
      </c>
      <c r="M264" s="2" t="s">
        <v>664</v>
      </c>
      <c r="N264" s="2" t="s">
        <v>205</v>
      </c>
    </row>
    <row r="265" spans="2:14" x14ac:dyDescent="0.25">
      <c r="B265">
        <v>261</v>
      </c>
      <c r="C265" s="4">
        <v>45200</v>
      </c>
      <c r="D265" s="2" t="s">
        <v>877</v>
      </c>
      <c r="E265" s="2" t="s">
        <v>555</v>
      </c>
      <c r="F265" s="5">
        <v>2400000</v>
      </c>
      <c r="G265" s="2" t="s">
        <v>590</v>
      </c>
      <c r="I265" t="s">
        <v>706</v>
      </c>
      <c r="J265" t="s">
        <v>226</v>
      </c>
      <c r="L265" s="5">
        <v>2400000</v>
      </c>
      <c r="M265" s="2" t="s">
        <v>664</v>
      </c>
      <c r="N265" s="2" t="s">
        <v>205</v>
      </c>
    </row>
    <row r="266" spans="2:14" x14ac:dyDescent="0.25">
      <c r="B266">
        <v>262</v>
      </c>
      <c r="C266" s="4">
        <v>45231</v>
      </c>
      <c r="D266" s="2" t="s">
        <v>877</v>
      </c>
      <c r="E266" s="2" t="s">
        <v>555</v>
      </c>
      <c r="F266" s="5">
        <v>2400000</v>
      </c>
      <c r="G266" s="2" t="s">
        <v>590</v>
      </c>
      <c r="I266" t="s">
        <v>706</v>
      </c>
      <c r="J266" t="s">
        <v>226</v>
      </c>
      <c r="L266" s="5">
        <v>2400000</v>
      </c>
      <c r="M266" s="2" t="s">
        <v>664</v>
      </c>
      <c r="N266" s="2" t="s">
        <v>205</v>
      </c>
    </row>
    <row r="267" spans="2:14" x14ac:dyDescent="0.25">
      <c r="B267">
        <v>263</v>
      </c>
      <c r="C267" s="4">
        <v>45261</v>
      </c>
      <c r="D267" s="2" t="s">
        <v>877</v>
      </c>
      <c r="E267" s="2" t="s">
        <v>555</v>
      </c>
      <c r="F267" s="5">
        <v>2400000</v>
      </c>
      <c r="G267" s="2" t="s">
        <v>590</v>
      </c>
      <c r="I267" t="s">
        <v>706</v>
      </c>
      <c r="J267" t="s">
        <v>226</v>
      </c>
      <c r="L267" s="5">
        <v>2400000</v>
      </c>
      <c r="M267" s="2" t="s">
        <v>664</v>
      </c>
      <c r="N267" s="2" t="s">
        <v>205</v>
      </c>
    </row>
    <row r="268" spans="2:14" x14ac:dyDescent="0.25">
      <c r="B268">
        <v>264</v>
      </c>
      <c r="C268" s="4">
        <v>44927</v>
      </c>
      <c r="D268" s="2" t="s">
        <v>809</v>
      </c>
      <c r="E268" s="2" t="s">
        <v>877</v>
      </c>
      <c r="F268" s="5">
        <v>2000000</v>
      </c>
      <c r="H268" s="2" t="s">
        <v>590</v>
      </c>
      <c r="I268" t="s">
        <v>706</v>
      </c>
      <c r="J268" t="s">
        <v>226</v>
      </c>
      <c r="L268" s="5">
        <v>2000000</v>
      </c>
      <c r="M268" s="2" t="s">
        <v>664</v>
      </c>
      <c r="N268" s="2" t="s">
        <v>205</v>
      </c>
    </row>
    <row r="269" spans="2:14" x14ac:dyDescent="0.25">
      <c r="B269">
        <v>265</v>
      </c>
      <c r="C269" s="4">
        <v>44958</v>
      </c>
      <c r="D269" s="2" t="s">
        <v>809</v>
      </c>
      <c r="E269" s="2" t="s">
        <v>877</v>
      </c>
      <c r="F269" s="5">
        <v>2000000</v>
      </c>
      <c r="H269" s="2" t="s">
        <v>590</v>
      </c>
      <c r="I269" t="s">
        <v>706</v>
      </c>
      <c r="J269" t="s">
        <v>226</v>
      </c>
      <c r="L269" s="5">
        <v>2000000</v>
      </c>
      <c r="M269" s="2" t="s">
        <v>664</v>
      </c>
      <c r="N269" s="2" t="s">
        <v>205</v>
      </c>
    </row>
    <row r="270" spans="2:14" x14ac:dyDescent="0.25">
      <c r="B270">
        <v>266</v>
      </c>
      <c r="C270" s="4">
        <v>44986</v>
      </c>
      <c r="D270" s="2" t="s">
        <v>809</v>
      </c>
      <c r="E270" s="2" t="s">
        <v>877</v>
      </c>
      <c r="F270" s="5">
        <v>2000000</v>
      </c>
      <c r="H270" s="2" t="s">
        <v>590</v>
      </c>
      <c r="I270" t="s">
        <v>706</v>
      </c>
      <c r="J270" t="s">
        <v>226</v>
      </c>
      <c r="L270" s="5">
        <v>2000000</v>
      </c>
      <c r="M270" s="2" t="s">
        <v>664</v>
      </c>
      <c r="N270" s="2" t="s">
        <v>205</v>
      </c>
    </row>
    <row r="271" spans="2:14" x14ac:dyDescent="0.25">
      <c r="B271">
        <v>267</v>
      </c>
      <c r="C271" s="4">
        <v>45017</v>
      </c>
      <c r="D271" s="2" t="s">
        <v>809</v>
      </c>
      <c r="E271" s="2" t="s">
        <v>877</v>
      </c>
      <c r="F271" s="5">
        <v>2000000</v>
      </c>
      <c r="H271" s="2" t="s">
        <v>590</v>
      </c>
      <c r="I271" t="s">
        <v>706</v>
      </c>
      <c r="J271" t="s">
        <v>226</v>
      </c>
      <c r="L271" s="5">
        <v>2000000</v>
      </c>
      <c r="M271" s="2" t="s">
        <v>664</v>
      </c>
      <c r="N271" s="2" t="s">
        <v>205</v>
      </c>
    </row>
    <row r="272" spans="2:14" x14ac:dyDescent="0.25">
      <c r="B272">
        <v>268</v>
      </c>
      <c r="C272" s="4">
        <v>45047</v>
      </c>
      <c r="D272" s="2" t="s">
        <v>809</v>
      </c>
      <c r="E272" s="2" t="s">
        <v>877</v>
      </c>
      <c r="F272" s="5">
        <v>2000000</v>
      </c>
      <c r="H272" s="2" t="s">
        <v>590</v>
      </c>
      <c r="I272" t="s">
        <v>706</v>
      </c>
      <c r="J272" t="s">
        <v>226</v>
      </c>
      <c r="L272" s="5">
        <v>2000000</v>
      </c>
      <c r="M272" s="2" t="s">
        <v>664</v>
      </c>
      <c r="N272" s="2" t="s">
        <v>205</v>
      </c>
    </row>
    <row r="273" spans="2:14" x14ac:dyDescent="0.25">
      <c r="B273">
        <v>269</v>
      </c>
      <c r="C273" s="4">
        <v>45078</v>
      </c>
      <c r="D273" s="2" t="s">
        <v>809</v>
      </c>
      <c r="E273" s="2" t="s">
        <v>877</v>
      </c>
      <c r="F273" s="5">
        <v>2000000</v>
      </c>
      <c r="H273" s="2" t="s">
        <v>590</v>
      </c>
      <c r="I273" t="s">
        <v>706</v>
      </c>
      <c r="J273" t="s">
        <v>226</v>
      </c>
      <c r="L273" s="5">
        <v>2000000</v>
      </c>
      <c r="M273" s="2" t="s">
        <v>664</v>
      </c>
      <c r="N273" s="2" t="s">
        <v>205</v>
      </c>
    </row>
    <row r="274" spans="2:14" x14ac:dyDescent="0.25">
      <c r="B274">
        <v>270</v>
      </c>
      <c r="C274" s="4">
        <v>45108</v>
      </c>
      <c r="D274" s="2" t="s">
        <v>809</v>
      </c>
      <c r="E274" s="2" t="s">
        <v>877</v>
      </c>
      <c r="F274" s="5">
        <v>2000000</v>
      </c>
      <c r="H274" s="2" t="s">
        <v>590</v>
      </c>
      <c r="I274" t="s">
        <v>706</v>
      </c>
      <c r="J274" t="s">
        <v>226</v>
      </c>
      <c r="L274" s="5">
        <v>2000000</v>
      </c>
      <c r="M274" s="2" t="s">
        <v>664</v>
      </c>
      <c r="N274" s="2" t="s">
        <v>205</v>
      </c>
    </row>
    <row r="275" spans="2:14" x14ac:dyDescent="0.25">
      <c r="B275">
        <v>271</v>
      </c>
      <c r="C275" s="4">
        <v>45139</v>
      </c>
      <c r="D275" s="2" t="s">
        <v>809</v>
      </c>
      <c r="E275" s="2" t="s">
        <v>877</v>
      </c>
      <c r="F275" s="5">
        <v>2000000</v>
      </c>
      <c r="H275" s="2" t="s">
        <v>590</v>
      </c>
      <c r="I275" t="s">
        <v>706</v>
      </c>
      <c r="J275" t="s">
        <v>226</v>
      </c>
      <c r="L275" s="5">
        <v>2000000</v>
      </c>
      <c r="M275" s="2" t="s">
        <v>664</v>
      </c>
      <c r="N275" s="2" t="s">
        <v>205</v>
      </c>
    </row>
    <row r="276" spans="2:14" x14ac:dyDescent="0.25">
      <c r="B276">
        <v>272</v>
      </c>
      <c r="C276" s="4">
        <v>45170</v>
      </c>
      <c r="D276" s="2" t="s">
        <v>809</v>
      </c>
      <c r="E276" s="2" t="s">
        <v>877</v>
      </c>
      <c r="F276" s="5">
        <v>2000000</v>
      </c>
      <c r="H276" s="2" t="s">
        <v>590</v>
      </c>
      <c r="I276" t="s">
        <v>706</v>
      </c>
      <c r="J276" t="s">
        <v>226</v>
      </c>
      <c r="L276" s="5">
        <v>2000000</v>
      </c>
      <c r="M276" s="2" t="s">
        <v>664</v>
      </c>
      <c r="N276" s="2" t="s">
        <v>205</v>
      </c>
    </row>
    <row r="277" spans="2:14" x14ac:dyDescent="0.25">
      <c r="B277">
        <v>273</v>
      </c>
      <c r="C277" s="4">
        <v>45200</v>
      </c>
      <c r="D277" s="2" t="s">
        <v>809</v>
      </c>
      <c r="E277" s="2" t="s">
        <v>877</v>
      </c>
      <c r="F277" s="5">
        <v>2000000</v>
      </c>
      <c r="H277" s="2" t="s">
        <v>590</v>
      </c>
      <c r="I277" t="s">
        <v>706</v>
      </c>
      <c r="J277" t="s">
        <v>226</v>
      </c>
      <c r="L277" s="5">
        <v>2000000</v>
      </c>
      <c r="M277" s="2" t="s">
        <v>664</v>
      </c>
      <c r="N277" s="2" t="s">
        <v>205</v>
      </c>
    </row>
    <row r="278" spans="2:14" x14ac:dyDescent="0.25">
      <c r="B278">
        <v>274</v>
      </c>
      <c r="C278" s="4">
        <v>45231</v>
      </c>
      <c r="D278" s="2" t="s">
        <v>809</v>
      </c>
      <c r="E278" s="2" t="s">
        <v>877</v>
      </c>
      <c r="F278" s="5">
        <v>2000000</v>
      </c>
      <c r="H278" s="2" t="s">
        <v>590</v>
      </c>
      <c r="I278" t="s">
        <v>706</v>
      </c>
      <c r="J278" t="s">
        <v>226</v>
      </c>
      <c r="L278" s="5">
        <v>2000000</v>
      </c>
      <c r="M278" s="2" t="s">
        <v>664</v>
      </c>
      <c r="N278" s="2" t="s">
        <v>205</v>
      </c>
    </row>
    <row r="279" spans="2:14" x14ac:dyDescent="0.25">
      <c r="B279">
        <v>275</v>
      </c>
      <c r="C279" s="4">
        <v>45261</v>
      </c>
      <c r="D279" s="2" t="s">
        <v>809</v>
      </c>
      <c r="E279" s="2" t="s">
        <v>877</v>
      </c>
      <c r="F279" s="5">
        <v>2000000</v>
      </c>
      <c r="H279" s="2" t="s">
        <v>590</v>
      </c>
      <c r="I279" t="s">
        <v>706</v>
      </c>
      <c r="J279" t="s">
        <v>226</v>
      </c>
      <c r="L279" s="5">
        <v>2000000</v>
      </c>
      <c r="M279" s="2" t="s">
        <v>664</v>
      </c>
      <c r="N279" s="2" t="s">
        <v>205</v>
      </c>
    </row>
    <row r="280" spans="2:14" x14ac:dyDescent="0.25">
      <c r="B280">
        <v>276</v>
      </c>
      <c r="C280" s="4">
        <v>44927</v>
      </c>
      <c r="D280" s="2" t="s">
        <v>550</v>
      </c>
      <c r="E280" s="2" t="s">
        <v>877</v>
      </c>
      <c r="F280" s="5">
        <v>400000</v>
      </c>
      <c r="H280" s="2" t="s">
        <v>590</v>
      </c>
      <c r="I280" t="s">
        <v>706</v>
      </c>
      <c r="J280" t="s">
        <v>226</v>
      </c>
      <c r="L280" s="5">
        <v>400000</v>
      </c>
      <c r="M280" s="2" t="s">
        <v>664</v>
      </c>
      <c r="N280" s="2" t="s">
        <v>205</v>
      </c>
    </row>
    <row r="281" spans="2:14" x14ac:dyDescent="0.25">
      <c r="B281">
        <v>277</v>
      </c>
      <c r="C281" s="4">
        <v>44958</v>
      </c>
      <c r="D281" s="2" t="s">
        <v>550</v>
      </c>
      <c r="E281" s="2" t="s">
        <v>877</v>
      </c>
      <c r="F281" s="5">
        <v>400000</v>
      </c>
      <c r="H281" s="2" t="s">
        <v>590</v>
      </c>
      <c r="I281" t="s">
        <v>706</v>
      </c>
      <c r="J281" t="s">
        <v>226</v>
      </c>
      <c r="L281" s="5">
        <v>400000</v>
      </c>
      <c r="M281" s="2" t="s">
        <v>664</v>
      </c>
      <c r="N281" s="2" t="s">
        <v>205</v>
      </c>
    </row>
    <row r="282" spans="2:14" x14ac:dyDescent="0.25">
      <c r="B282">
        <v>278</v>
      </c>
      <c r="C282" s="4">
        <v>44986</v>
      </c>
      <c r="D282" s="2" t="s">
        <v>550</v>
      </c>
      <c r="E282" s="2" t="s">
        <v>877</v>
      </c>
      <c r="F282" s="5">
        <v>400000</v>
      </c>
      <c r="H282" s="2" t="s">
        <v>590</v>
      </c>
      <c r="I282" t="s">
        <v>706</v>
      </c>
      <c r="J282" t="s">
        <v>226</v>
      </c>
      <c r="L282" s="5">
        <v>400000</v>
      </c>
      <c r="M282" s="2" t="s">
        <v>664</v>
      </c>
      <c r="N282" s="2" t="s">
        <v>205</v>
      </c>
    </row>
    <row r="283" spans="2:14" x14ac:dyDescent="0.25">
      <c r="B283">
        <v>279</v>
      </c>
      <c r="C283" s="4">
        <v>45017</v>
      </c>
      <c r="D283" s="2" t="s">
        <v>550</v>
      </c>
      <c r="E283" s="2" t="s">
        <v>877</v>
      </c>
      <c r="F283" s="5">
        <v>400000</v>
      </c>
      <c r="H283" s="2" t="s">
        <v>590</v>
      </c>
      <c r="I283" t="s">
        <v>706</v>
      </c>
      <c r="J283" t="s">
        <v>226</v>
      </c>
      <c r="L283" s="5">
        <v>400000</v>
      </c>
      <c r="M283" s="2" t="s">
        <v>664</v>
      </c>
      <c r="N283" s="2" t="s">
        <v>205</v>
      </c>
    </row>
    <row r="284" spans="2:14" x14ac:dyDescent="0.25">
      <c r="B284">
        <v>280</v>
      </c>
      <c r="C284" s="4">
        <v>45047</v>
      </c>
      <c r="D284" s="2" t="s">
        <v>550</v>
      </c>
      <c r="E284" s="2" t="s">
        <v>877</v>
      </c>
      <c r="F284" s="5">
        <v>400000</v>
      </c>
      <c r="H284" s="2" t="s">
        <v>590</v>
      </c>
      <c r="I284" t="s">
        <v>706</v>
      </c>
      <c r="J284" t="s">
        <v>226</v>
      </c>
      <c r="L284" s="5">
        <v>400000</v>
      </c>
      <c r="M284" s="2" t="s">
        <v>664</v>
      </c>
      <c r="N284" s="2" t="s">
        <v>205</v>
      </c>
    </row>
    <row r="285" spans="2:14" x14ac:dyDescent="0.25">
      <c r="B285">
        <v>281</v>
      </c>
      <c r="C285" s="4">
        <v>45078</v>
      </c>
      <c r="D285" s="2" t="s">
        <v>550</v>
      </c>
      <c r="E285" s="2" t="s">
        <v>877</v>
      </c>
      <c r="F285" s="5">
        <v>400000</v>
      </c>
      <c r="H285" s="2" t="s">
        <v>590</v>
      </c>
      <c r="I285" t="s">
        <v>706</v>
      </c>
      <c r="J285" t="s">
        <v>226</v>
      </c>
      <c r="L285" s="5">
        <v>400000</v>
      </c>
      <c r="M285" s="2" t="s">
        <v>664</v>
      </c>
      <c r="N285" s="2" t="s">
        <v>205</v>
      </c>
    </row>
    <row r="286" spans="2:14" x14ac:dyDescent="0.25">
      <c r="B286">
        <v>282</v>
      </c>
      <c r="C286" s="4">
        <v>45108</v>
      </c>
      <c r="D286" s="2" t="s">
        <v>550</v>
      </c>
      <c r="E286" s="2" t="s">
        <v>877</v>
      </c>
      <c r="F286" s="5">
        <v>400000</v>
      </c>
      <c r="H286" s="2" t="s">
        <v>590</v>
      </c>
      <c r="I286" t="s">
        <v>706</v>
      </c>
      <c r="J286" t="s">
        <v>226</v>
      </c>
      <c r="L286" s="5">
        <v>400000</v>
      </c>
      <c r="M286" s="2" t="s">
        <v>664</v>
      </c>
      <c r="N286" s="2" t="s">
        <v>205</v>
      </c>
    </row>
    <row r="287" spans="2:14" x14ac:dyDescent="0.25">
      <c r="B287">
        <v>283</v>
      </c>
      <c r="C287" s="4">
        <v>45139</v>
      </c>
      <c r="D287" s="2" t="s">
        <v>550</v>
      </c>
      <c r="E287" s="2" t="s">
        <v>877</v>
      </c>
      <c r="F287" s="5">
        <v>400000</v>
      </c>
      <c r="H287" s="2" t="s">
        <v>590</v>
      </c>
      <c r="I287" t="s">
        <v>706</v>
      </c>
      <c r="J287" t="s">
        <v>226</v>
      </c>
      <c r="L287" s="5">
        <v>400000</v>
      </c>
      <c r="M287" s="2" t="s">
        <v>664</v>
      </c>
      <c r="N287" s="2" t="s">
        <v>205</v>
      </c>
    </row>
    <row r="288" spans="2:14" x14ac:dyDescent="0.25">
      <c r="B288">
        <v>284</v>
      </c>
      <c r="C288" s="4">
        <v>45170</v>
      </c>
      <c r="D288" s="2" t="s">
        <v>550</v>
      </c>
      <c r="E288" s="2" t="s">
        <v>877</v>
      </c>
      <c r="F288" s="5">
        <v>400000</v>
      </c>
      <c r="H288" s="2" t="s">
        <v>590</v>
      </c>
      <c r="I288" t="s">
        <v>706</v>
      </c>
      <c r="J288" t="s">
        <v>226</v>
      </c>
      <c r="L288" s="5">
        <v>400000</v>
      </c>
      <c r="M288" s="2" t="s">
        <v>664</v>
      </c>
      <c r="N288" s="2" t="s">
        <v>205</v>
      </c>
    </row>
    <row r="289" spans="2:16" x14ac:dyDescent="0.25">
      <c r="B289">
        <v>285</v>
      </c>
      <c r="C289" s="4">
        <v>45200</v>
      </c>
      <c r="D289" s="2" t="s">
        <v>550</v>
      </c>
      <c r="E289" s="2" t="s">
        <v>877</v>
      </c>
      <c r="F289" s="5">
        <v>400000</v>
      </c>
      <c r="H289" s="2" t="s">
        <v>590</v>
      </c>
      <c r="I289" t="s">
        <v>706</v>
      </c>
      <c r="J289" t="s">
        <v>226</v>
      </c>
      <c r="L289" s="5">
        <v>400000</v>
      </c>
      <c r="M289" s="2" t="s">
        <v>664</v>
      </c>
      <c r="N289" s="2" t="s">
        <v>205</v>
      </c>
    </row>
    <row r="290" spans="2:16" x14ac:dyDescent="0.25">
      <c r="B290">
        <v>286</v>
      </c>
      <c r="C290" s="4">
        <v>45231</v>
      </c>
      <c r="D290" s="2" t="s">
        <v>550</v>
      </c>
      <c r="E290" s="2" t="s">
        <v>877</v>
      </c>
      <c r="F290" s="5">
        <v>400000</v>
      </c>
      <c r="H290" s="2" t="s">
        <v>590</v>
      </c>
      <c r="I290" t="s">
        <v>706</v>
      </c>
      <c r="J290" t="s">
        <v>226</v>
      </c>
      <c r="L290" s="5">
        <v>400000</v>
      </c>
      <c r="M290" s="2" t="s">
        <v>664</v>
      </c>
      <c r="N290" s="2" t="s">
        <v>205</v>
      </c>
    </row>
    <row r="291" spans="2:16" x14ac:dyDescent="0.25">
      <c r="B291">
        <v>287</v>
      </c>
      <c r="C291" s="4">
        <v>45261</v>
      </c>
      <c r="D291" s="2" t="s">
        <v>550</v>
      </c>
      <c r="E291" s="2" t="s">
        <v>877</v>
      </c>
      <c r="F291" s="5">
        <v>400000</v>
      </c>
      <c r="H291" s="2" t="s">
        <v>590</v>
      </c>
      <c r="I291" t="s">
        <v>706</v>
      </c>
      <c r="J291" t="s">
        <v>226</v>
      </c>
      <c r="L291" s="5">
        <v>400000</v>
      </c>
      <c r="M291" s="2" t="s">
        <v>664</v>
      </c>
      <c r="N291" s="2" t="s">
        <v>205</v>
      </c>
    </row>
    <row r="292" spans="2:16" x14ac:dyDescent="0.25">
      <c r="B292">
        <v>288</v>
      </c>
      <c r="C292" s="4">
        <v>44927</v>
      </c>
      <c r="D292" s="2" t="s">
        <v>617</v>
      </c>
      <c r="E292" s="2" t="s">
        <v>809</v>
      </c>
      <c r="F292" s="5">
        <v>2000000</v>
      </c>
      <c r="I292" t="s">
        <v>870</v>
      </c>
      <c r="L292" s="5">
        <v>2000000</v>
      </c>
      <c r="M292" s="2" t="s">
        <v>664</v>
      </c>
      <c r="N292" s="2" t="s">
        <v>925</v>
      </c>
      <c r="P292" s="2" t="s">
        <v>1187</v>
      </c>
    </row>
    <row r="293" spans="2:16" x14ac:dyDescent="0.25">
      <c r="B293">
        <v>289</v>
      </c>
      <c r="C293" s="4">
        <v>44958</v>
      </c>
      <c r="D293" s="2" t="s">
        <v>617</v>
      </c>
      <c r="E293" s="2" t="s">
        <v>809</v>
      </c>
      <c r="F293" s="5">
        <v>2000000</v>
      </c>
      <c r="I293" t="s">
        <v>870</v>
      </c>
      <c r="L293" s="5">
        <v>2000000</v>
      </c>
      <c r="M293" s="2" t="s">
        <v>664</v>
      </c>
      <c r="N293" s="2" t="s">
        <v>925</v>
      </c>
      <c r="P293" s="2" t="s">
        <v>1187</v>
      </c>
    </row>
    <row r="294" spans="2:16" x14ac:dyDescent="0.25">
      <c r="B294">
        <v>290</v>
      </c>
      <c r="C294" s="4">
        <v>44986</v>
      </c>
      <c r="D294" s="2" t="s">
        <v>617</v>
      </c>
      <c r="E294" s="2" t="s">
        <v>809</v>
      </c>
      <c r="F294" s="5">
        <v>2000000</v>
      </c>
      <c r="I294" t="s">
        <v>870</v>
      </c>
      <c r="L294" s="5">
        <v>2000000</v>
      </c>
      <c r="M294" s="2" t="s">
        <v>664</v>
      </c>
      <c r="N294" s="2" t="s">
        <v>925</v>
      </c>
      <c r="P294" s="2" t="s">
        <v>1187</v>
      </c>
    </row>
    <row r="295" spans="2:16" x14ac:dyDescent="0.25">
      <c r="B295">
        <v>291</v>
      </c>
      <c r="C295" s="4">
        <v>45017</v>
      </c>
      <c r="D295" s="2" t="s">
        <v>617</v>
      </c>
      <c r="E295" s="2" t="s">
        <v>809</v>
      </c>
      <c r="F295" s="5">
        <v>2000000</v>
      </c>
      <c r="I295" t="s">
        <v>870</v>
      </c>
      <c r="L295" s="5">
        <v>2000000</v>
      </c>
      <c r="M295" s="2" t="s">
        <v>664</v>
      </c>
      <c r="N295" s="2" t="s">
        <v>925</v>
      </c>
      <c r="P295" s="2" t="s">
        <v>1187</v>
      </c>
    </row>
    <row r="296" spans="2:16" x14ac:dyDescent="0.25">
      <c r="B296">
        <v>292</v>
      </c>
      <c r="C296" s="4">
        <v>45047</v>
      </c>
      <c r="D296" s="2" t="s">
        <v>617</v>
      </c>
      <c r="E296" s="2" t="s">
        <v>809</v>
      </c>
      <c r="F296" s="5">
        <v>2000000</v>
      </c>
      <c r="I296" t="s">
        <v>870</v>
      </c>
      <c r="L296" s="5">
        <v>2000000</v>
      </c>
      <c r="M296" s="2" t="s">
        <v>664</v>
      </c>
      <c r="N296" s="2" t="s">
        <v>925</v>
      </c>
      <c r="P296" s="2" t="s">
        <v>1187</v>
      </c>
    </row>
    <row r="297" spans="2:16" x14ac:dyDescent="0.25">
      <c r="B297">
        <v>293</v>
      </c>
      <c r="C297" s="4">
        <v>45078</v>
      </c>
      <c r="D297" s="2" t="s">
        <v>617</v>
      </c>
      <c r="E297" s="2" t="s">
        <v>809</v>
      </c>
      <c r="F297" s="5">
        <v>2000000</v>
      </c>
      <c r="I297" t="s">
        <v>870</v>
      </c>
      <c r="L297" s="5">
        <v>2000000</v>
      </c>
      <c r="M297" s="2" t="s">
        <v>664</v>
      </c>
      <c r="N297" s="2" t="s">
        <v>925</v>
      </c>
      <c r="P297" s="2" t="s">
        <v>1187</v>
      </c>
    </row>
    <row r="298" spans="2:16" x14ac:dyDescent="0.25">
      <c r="B298">
        <v>294</v>
      </c>
      <c r="C298" s="4">
        <v>45108</v>
      </c>
      <c r="D298" s="2" t="s">
        <v>617</v>
      </c>
      <c r="E298" s="2" t="s">
        <v>809</v>
      </c>
      <c r="F298" s="5">
        <v>2000000</v>
      </c>
      <c r="I298" t="s">
        <v>870</v>
      </c>
      <c r="L298" s="5">
        <v>2000000</v>
      </c>
      <c r="M298" s="2" t="s">
        <v>664</v>
      </c>
      <c r="N298" s="2" t="s">
        <v>925</v>
      </c>
      <c r="P298" s="2" t="s">
        <v>1187</v>
      </c>
    </row>
    <row r="299" spans="2:16" x14ac:dyDescent="0.25">
      <c r="B299">
        <v>295</v>
      </c>
      <c r="C299" s="4">
        <v>45139</v>
      </c>
      <c r="D299" s="2" t="s">
        <v>617</v>
      </c>
      <c r="E299" s="2" t="s">
        <v>809</v>
      </c>
      <c r="F299" s="5">
        <v>2000000</v>
      </c>
      <c r="I299" t="s">
        <v>870</v>
      </c>
      <c r="L299" s="5">
        <v>2000000</v>
      </c>
      <c r="M299" s="2" t="s">
        <v>664</v>
      </c>
      <c r="N299" s="2" t="s">
        <v>925</v>
      </c>
      <c r="P299" s="2" t="s">
        <v>1187</v>
      </c>
    </row>
    <row r="300" spans="2:16" x14ac:dyDescent="0.25">
      <c r="B300">
        <v>296</v>
      </c>
      <c r="C300" s="4">
        <v>45170</v>
      </c>
      <c r="D300" s="2" t="s">
        <v>617</v>
      </c>
      <c r="E300" s="2" t="s">
        <v>809</v>
      </c>
      <c r="F300" s="5">
        <v>2000000</v>
      </c>
      <c r="I300" t="s">
        <v>870</v>
      </c>
      <c r="L300" s="5">
        <v>2000000</v>
      </c>
      <c r="M300" s="2" t="s">
        <v>664</v>
      </c>
      <c r="N300" s="2" t="s">
        <v>925</v>
      </c>
      <c r="P300" s="2" t="s">
        <v>1187</v>
      </c>
    </row>
    <row r="301" spans="2:16" x14ac:dyDescent="0.25">
      <c r="B301">
        <v>297</v>
      </c>
      <c r="C301" s="4">
        <v>45200</v>
      </c>
      <c r="D301" s="2" t="s">
        <v>617</v>
      </c>
      <c r="E301" s="2" t="s">
        <v>809</v>
      </c>
      <c r="F301" s="5">
        <v>2000000</v>
      </c>
      <c r="I301" t="s">
        <v>870</v>
      </c>
      <c r="L301" s="5">
        <v>2000000</v>
      </c>
      <c r="M301" s="2" t="s">
        <v>664</v>
      </c>
      <c r="N301" s="2" t="s">
        <v>925</v>
      </c>
      <c r="P301" s="2" t="s">
        <v>1187</v>
      </c>
    </row>
    <row r="302" spans="2:16" x14ac:dyDescent="0.25">
      <c r="B302">
        <v>298</v>
      </c>
      <c r="C302" s="4">
        <v>45231</v>
      </c>
      <c r="D302" s="2" t="s">
        <v>617</v>
      </c>
      <c r="E302" s="2" t="s">
        <v>809</v>
      </c>
      <c r="F302" s="5">
        <v>2000000</v>
      </c>
      <c r="I302" t="s">
        <v>870</v>
      </c>
      <c r="L302" s="5">
        <v>2000000</v>
      </c>
      <c r="M302" s="2" t="s">
        <v>664</v>
      </c>
      <c r="N302" s="2" t="s">
        <v>925</v>
      </c>
      <c r="P302" s="2" t="s">
        <v>1187</v>
      </c>
    </row>
    <row r="303" spans="2:16" x14ac:dyDescent="0.25">
      <c r="B303">
        <v>299</v>
      </c>
      <c r="C303" s="4">
        <v>45261</v>
      </c>
      <c r="D303" s="2" t="s">
        <v>617</v>
      </c>
      <c r="E303" s="2" t="s">
        <v>809</v>
      </c>
      <c r="F303" s="5">
        <v>2000000</v>
      </c>
      <c r="I303" t="s">
        <v>870</v>
      </c>
      <c r="L303" s="5">
        <v>2000000</v>
      </c>
      <c r="M303" s="2" t="s">
        <v>664</v>
      </c>
      <c r="N303" s="2" t="s">
        <v>925</v>
      </c>
      <c r="P303" s="2" t="s">
        <v>1187</v>
      </c>
    </row>
    <row r="304" spans="2:16" x14ac:dyDescent="0.25">
      <c r="B304">
        <v>300</v>
      </c>
      <c r="C304" s="4">
        <v>44927</v>
      </c>
      <c r="D304" s="2" t="s">
        <v>877</v>
      </c>
      <c r="E304" s="2" t="s">
        <v>555</v>
      </c>
      <c r="F304" s="5">
        <v>3600000</v>
      </c>
      <c r="G304" s="2" t="s">
        <v>592</v>
      </c>
      <c r="I304" t="s">
        <v>630</v>
      </c>
      <c r="J304" t="s">
        <v>226</v>
      </c>
      <c r="L304" s="5">
        <v>3600000</v>
      </c>
      <c r="M304" s="2" t="s">
        <v>664</v>
      </c>
      <c r="N304" s="2" t="s">
        <v>930</v>
      </c>
    </row>
    <row r="305" spans="2:14" x14ac:dyDescent="0.25">
      <c r="B305">
        <v>301</v>
      </c>
      <c r="C305" s="4">
        <v>44958</v>
      </c>
      <c r="D305" s="2" t="s">
        <v>877</v>
      </c>
      <c r="E305" s="2" t="s">
        <v>555</v>
      </c>
      <c r="F305" s="5">
        <v>3600000</v>
      </c>
      <c r="G305" s="2" t="s">
        <v>592</v>
      </c>
      <c r="I305" t="s">
        <v>630</v>
      </c>
      <c r="J305" t="s">
        <v>226</v>
      </c>
      <c r="L305" s="5">
        <v>3600000</v>
      </c>
      <c r="M305" s="2" t="s">
        <v>664</v>
      </c>
      <c r="N305" s="2" t="s">
        <v>930</v>
      </c>
    </row>
    <row r="306" spans="2:14" x14ac:dyDescent="0.25">
      <c r="B306">
        <v>302</v>
      </c>
      <c r="C306" s="4">
        <v>44986</v>
      </c>
      <c r="D306" s="2" t="s">
        <v>877</v>
      </c>
      <c r="E306" s="2" t="s">
        <v>555</v>
      </c>
      <c r="F306" s="5">
        <v>3600000</v>
      </c>
      <c r="G306" s="2" t="s">
        <v>592</v>
      </c>
      <c r="I306" t="s">
        <v>630</v>
      </c>
      <c r="J306" t="s">
        <v>226</v>
      </c>
      <c r="L306" s="5">
        <v>3600000</v>
      </c>
      <c r="M306" s="2" t="s">
        <v>664</v>
      </c>
      <c r="N306" s="2" t="s">
        <v>930</v>
      </c>
    </row>
    <row r="307" spans="2:14" x14ac:dyDescent="0.25">
      <c r="B307">
        <v>303</v>
      </c>
      <c r="C307" s="4">
        <v>45017</v>
      </c>
      <c r="D307" s="2" t="s">
        <v>877</v>
      </c>
      <c r="E307" s="2" t="s">
        <v>555</v>
      </c>
      <c r="F307" s="5">
        <v>3600000</v>
      </c>
      <c r="G307" s="2" t="s">
        <v>592</v>
      </c>
      <c r="I307" t="s">
        <v>630</v>
      </c>
      <c r="J307" t="s">
        <v>226</v>
      </c>
      <c r="L307" s="5">
        <v>3600000</v>
      </c>
      <c r="M307" s="2" t="s">
        <v>664</v>
      </c>
      <c r="N307" s="2" t="s">
        <v>930</v>
      </c>
    </row>
    <row r="308" spans="2:14" x14ac:dyDescent="0.25">
      <c r="B308">
        <v>304</v>
      </c>
      <c r="C308" s="4">
        <v>45047</v>
      </c>
      <c r="D308" s="2" t="s">
        <v>877</v>
      </c>
      <c r="E308" s="2" t="s">
        <v>555</v>
      </c>
      <c r="F308" s="5">
        <v>3600000</v>
      </c>
      <c r="G308" s="2" t="s">
        <v>592</v>
      </c>
      <c r="I308" t="s">
        <v>630</v>
      </c>
      <c r="J308" t="s">
        <v>226</v>
      </c>
      <c r="L308" s="5">
        <v>3600000</v>
      </c>
      <c r="M308" s="2" t="s">
        <v>664</v>
      </c>
      <c r="N308" s="2" t="s">
        <v>930</v>
      </c>
    </row>
    <row r="309" spans="2:14" x14ac:dyDescent="0.25">
      <c r="B309">
        <v>305</v>
      </c>
      <c r="C309" s="4">
        <v>45078</v>
      </c>
      <c r="D309" s="2" t="s">
        <v>877</v>
      </c>
      <c r="E309" s="2" t="s">
        <v>555</v>
      </c>
      <c r="F309" s="5">
        <v>3600000</v>
      </c>
      <c r="G309" s="2" t="s">
        <v>592</v>
      </c>
      <c r="I309" t="s">
        <v>630</v>
      </c>
      <c r="J309" t="s">
        <v>226</v>
      </c>
      <c r="L309" s="5">
        <v>3600000</v>
      </c>
      <c r="M309" s="2" t="s">
        <v>664</v>
      </c>
      <c r="N309" s="2" t="s">
        <v>930</v>
      </c>
    </row>
    <row r="310" spans="2:14" x14ac:dyDescent="0.25">
      <c r="B310">
        <v>306</v>
      </c>
      <c r="C310" s="4">
        <v>45108</v>
      </c>
      <c r="D310" s="2" t="s">
        <v>877</v>
      </c>
      <c r="E310" s="2" t="s">
        <v>555</v>
      </c>
      <c r="F310" s="5">
        <v>3600000</v>
      </c>
      <c r="G310" s="2" t="s">
        <v>592</v>
      </c>
      <c r="I310" t="s">
        <v>630</v>
      </c>
      <c r="J310" t="s">
        <v>226</v>
      </c>
      <c r="L310" s="5">
        <v>3600000</v>
      </c>
      <c r="M310" s="2" t="s">
        <v>664</v>
      </c>
      <c r="N310" s="2" t="s">
        <v>930</v>
      </c>
    </row>
    <row r="311" spans="2:14" x14ac:dyDescent="0.25">
      <c r="B311">
        <v>307</v>
      </c>
      <c r="C311" s="4">
        <v>45139</v>
      </c>
      <c r="D311" s="2" t="s">
        <v>877</v>
      </c>
      <c r="E311" s="2" t="s">
        <v>555</v>
      </c>
      <c r="F311" s="5">
        <v>3600000</v>
      </c>
      <c r="G311" s="2" t="s">
        <v>592</v>
      </c>
      <c r="I311" t="s">
        <v>630</v>
      </c>
      <c r="J311" t="s">
        <v>226</v>
      </c>
      <c r="L311" s="5">
        <v>3600000</v>
      </c>
      <c r="M311" s="2" t="s">
        <v>664</v>
      </c>
      <c r="N311" s="2" t="s">
        <v>930</v>
      </c>
    </row>
    <row r="312" spans="2:14" x14ac:dyDescent="0.25">
      <c r="B312">
        <v>308</v>
      </c>
      <c r="C312" s="4">
        <v>45170</v>
      </c>
      <c r="D312" s="2" t="s">
        <v>877</v>
      </c>
      <c r="E312" s="2" t="s">
        <v>555</v>
      </c>
      <c r="F312" s="5">
        <v>3600000</v>
      </c>
      <c r="G312" s="2" t="s">
        <v>592</v>
      </c>
      <c r="I312" t="s">
        <v>630</v>
      </c>
      <c r="J312" t="s">
        <v>226</v>
      </c>
      <c r="L312" s="5">
        <v>3600000</v>
      </c>
      <c r="M312" s="2" t="s">
        <v>664</v>
      </c>
      <c r="N312" s="2" t="s">
        <v>930</v>
      </c>
    </row>
    <row r="313" spans="2:14" x14ac:dyDescent="0.25">
      <c r="B313">
        <v>309</v>
      </c>
      <c r="C313" s="4">
        <v>45200</v>
      </c>
      <c r="D313" s="2" t="s">
        <v>877</v>
      </c>
      <c r="E313" s="2" t="s">
        <v>555</v>
      </c>
      <c r="F313" s="5">
        <v>3600000</v>
      </c>
      <c r="G313" s="2" t="s">
        <v>592</v>
      </c>
      <c r="I313" t="s">
        <v>630</v>
      </c>
      <c r="J313" t="s">
        <v>226</v>
      </c>
      <c r="L313" s="5">
        <v>3600000</v>
      </c>
      <c r="M313" s="2" t="s">
        <v>664</v>
      </c>
      <c r="N313" s="2" t="s">
        <v>930</v>
      </c>
    </row>
    <row r="314" spans="2:14" x14ac:dyDescent="0.25">
      <c r="B314">
        <v>310</v>
      </c>
      <c r="C314" s="4">
        <v>45231</v>
      </c>
      <c r="D314" s="2" t="s">
        <v>877</v>
      </c>
      <c r="E314" s="2" t="s">
        <v>555</v>
      </c>
      <c r="F314" s="5">
        <v>3600000</v>
      </c>
      <c r="G314" s="2" t="s">
        <v>592</v>
      </c>
      <c r="I314" t="s">
        <v>630</v>
      </c>
      <c r="J314" t="s">
        <v>226</v>
      </c>
      <c r="L314" s="5">
        <v>3600000</v>
      </c>
      <c r="M314" s="2" t="s">
        <v>664</v>
      </c>
      <c r="N314" s="2" t="s">
        <v>930</v>
      </c>
    </row>
    <row r="315" spans="2:14" x14ac:dyDescent="0.25">
      <c r="B315">
        <v>311</v>
      </c>
      <c r="C315" s="4">
        <v>45261</v>
      </c>
      <c r="D315" s="2" t="s">
        <v>877</v>
      </c>
      <c r="E315" s="2" t="s">
        <v>555</v>
      </c>
      <c r="F315" s="5">
        <v>3600000</v>
      </c>
      <c r="G315" s="2" t="s">
        <v>592</v>
      </c>
      <c r="I315" t="s">
        <v>630</v>
      </c>
      <c r="J315" t="s">
        <v>226</v>
      </c>
      <c r="L315" s="5">
        <v>3600000</v>
      </c>
      <c r="M315" s="2" t="s">
        <v>664</v>
      </c>
      <c r="N315" s="2" t="s">
        <v>930</v>
      </c>
    </row>
    <row r="316" spans="2:14" x14ac:dyDescent="0.25">
      <c r="B316">
        <v>312</v>
      </c>
      <c r="C316" s="4">
        <v>44927</v>
      </c>
      <c r="D316" s="2" t="s">
        <v>656</v>
      </c>
      <c r="E316" s="2" t="s">
        <v>877</v>
      </c>
      <c r="F316" s="5">
        <v>3000000</v>
      </c>
      <c r="H316" s="2" t="s">
        <v>592</v>
      </c>
      <c r="I316" t="s">
        <v>630</v>
      </c>
      <c r="J316" t="s">
        <v>226</v>
      </c>
      <c r="L316" s="5">
        <v>3000000</v>
      </c>
      <c r="M316" s="2" t="s">
        <v>664</v>
      </c>
      <c r="N316" s="2" t="s">
        <v>930</v>
      </c>
    </row>
    <row r="317" spans="2:14" x14ac:dyDescent="0.25">
      <c r="B317">
        <v>313</v>
      </c>
      <c r="C317" s="4">
        <v>44958</v>
      </c>
      <c r="D317" s="2" t="s">
        <v>656</v>
      </c>
      <c r="E317" s="2" t="s">
        <v>877</v>
      </c>
      <c r="F317" s="5">
        <v>3000000</v>
      </c>
      <c r="H317" s="2" t="s">
        <v>592</v>
      </c>
      <c r="I317" t="s">
        <v>630</v>
      </c>
      <c r="J317" t="s">
        <v>226</v>
      </c>
      <c r="L317" s="5">
        <v>3000000</v>
      </c>
      <c r="M317" s="2" t="s">
        <v>664</v>
      </c>
      <c r="N317" s="2" t="s">
        <v>930</v>
      </c>
    </row>
    <row r="318" spans="2:14" x14ac:dyDescent="0.25">
      <c r="B318">
        <v>314</v>
      </c>
      <c r="C318" s="4">
        <v>44986</v>
      </c>
      <c r="D318" s="2" t="s">
        <v>656</v>
      </c>
      <c r="E318" s="2" t="s">
        <v>877</v>
      </c>
      <c r="F318" s="5">
        <v>3000000</v>
      </c>
      <c r="H318" s="2" t="s">
        <v>592</v>
      </c>
      <c r="I318" t="s">
        <v>630</v>
      </c>
      <c r="J318" t="s">
        <v>226</v>
      </c>
      <c r="L318" s="5">
        <v>3000000</v>
      </c>
      <c r="M318" s="2" t="s">
        <v>664</v>
      </c>
      <c r="N318" s="2" t="s">
        <v>930</v>
      </c>
    </row>
    <row r="319" spans="2:14" x14ac:dyDescent="0.25">
      <c r="B319">
        <v>315</v>
      </c>
      <c r="C319" s="4">
        <v>45017</v>
      </c>
      <c r="D319" s="2" t="s">
        <v>656</v>
      </c>
      <c r="E319" s="2" t="s">
        <v>877</v>
      </c>
      <c r="F319" s="5">
        <v>3000000</v>
      </c>
      <c r="H319" s="2" t="s">
        <v>592</v>
      </c>
      <c r="I319" t="s">
        <v>630</v>
      </c>
      <c r="J319" t="s">
        <v>226</v>
      </c>
      <c r="L319" s="5">
        <v>3000000</v>
      </c>
      <c r="M319" s="2" t="s">
        <v>664</v>
      </c>
      <c r="N319" s="2" t="s">
        <v>930</v>
      </c>
    </row>
    <row r="320" spans="2:14" x14ac:dyDescent="0.25">
      <c r="B320">
        <v>316</v>
      </c>
      <c r="C320" s="4">
        <v>45047</v>
      </c>
      <c r="D320" s="2" t="s">
        <v>656</v>
      </c>
      <c r="E320" s="2" t="s">
        <v>877</v>
      </c>
      <c r="F320" s="5">
        <v>3000000</v>
      </c>
      <c r="H320" s="2" t="s">
        <v>592</v>
      </c>
      <c r="I320" t="s">
        <v>630</v>
      </c>
      <c r="J320" t="s">
        <v>226</v>
      </c>
      <c r="L320" s="5">
        <v>3000000</v>
      </c>
      <c r="M320" s="2" t="s">
        <v>664</v>
      </c>
      <c r="N320" s="2" t="s">
        <v>930</v>
      </c>
    </row>
    <row r="321" spans="2:14" x14ac:dyDescent="0.25">
      <c r="B321">
        <v>317</v>
      </c>
      <c r="C321" s="4">
        <v>45078</v>
      </c>
      <c r="D321" s="2" t="s">
        <v>656</v>
      </c>
      <c r="E321" s="2" t="s">
        <v>877</v>
      </c>
      <c r="F321" s="5">
        <v>3000000</v>
      </c>
      <c r="H321" s="2" t="s">
        <v>592</v>
      </c>
      <c r="I321" t="s">
        <v>630</v>
      </c>
      <c r="J321" t="s">
        <v>226</v>
      </c>
      <c r="L321" s="5">
        <v>3000000</v>
      </c>
      <c r="M321" s="2" t="s">
        <v>664</v>
      </c>
      <c r="N321" s="2" t="s">
        <v>930</v>
      </c>
    </row>
    <row r="322" spans="2:14" x14ac:dyDescent="0.25">
      <c r="B322">
        <v>318</v>
      </c>
      <c r="C322" s="4">
        <v>45108</v>
      </c>
      <c r="D322" s="2" t="s">
        <v>656</v>
      </c>
      <c r="E322" s="2" t="s">
        <v>877</v>
      </c>
      <c r="F322" s="5">
        <v>3000000</v>
      </c>
      <c r="H322" s="2" t="s">
        <v>592</v>
      </c>
      <c r="I322" t="s">
        <v>630</v>
      </c>
      <c r="J322" t="s">
        <v>226</v>
      </c>
      <c r="L322" s="5">
        <v>3000000</v>
      </c>
      <c r="M322" s="2" t="s">
        <v>664</v>
      </c>
      <c r="N322" s="2" t="s">
        <v>930</v>
      </c>
    </row>
    <row r="323" spans="2:14" x14ac:dyDescent="0.25">
      <c r="B323">
        <v>319</v>
      </c>
      <c r="C323" s="4">
        <v>45139</v>
      </c>
      <c r="D323" s="2" t="s">
        <v>656</v>
      </c>
      <c r="E323" s="2" t="s">
        <v>877</v>
      </c>
      <c r="F323" s="5">
        <v>3000000</v>
      </c>
      <c r="H323" s="2" t="s">
        <v>592</v>
      </c>
      <c r="I323" t="s">
        <v>630</v>
      </c>
      <c r="J323" t="s">
        <v>226</v>
      </c>
      <c r="L323" s="5">
        <v>3000000</v>
      </c>
      <c r="M323" s="2" t="s">
        <v>664</v>
      </c>
      <c r="N323" s="2" t="s">
        <v>930</v>
      </c>
    </row>
    <row r="324" spans="2:14" x14ac:dyDescent="0.25">
      <c r="B324">
        <v>320</v>
      </c>
      <c r="C324" s="4">
        <v>45170</v>
      </c>
      <c r="D324" s="2" t="s">
        <v>656</v>
      </c>
      <c r="E324" s="2" t="s">
        <v>877</v>
      </c>
      <c r="F324" s="5">
        <v>3000000</v>
      </c>
      <c r="H324" s="2" t="s">
        <v>592</v>
      </c>
      <c r="I324" t="s">
        <v>630</v>
      </c>
      <c r="J324" t="s">
        <v>226</v>
      </c>
      <c r="L324" s="5">
        <v>3000000</v>
      </c>
      <c r="M324" s="2" t="s">
        <v>664</v>
      </c>
      <c r="N324" s="2" t="s">
        <v>930</v>
      </c>
    </row>
    <row r="325" spans="2:14" x14ac:dyDescent="0.25">
      <c r="B325">
        <v>321</v>
      </c>
      <c r="C325" s="4">
        <v>45200</v>
      </c>
      <c r="D325" s="2" t="s">
        <v>656</v>
      </c>
      <c r="E325" s="2" t="s">
        <v>877</v>
      </c>
      <c r="F325" s="5">
        <v>3000000</v>
      </c>
      <c r="H325" s="2" t="s">
        <v>592</v>
      </c>
      <c r="I325" t="s">
        <v>630</v>
      </c>
      <c r="J325" t="s">
        <v>226</v>
      </c>
      <c r="L325" s="5">
        <v>3000000</v>
      </c>
      <c r="M325" s="2" t="s">
        <v>664</v>
      </c>
      <c r="N325" s="2" t="s">
        <v>930</v>
      </c>
    </row>
    <row r="326" spans="2:14" x14ac:dyDescent="0.25">
      <c r="B326">
        <v>322</v>
      </c>
      <c r="C326" s="4">
        <v>45231</v>
      </c>
      <c r="D326" s="2" t="s">
        <v>656</v>
      </c>
      <c r="E326" s="2" t="s">
        <v>877</v>
      </c>
      <c r="F326" s="5">
        <v>3000000</v>
      </c>
      <c r="H326" s="2" t="s">
        <v>592</v>
      </c>
      <c r="I326" t="s">
        <v>630</v>
      </c>
      <c r="J326" t="s">
        <v>226</v>
      </c>
      <c r="L326" s="5">
        <v>3000000</v>
      </c>
      <c r="M326" s="2" t="s">
        <v>664</v>
      </c>
      <c r="N326" s="2" t="s">
        <v>930</v>
      </c>
    </row>
    <row r="327" spans="2:14" x14ac:dyDescent="0.25">
      <c r="B327">
        <v>323</v>
      </c>
      <c r="C327" s="4">
        <v>45261</v>
      </c>
      <c r="D327" s="2" t="s">
        <v>656</v>
      </c>
      <c r="E327" s="2" t="s">
        <v>877</v>
      </c>
      <c r="F327" s="5">
        <v>3000000</v>
      </c>
      <c r="H327" s="2" t="s">
        <v>592</v>
      </c>
      <c r="I327" t="s">
        <v>630</v>
      </c>
      <c r="J327" t="s">
        <v>226</v>
      </c>
      <c r="L327" s="5">
        <v>3000000</v>
      </c>
      <c r="M327" s="2" t="s">
        <v>664</v>
      </c>
      <c r="N327" s="2" t="s">
        <v>930</v>
      </c>
    </row>
    <row r="328" spans="2:14" x14ac:dyDescent="0.25">
      <c r="B328">
        <v>324</v>
      </c>
      <c r="C328" s="4">
        <v>44927</v>
      </c>
      <c r="D328" s="2" t="s">
        <v>826</v>
      </c>
      <c r="E328" s="2" t="s">
        <v>877</v>
      </c>
      <c r="F328" s="5">
        <v>600000</v>
      </c>
      <c r="H328" s="2" t="s">
        <v>592</v>
      </c>
      <c r="I328" t="s">
        <v>630</v>
      </c>
      <c r="J328" t="s">
        <v>226</v>
      </c>
      <c r="L328" s="5">
        <v>600000</v>
      </c>
      <c r="M328" s="2" t="s">
        <v>664</v>
      </c>
      <c r="N328" s="2" t="s">
        <v>930</v>
      </c>
    </row>
    <row r="329" spans="2:14" x14ac:dyDescent="0.25">
      <c r="B329">
        <v>325</v>
      </c>
      <c r="C329" s="4">
        <v>44958</v>
      </c>
      <c r="D329" s="2" t="s">
        <v>826</v>
      </c>
      <c r="E329" s="2" t="s">
        <v>877</v>
      </c>
      <c r="F329" s="5">
        <v>600000</v>
      </c>
      <c r="H329" s="2" t="s">
        <v>592</v>
      </c>
      <c r="I329" t="s">
        <v>630</v>
      </c>
      <c r="J329" t="s">
        <v>226</v>
      </c>
      <c r="L329" s="5">
        <v>600000</v>
      </c>
      <c r="M329" s="2" t="s">
        <v>664</v>
      </c>
      <c r="N329" s="2" t="s">
        <v>930</v>
      </c>
    </row>
    <row r="330" spans="2:14" x14ac:dyDescent="0.25">
      <c r="B330">
        <v>326</v>
      </c>
      <c r="C330" s="4">
        <v>44986</v>
      </c>
      <c r="D330" s="2" t="s">
        <v>826</v>
      </c>
      <c r="E330" s="2" t="s">
        <v>877</v>
      </c>
      <c r="F330" s="5">
        <v>600000</v>
      </c>
      <c r="H330" s="2" t="s">
        <v>592</v>
      </c>
      <c r="I330" t="s">
        <v>630</v>
      </c>
      <c r="J330" t="s">
        <v>226</v>
      </c>
      <c r="L330" s="5">
        <v>600000</v>
      </c>
      <c r="M330" s="2" t="s">
        <v>664</v>
      </c>
      <c r="N330" s="2" t="s">
        <v>930</v>
      </c>
    </row>
    <row r="331" spans="2:14" x14ac:dyDescent="0.25">
      <c r="B331">
        <v>327</v>
      </c>
      <c r="C331" s="4">
        <v>45017</v>
      </c>
      <c r="D331" s="2" t="s">
        <v>826</v>
      </c>
      <c r="E331" s="2" t="s">
        <v>877</v>
      </c>
      <c r="F331" s="5">
        <v>600000</v>
      </c>
      <c r="H331" s="2" t="s">
        <v>592</v>
      </c>
      <c r="I331" t="s">
        <v>630</v>
      </c>
      <c r="J331" t="s">
        <v>226</v>
      </c>
      <c r="L331" s="5">
        <v>600000</v>
      </c>
      <c r="M331" s="2" t="s">
        <v>664</v>
      </c>
      <c r="N331" s="2" t="s">
        <v>930</v>
      </c>
    </row>
    <row r="332" spans="2:14" x14ac:dyDescent="0.25">
      <c r="B332">
        <v>328</v>
      </c>
      <c r="C332" s="4">
        <v>45047</v>
      </c>
      <c r="D332" s="2" t="s">
        <v>826</v>
      </c>
      <c r="E332" s="2" t="s">
        <v>877</v>
      </c>
      <c r="F332" s="5">
        <v>600000</v>
      </c>
      <c r="H332" s="2" t="s">
        <v>592</v>
      </c>
      <c r="I332" t="s">
        <v>630</v>
      </c>
      <c r="J332" t="s">
        <v>226</v>
      </c>
      <c r="L332" s="5">
        <v>600000</v>
      </c>
      <c r="M332" s="2" t="s">
        <v>664</v>
      </c>
      <c r="N332" s="2" t="s">
        <v>930</v>
      </c>
    </row>
    <row r="333" spans="2:14" x14ac:dyDescent="0.25">
      <c r="B333">
        <v>329</v>
      </c>
      <c r="C333" s="4">
        <v>45078</v>
      </c>
      <c r="D333" s="2" t="s">
        <v>826</v>
      </c>
      <c r="E333" s="2" t="s">
        <v>877</v>
      </c>
      <c r="F333" s="5">
        <v>600000</v>
      </c>
      <c r="H333" s="2" t="s">
        <v>592</v>
      </c>
      <c r="I333" t="s">
        <v>630</v>
      </c>
      <c r="J333" t="s">
        <v>226</v>
      </c>
      <c r="L333" s="5">
        <v>600000</v>
      </c>
      <c r="M333" s="2" t="s">
        <v>664</v>
      </c>
      <c r="N333" s="2" t="s">
        <v>930</v>
      </c>
    </row>
    <row r="334" spans="2:14" x14ac:dyDescent="0.25">
      <c r="B334">
        <v>330</v>
      </c>
      <c r="C334" s="4">
        <v>45108</v>
      </c>
      <c r="D334" s="2" t="s">
        <v>826</v>
      </c>
      <c r="E334" s="2" t="s">
        <v>877</v>
      </c>
      <c r="F334" s="5">
        <v>600000</v>
      </c>
      <c r="H334" s="2" t="s">
        <v>592</v>
      </c>
      <c r="I334" t="s">
        <v>630</v>
      </c>
      <c r="J334" t="s">
        <v>226</v>
      </c>
      <c r="L334" s="5">
        <v>600000</v>
      </c>
      <c r="M334" s="2" t="s">
        <v>664</v>
      </c>
      <c r="N334" s="2" t="s">
        <v>930</v>
      </c>
    </row>
    <row r="335" spans="2:14" x14ac:dyDescent="0.25">
      <c r="B335">
        <v>331</v>
      </c>
      <c r="C335" s="4">
        <v>45139</v>
      </c>
      <c r="D335" s="2" t="s">
        <v>826</v>
      </c>
      <c r="E335" s="2" t="s">
        <v>877</v>
      </c>
      <c r="F335" s="5">
        <v>600000</v>
      </c>
      <c r="H335" s="2" t="s">
        <v>592</v>
      </c>
      <c r="I335" t="s">
        <v>630</v>
      </c>
      <c r="J335" t="s">
        <v>226</v>
      </c>
      <c r="L335" s="5">
        <v>600000</v>
      </c>
      <c r="M335" s="2" t="s">
        <v>664</v>
      </c>
      <c r="N335" s="2" t="s">
        <v>930</v>
      </c>
    </row>
    <row r="336" spans="2:14" x14ac:dyDescent="0.25">
      <c r="B336">
        <v>332</v>
      </c>
      <c r="C336" s="4">
        <v>45170</v>
      </c>
      <c r="D336" s="2" t="s">
        <v>826</v>
      </c>
      <c r="E336" s="2" t="s">
        <v>877</v>
      </c>
      <c r="F336" s="5">
        <v>600000</v>
      </c>
      <c r="H336" s="2" t="s">
        <v>592</v>
      </c>
      <c r="I336" t="s">
        <v>630</v>
      </c>
      <c r="J336" t="s">
        <v>226</v>
      </c>
      <c r="L336" s="5">
        <v>600000</v>
      </c>
      <c r="M336" s="2" t="s">
        <v>664</v>
      </c>
      <c r="N336" s="2" t="s">
        <v>930</v>
      </c>
    </row>
    <row r="337" spans="2:14" x14ac:dyDescent="0.25">
      <c r="B337">
        <v>333</v>
      </c>
      <c r="C337" s="4">
        <v>45200</v>
      </c>
      <c r="D337" s="2" t="s">
        <v>826</v>
      </c>
      <c r="E337" s="2" t="s">
        <v>877</v>
      </c>
      <c r="F337" s="5">
        <v>600000</v>
      </c>
      <c r="H337" s="2" t="s">
        <v>592</v>
      </c>
      <c r="I337" t="s">
        <v>630</v>
      </c>
      <c r="J337" t="s">
        <v>226</v>
      </c>
      <c r="L337" s="5">
        <v>600000</v>
      </c>
      <c r="M337" s="2" t="s">
        <v>664</v>
      </c>
      <c r="N337" s="2" t="s">
        <v>930</v>
      </c>
    </row>
    <row r="338" spans="2:14" x14ac:dyDescent="0.25">
      <c r="B338">
        <v>334</v>
      </c>
      <c r="C338" s="4">
        <v>45231</v>
      </c>
      <c r="D338" s="2" t="s">
        <v>826</v>
      </c>
      <c r="E338" s="2" t="s">
        <v>877</v>
      </c>
      <c r="F338" s="5">
        <v>600000</v>
      </c>
      <c r="H338" s="2" t="s">
        <v>592</v>
      </c>
      <c r="I338" t="s">
        <v>630</v>
      </c>
      <c r="J338" t="s">
        <v>226</v>
      </c>
      <c r="L338" s="5">
        <v>600000</v>
      </c>
      <c r="M338" s="2" t="s">
        <v>664</v>
      </c>
      <c r="N338" s="2" t="s">
        <v>930</v>
      </c>
    </row>
    <row r="339" spans="2:14" x14ac:dyDescent="0.25">
      <c r="B339">
        <v>335</v>
      </c>
      <c r="C339" s="4">
        <v>45261</v>
      </c>
      <c r="D339" s="2" t="s">
        <v>826</v>
      </c>
      <c r="E339" s="2" t="s">
        <v>877</v>
      </c>
      <c r="F339" s="5">
        <v>600000</v>
      </c>
      <c r="H339" s="2" t="s">
        <v>592</v>
      </c>
      <c r="I339" t="s">
        <v>630</v>
      </c>
      <c r="J339" t="s">
        <v>226</v>
      </c>
      <c r="L339" s="5">
        <v>600000</v>
      </c>
      <c r="M339" s="2" t="s">
        <v>664</v>
      </c>
      <c r="N339" s="2" t="s">
        <v>930</v>
      </c>
    </row>
    <row r="340" spans="2:14" x14ac:dyDescent="0.25">
      <c r="B340">
        <v>336</v>
      </c>
      <c r="C340" s="4">
        <v>44927</v>
      </c>
      <c r="D340" s="2" t="s">
        <v>877</v>
      </c>
      <c r="E340" s="2" t="s">
        <v>555</v>
      </c>
      <c r="F340" s="5">
        <v>3600000</v>
      </c>
      <c r="G340" s="2" t="s">
        <v>594</v>
      </c>
      <c r="I340" t="s">
        <v>632</v>
      </c>
      <c r="J340" t="s">
        <v>226</v>
      </c>
      <c r="L340" s="5">
        <v>3600000</v>
      </c>
      <c r="M340" s="2" t="s">
        <v>664</v>
      </c>
      <c r="N340" s="2" t="s">
        <v>931</v>
      </c>
    </row>
    <row r="341" spans="2:14" x14ac:dyDescent="0.25">
      <c r="B341">
        <v>337</v>
      </c>
      <c r="C341" s="4">
        <v>44958</v>
      </c>
      <c r="D341" s="2" t="s">
        <v>877</v>
      </c>
      <c r="E341" s="2" t="s">
        <v>555</v>
      </c>
      <c r="F341" s="5">
        <v>3600000</v>
      </c>
      <c r="G341" s="2" t="s">
        <v>594</v>
      </c>
      <c r="I341" t="s">
        <v>632</v>
      </c>
      <c r="J341" t="s">
        <v>226</v>
      </c>
      <c r="L341" s="5">
        <v>3600000</v>
      </c>
      <c r="M341" s="2" t="s">
        <v>664</v>
      </c>
      <c r="N341" s="2" t="s">
        <v>931</v>
      </c>
    </row>
    <row r="342" spans="2:14" x14ac:dyDescent="0.25">
      <c r="B342">
        <v>338</v>
      </c>
      <c r="C342" s="4">
        <v>44986</v>
      </c>
      <c r="D342" s="2" t="s">
        <v>877</v>
      </c>
      <c r="E342" s="2" t="s">
        <v>555</v>
      </c>
      <c r="F342" s="5">
        <v>3600000</v>
      </c>
      <c r="G342" s="2" t="s">
        <v>594</v>
      </c>
      <c r="I342" t="s">
        <v>632</v>
      </c>
      <c r="J342" t="s">
        <v>226</v>
      </c>
      <c r="L342" s="5">
        <v>3600000</v>
      </c>
      <c r="M342" s="2" t="s">
        <v>664</v>
      </c>
      <c r="N342" s="2" t="s">
        <v>931</v>
      </c>
    </row>
    <row r="343" spans="2:14" x14ac:dyDescent="0.25">
      <c r="B343">
        <v>339</v>
      </c>
      <c r="C343" s="4">
        <v>45017</v>
      </c>
      <c r="D343" s="2" t="s">
        <v>877</v>
      </c>
      <c r="E343" s="2" t="s">
        <v>555</v>
      </c>
      <c r="F343" s="5">
        <v>3600000</v>
      </c>
      <c r="G343" s="2" t="s">
        <v>594</v>
      </c>
      <c r="I343" t="s">
        <v>632</v>
      </c>
      <c r="J343" t="s">
        <v>226</v>
      </c>
      <c r="L343" s="5">
        <v>3600000</v>
      </c>
      <c r="M343" s="2" t="s">
        <v>664</v>
      </c>
      <c r="N343" s="2" t="s">
        <v>931</v>
      </c>
    </row>
    <row r="344" spans="2:14" x14ac:dyDescent="0.25">
      <c r="B344">
        <v>340</v>
      </c>
      <c r="C344" s="4">
        <v>45047</v>
      </c>
      <c r="D344" s="2" t="s">
        <v>877</v>
      </c>
      <c r="E344" s="2" t="s">
        <v>555</v>
      </c>
      <c r="F344" s="5">
        <v>3600000</v>
      </c>
      <c r="G344" s="2" t="s">
        <v>594</v>
      </c>
      <c r="I344" t="s">
        <v>632</v>
      </c>
      <c r="J344" t="s">
        <v>226</v>
      </c>
      <c r="L344" s="5">
        <v>3600000</v>
      </c>
      <c r="M344" s="2" t="s">
        <v>664</v>
      </c>
      <c r="N344" s="2" t="s">
        <v>931</v>
      </c>
    </row>
    <row r="345" spans="2:14" x14ac:dyDescent="0.25">
      <c r="B345">
        <v>341</v>
      </c>
      <c r="C345" s="4">
        <v>45078</v>
      </c>
      <c r="D345" s="2" t="s">
        <v>877</v>
      </c>
      <c r="E345" s="2" t="s">
        <v>555</v>
      </c>
      <c r="F345" s="5">
        <v>3600000</v>
      </c>
      <c r="G345" s="2" t="s">
        <v>594</v>
      </c>
      <c r="I345" t="s">
        <v>632</v>
      </c>
      <c r="J345" t="s">
        <v>226</v>
      </c>
      <c r="L345" s="5">
        <v>3600000</v>
      </c>
      <c r="M345" s="2" t="s">
        <v>664</v>
      </c>
      <c r="N345" s="2" t="s">
        <v>931</v>
      </c>
    </row>
    <row r="346" spans="2:14" x14ac:dyDescent="0.25">
      <c r="B346">
        <v>342</v>
      </c>
      <c r="C346" s="4">
        <v>45108</v>
      </c>
      <c r="D346" s="2" t="s">
        <v>877</v>
      </c>
      <c r="E346" s="2" t="s">
        <v>555</v>
      </c>
      <c r="F346" s="5">
        <v>3600000</v>
      </c>
      <c r="G346" s="2" t="s">
        <v>594</v>
      </c>
      <c r="I346" t="s">
        <v>632</v>
      </c>
      <c r="J346" t="s">
        <v>226</v>
      </c>
      <c r="L346" s="5">
        <v>3600000</v>
      </c>
      <c r="M346" s="2" t="s">
        <v>664</v>
      </c>
      <c r="N346" s="2" t="s">
        <v>931</v>
      </c>
    </row>
    <row r="347" spans="2:14" x14ac:dyDescent="0.25">
      <c r="B347">
        <v>343</v>
      </c>
      <c r="C347" s="4">
        <v>45139</v>
      </c>
      <c r="D347" s="2" t="s">
        <v>877</v>
      </c>
      <c r="E347" s="2" t="s">
        <v>555</v>
      </c>
      <c r="F347" s="5">
        <v>3600000</v>
      </c>
      <c r="G347" s="2" t="s">
        <v>594</v>
      </c>
      <c r="I347" t="s">
        <v>632</v>
      </c>
      <c r="J347" t="s">
        <v>226</v>
      </c>
      <c r="L347" s="5">
        <v>3600000</v>
      </c>
      <c r="M347" s="2" t="s">
        <v>664</v>
      </c>
      <c r="N347" s="2" t="s">
        <v>931</v>
      </c>
    </row>
    <row r="348" spans="2:14" x14ac:dyDescent="0.25">
      <c r="B348">
        <v>344</v>
      </c>
      <c r="C348" s="4">
        <v>45170</v>
      </c>
      <c r="D348" s="2" t="s">
        <v>877</v>
      </c>
      <c r="E348" s="2" t="s">
        <v>555</v>
      </c>
      <c r="F348" s="5">
        <v>3600000</v>
      </c>
      <c r="G348" s="2" t="s">
        <v>594</v>
      </c>
      <c r="I348" t="s">
        <v>632</v>
      </c>
      <c r="J348" t="s">
        <v>226</v>
      </c>
      <c r="L348" s="5">
        <v>3600000</v>
      </c>
      <c r="M348" s="2" t="s">
        <v>664</v>
      </c>
      <c r="N348" s="2" t="s">
        <v>931</v>
      </c>
    </row>
    <row r="349" spans="2:14" x14ac:dyDescent="0.25">
      <c r="B349">
        <v>345</v>
      </c>
      <c r="C349" s="4">
        <v>45200</v>
      </c>
      <c r="D349" s="2" t="s">
        <v>877</v>
      </c>
      <c r="E349" s="2" t="s">
        <v>555</v>
      </c>
      <c r="F349" s="5">
        <v>3600000</v>
      </c>
      <c r="G349" s="2" t="s">
        <v>594</v>
      </c>
      <c r="I349" t="s">
        <v>632</v>
      </c>
      <c r="J349" t="s">
        <v>226</v>
      </c>
      <c r="L349" s="5">
        <v>3600000</v>
      </c>
      <c r="M349" s="2" t="s">
        <v>664</v>
      </c>
      <c r="N349" s="2" t="s">
        <v>931</v>
      </c>
    </row>
    <row r="350" spans="2:14" x14ac:dyDescent="0.25">
      <c r="B350">
        <v>346</v>
      </c>
      <c r="C350" s="4">
        <v>45231</v>
      </c>
      <c r="D350" s="2" t="s">
        <v>877</v>
      </c>
      <c r="E350" s="2" t="s">
        <v>555</v>
      </c>
      <c r="F350" s="5">
        <v>3600000</v>
      </c>
      <c r="G350" s="2" t="s">
        <v>594</v>
      </c>
      <c r="I350" t="s">
        <v>632</v>
      </c>
      <c r="J350" t="s">
        <v>226</v>
      </c>
      <c r="L350" s="5">
        <v>3600000</v>
      </c>
      <c r="M350" s="2" t="s">
        <v>664</v>
      </c>
      <c r="N350" s="2" t="s">
        <v>931</v>
      </c>
    </row>
    <row r="351" spans="2:14" x14ac:dyDescent="0.25">
      <c r="B351">
        <v>347</v>
      </c>
      <c r="C351" s="4">
        <v>45261</v>
      </c>
      <c r="D351" s="2" t="s">
        <v>877</v>
      </c>
      <c r="E351" s="2" t="s">
        <v>555</v>
      </c>
      <c r="F351" s="5">
        <v>3600000</v>
      </c>
      <c r="G351" s="2" t="s">
        <v>594</v>
      </c>
      <c r="I351" t="s">
        <v>632</v>
      </c>
      <c r="J351" t="s">
        <v>226</v>
      </c>
      <c r="L351" s="5">
        <v>3600000</v>
      </c>
      <c r="M351" s="2" t="s">
        <v>664</v>
      </c>
      <c r="N351" s="2" t="s">
        <v>931</v>
      </c>
    </row>
    <row r="352" spans="2:14" x14ac:dyDescent="0.25">
      <c r="B352">
        <v>348</v>
      </c>
      <c r="C352" s="4">
        <v>44927</v>
      </c>
      <c r="D352" s="2" t="s">
        <v>657</v>
      </c>
      <c r="E352" s="2" t="s">
        <v>877</v>
      </c>
      <c r="F352" s="5">
        <v>3000000</v>
      </c>
      <c r="H352" s="2" t="s">
        <v>594</v>
      </c>
      <c r="I352" t="s">
        <v>632</v>
      </c>
      <c r="J352" t="s">
        <v>226</v>
      </c>
      <c r="L352" s="5">
        <v>3000000</v>
      </c>
      <c r="M352" s="2" t="s">
        <v>664</v>
      </c>
      <c r="N352" s="2" t="s">
        <v>931</v>
      </c>
    </row>
    <row r="353" spans="2:14" x14ac:dyDescent="0.25">
      <c r="B353">
        <v>349</v>
      </c>
      <c r="C353" s="4">
        <v>44958</v>
      </c>
      <c r="D353" s="2" t="s">
        <v>657</v>
      </c>
      <c r="E353" s="2" t="s">
        <v>877</v>
      </c>
      <c r="F353" s="5">
        <v>3000000</v>
      </c>
      <c r="H353" s="2" t="s">
        <v>594</v>
      </c>
      <c r="I353" t="s">
        <v>632</v>
      </c>
      <c r="J353" t="s">
        <v>226</v>
      </c>
      <c r="L353" s="5">
        <v>3000000</v>
      </c>
      <c r="M353" s="2" t="s">
        <v>664</v>
      </c>
      <c r="N353" s="2" t="s">
        <v>931</v>
      </c>
    </row>
    <row r="354" spans="2:14" x14ac:dyDescent="0.25">
      <c r="B354">
        <v>350</v>
      </c>
      <c r="C354" s="4">
        <v>44986</v>
      </c>
      <c r="D354" s="2" t="s">
        <v>657</v>
      </c>
      <c r="E354" s="2" t="s">
        <v>877</v>
      </c>
      <c r="F354" s="5">
        <v>3000000</v>
      </c>
      <c r="H354" s="2" t="s">
        <v>594</v>
      </c>
      <c r="I354" t="s">
        <v>632</v>
      </c>
      <c r="J354" t="s">
        <v>226</v>
      </c>
      <c r="L354" s="5">
        <v>3000000</v>
      </c>
      <c r="M354" s="2" t="s">
        <v>664</v>
      </c>
      <c r="N354" s="2" t="s">
        <v>931</v>
      </c>
    </row>
    <row r="355" spans="2:14" x14ac:dyDescent="0.25">
      <c r="B355">
        <v>351</v>
      </c>
      <c r="C355" s="4">
        <v>45017</v>
      </c>
      <c r="D355" s="2" t="s">
        <v>657</v>
      </c>
      <c r="E355" s="2" t="s">
        <v>877</v>
      </c>
      <c r="F355" s="5">
        <v>3000000</v>
      </c>
      <c r="H355" s="2" t="s">
        <v>594</v>
      </c>
      <c r="I355" t="s">
        <v>632</v>
      </c>
      <c r="J355" t="s">
        <v>226</v>
      </c>
      <c r="L355" s="5">
        <v>3000000</v>
      </c>
      <c r="M355" s="2" t="s">
        <v>664</v>
      </c>
      <c r="N355" s="2" t="s">
        <v>931</v>
      </c>
    </row>
    <row r="356" spans="2:14" x14ac:dyDescent="0.25">
      <c r="B356">
        <v>352</v>
      </c>
      <c r="C356" s="4">
        <v>45047</v>
      </c>
      <c r="D356" s="2" t="s">
        <v>657</v>
      </c>
      <c r="E356" s="2" t="s">
        <v>877</v>
      </c>
      <c r="F356" s="5">
        <v>3000000</v>
      </c>
      <c r="H356" s="2" t="s">
        <v>594</v>
      </c>
      <c r="I356" t="s">
        <v>632</v>
      </c>
      <c r="J356" t="s">
        <v>226</v>
      </c>
      <c r="L356" s="5">
        <v>3000000</v>
      </c>
      <c r="M356" s="2" t="s">
        <v>664</v>
      </c>
      <c r="N356" s="2" t="s">
        <v>931</v>
      </c>
    </row>
    <row r="357" spans="2:14" x14ac:dyDescent="0.25">
      <c r="B357">
        <v>353</v>
      </c>
      <c r="C357" s="4">
        <v>45078</v>
      </c>
      <c r="D357" s="2" t="s">
        <v>657</v>
      </c>
      <c r="E357" s="2" t="s">
        <v>877</v>
      </c>
      <c r="F357" s="5">
        <v>3000000</v>
      </c>
      <c r="H357" s="2" t="s">
        <v>594</v>
      </c>
      <c r="I357" t="s">
        <v>632</v>
      </c>
      <c r="J357" t="s">
        <v>226</v>
      </c>
      <c r="L357" s="5">
        <v>3000000</v>
      </c>
      <c r="M357" s="2" t="s">
        <v>664</v>
      </c>
      <c r="N357" s="2" t="s">
        <v>931</v>
      </c>
    </row>
    <row r="358" spans="2:14" x14ac:dyDescent="0.25">
      <c r="B358">
        <v>354</v>
      </c>
      <c r="C358" s="4">
        <v>45108</v>
      </c>
      <c r="D358" s="2" t="s">
        <v>657</v>
      </c>
      <c r="E358" s="2" t="s">
        <v>877</v>
      </c>
      <c r="F358" s="5">
        <v>3000000</v>
      </c>
      <c r="H358" s="2" t="s">
        <v>594</v>
      </c>
      <c r="I358" t="s">
        <v>632</v>
      </c>
      <c r="J358" t="s">
        <v>226</v>
      </c>
      <c r="L358" s="5">
        <v>3000000</v>
      </c>
      <c r="M358" s="2" t="s">
        <v>664</v>
      </c>
      <c r="N358" s="2" t="s">
        <v>931</v>
      </c>
    </row>
    <row r="359" spans="2:14" x14ac:dyDescent="0.25">
      <c r="B359">
        <v>355</v>
      </c>
      <c r="C359" s="4">
        <v>45139</v>
      </c>
      <c r="D359" s="2" t="s">
        <v>657</v>
      </c>
      <c r="E359" s="2" t="s">
        <v>877</v>
      </c>
      <c r="F359" s="5">
        <v>3000000</v>
      </c>
      <c r="H359" s="2" t="s">
        <v>594</v>
      </c>
      <c r="I359" t="s">
        <v>632</v>
      </c>
      <c r="J359" t="s">
        <v>226</v>
      </c>
      <c r="L359" s="5">
        <v>3000000</v>
      </c>
      <c r="M359" s="2" t="s">
        <v>664</v>
      </c>
      <c r="N359" s="2" t="s">
        <v>931</v>
      </c>
    </row>
    <row r="360" spans="2:14" x14ac:dyDescent="0.25">
      <c r="B360">
        <v>356</v>
      </c>
      <c r="C360" s="4">
        <v>45170</v>
      </c>
      <c r="D360" s="2" t="s">
        <v>657</v>
      </c>
      <c r="E360" s="2" t="s">
        <v>877</v>
      </c>
      <c r="F360" s="5">
        <v>3000000</v>
      </c>
      <c r="H360" s="2" t="s">
        <v>594</v>
      </c>
      <c r="I360" t="s">
        <v>632</v>
      </c>
      <c r="J360" t="s">
        <v>226</v>
      </c>
      <c r="L360" s="5">
        <v>3000000</v>
      </c>
      <c r="M360" s="2" t="s">
        <v>664</v>
      </c>
      <c r="N360" s="2" t="s">
        <v>931</v>
      </c>
    </row>
    <row r="361" spans="2:14" x14ac:dyDescent="0.25">
      <c r="B361">
        <v>357</v>
      </c>
      <c r="C361" s="4">
        <v>45200</v>
      </c>
      <c r="D361" s="2" t="s">
        <v>657</v>
      </c>
      <c r="E361" s="2" t="s">
        <v>877</v>
      </c>
      <c r="F361" s="5">
        <v>3000000</v>
      </c>
      <c r="H361" s="2" t="s">
        <v>594</v>
      </c>
      <c r="I361" t="s">
        <v>632</v>
      </c>
      <c r="J361" t="s">
        <v>226</v>
      </c>
      <c r="L361" s="5">
        <v>3000000</v>
      </c>
      <c r="M361" s="2" t="s">
        <v>664</v>
      </c>
      <c r="N361" s="2" t="s">
        <v>931</v>
      </c>
    </row>
    <row r="362" spans="2:14" x14ac:dyDescent="0.25">
      <c r="B362">
        <v>358</v>
      </c>
      <c r="C362" s="4">
        <v>45231</v>
      </c>
      <c r="D362" s="2" t="s">
        <v>657</v>
      </c>
      <c r="E362" s="2" t="s">
        <v>877</v>
      </c>
      <c r="F362" s="5">
        <v>3000000</v>
      </c>
      <c r="H362" s="2" t="s">
        <v>594</v>
      </c>
      <c r="I362" t="s">
        <v>632</v>
      </c>
      <c r="J362" t="s">
        <v>226</v>
      </c>
      <c r="L362" s="5">
        <v>3000000</v>
      </c>
      <c r="M362" s="2" t="s">
        <v>664</v>
      </c>
      <c r="N362" s="2" t="s">
        <v>931</v>
      </c>
    </row>
    <row r="363" spans="2:14" x14ac:dyDescent="0.25">
      <c r="B363">
        <v>359</v>
      </c>
      <c r="C363" s="4">
        <v>45261</v>
      </c>
      <c r="D363" s="2" t="s">
        <v>657</v>
      </c>
      <c r="E363" s="2" t="s">
        <v>877</v>
      </c>
      <c r="F363" s="5">
        <v>3000000</v>
      </c>
      <c r="H363" s="2" t="s">
        <v>594</v>
      </c>
      <c r="I363" t="s">
        <v>632</v>
      </c>
      <c r="J363" t="s">
        <v>226</v>
      </c>
      <c r="L363" s="5">
        <v>3000000</v>
      </c>
      <c r="M363" s="2" t="s">
        <v>664</v>
      </c>
      <c r="N363" s="2" t="s">
        <v>931</v>
      </c>
    </row>
    <row r="364" spans="2:14" x14ac:dyDescent="0.25">
      <c r="B364">
        <v>360</v>
      </c>
      <c r="C364" s="4">
        <v>44927</v>
      </c>
      <c r="D364" s="2" t="s">
        <v>826</v>
      </c>
      <c r="E364" s="2" t="s">
        <v>877</v>
      </c>
      <c r="F364" s="5">
        <v>600000</v>
      </c>
      <c r="H364" s="2" t="s">
        <v>594</v>
      </c>
      <c r="I364" t="s">
        <v>632</v>
      </c>
      <c r="J364" t="s">
        <v>226</v>
      </c>
      <c r="L364" s="5">
        <v>600000</v>
      </c>
      <c r="M364" s="2" t="s">
        <v>664</v>
      </c>
      <c r="N364" s="2" t="s">
        <v>931</v>
      </c>
    </row>
    <row r="365" spans="2:14" x14ac:dyDescent="0.25">
      <c r="B365">
        <v>361</v>
      </c>
      <c r="C365" s="4">
        <v>44958</v>
      </c>
      <c r="D365" s="2" t="s">
        <v>826</v>
      </c>
      <c r="E365" s="2" t="s">
        <v>877</v>
      </c>
      <c r="F365" s="5">
        <v>600000</v>
      </c>
      <c r="H365" s="2" t="s">
        <v>594</v>
      </c>
      <c r="I365" t="s">
        <v>632</v>
      </c>
      <c r="J365" t="s">
        <v>226</v>
      </c>
      <c r="L365" s="5">
        <v>600000</v>
      </c>
      <c r="M365" s="2" t="s">
        <v>664</v>
      </c>
      <c r="N365" s="2" t="s">
        <v>931</v>
      </c>
    </row>
    <row r="366" spans="2:14" x14ac:dyDescent="0.25">
      <c r="B366">
        <v>362</v>
      </c>
      <c r="C366" s="4">
        <v>44986</v>
      </c>
      <c r="D366" s="2" t="s">
        <v>826</v>
      </c>
      <c r="E366" s="2" t="s">
        <v>877</v>
      </c>
      <c r="F366" s="5">
        <v>600000</v>
      </c>
      <c r="H366" s="2" t="s">
        <v>594</v>
      </c>
      <c r="I366" t="s">
        <v>632</v>
      </c>
      <c r="J366" t="s">
        <v>226</v>
      </c>
      <c r="L366" s="5">
        <v>600000</v>
      </c>
      <c r="M366" s="2" t="s">
        <v>664</v>
      </c>
      <c r="N366" s="2" t="s">
        <v>931</v>
      </c>
    </row>
    <row r="367" spans="2:14" x14ac:dyDescent="0.25">
      <c r="B367">
        <v>363</v>
      </c>
      <c r="C367" s="4">
        <v>45017</v>
      </c>
      <c r="D367" s="2" t="s">
        <v>826</v>
      </c>
      <c r="E367" s="2" t="s">
        <v>877</v>
      </c>
      <c r="F367" s="5">
        <v>600000</v>
      </c>
      <c r="H367" s="2" t="s">
        <v>594</v>
      </c>
      <c r="I367" t="s">
        <v>632</v>
      </c>
      <c r="J367" t="s">
        <v>226</v>
      </c>
      <c r="L367" s="5">
        <v>600000</v>
      </c>
      <c r="M367" s="2" t="s">
        <v>664</v>
      </c>
      <c r="N367" s="2" t="s">
        <v>931</v>
      </c>
    </row>
    <row r="368" spans="2:14" x14ac:dyDescent="0.25">
      <c r="B368">
        <v>364</v>
      </c>
      <c r="C368" s="4">
        <v>45047</v>
      </c>
      <c r="D368" s="2" t="s">
        <v>826</v>
      </c>
      <c r="E368" s="2" t="s">
        <v>877</v>
      </c>
      <c r="F368" s="5">
        <v>600000</v>
      </c>
      <c r="H368" s="2" t="s">
        <v>594</v>
      </c>
      <c r="I368" t="s">
        <v>632</v>
      </c>
      <c r="J368" t="s">
        <v>226</v>
      </c>
      <c r="L368" s="5">
        <v>600000</v>
      </c>
      <c r="M368" s="2" t="s">
        <v>664</v>
      </c>
      <c r="N368" s="2" t="s">
        <v>931</v>
      </c>
    </row>
    <row r="369" spans="2:16" x14ac:dyDescent="0.25">
      <c r="B369">
        <v>365</v>
      </c>
      <c r="C369" s="4">
        <v>45078</v>
      </c>
      <c r="D369" s="2" t="s">
        <v>826</v>
      </c>
      <c r="E369" s="2" t="s">
        <v>877</v>
      </c>
      <c r="F369" s="5">
        <v>600000</v>
      </c>
      <c r="H369" s="2" t="s">
        <v>594</v>
      </c>
      <c r="I369" t="s">
        <v>632</v>
      </c>
      <c r="J369" t="s">
        <v>226</v>
      </c>
      <c r="L369" s="5">
        <v>600000</v>
      </c>
      <c r="M369" s="2" t="s">
        <v>664</v>
      </c>
      <c r="N369" s="2" t="s">
        <v>931</v>
      </c>
    </row>
    <row r="370" spans="2:16" x14ac:dyDescent="0.25">
      <c r="B370">
        <v>366</v>
      </c>
      <c r="C370" s="4">
        <v>45108</v>
      </c>
      <c r="D370" s="2" t="s">
        <v>826</v>
      </c>
      <c r="E370" s="2" t="s">
        <v>877</v>
      </c>
      <c r="F370" s="5">
        <v>600000</v>
      </c>
      <c r="H370" s="2" t="s">
        <v>594</v>
      </c>
      <c r="I370" t="s">
        <v>632</v>
      </c>
      <c r="J370" t="s">
        <v>226</v>
      </c>
      <c r="L370" s="5">
        <v>600000</v>
      </c>
      <c r="M370" s="2" t="s">
        <v>664</v>
      </c>
      <c r="N370" s="2" t="s">
        <v>931</v>
      </c>
    </row>
    <row r="371" spans="2:16" x14ac:dyDescent="0.25">
      <c r="B371">
        <v>367</v>
      </c>
      <c r="C371" s="4">
        <v>45139</v>
      </c>
      <c r="D371" s="2" t="s">
        <v>826</v>
      </c>
      <c r="E371" s="2" t="s">
        <v>877</v>
      </c>
      <c r="F371" s="5">
        <v>600000</v>
      </c>
      <c r="H371" s="2" t="s">
        <v>594</v>
      </c>
      <c r="I371" t="s">
        <v>632</v>
      </c>
      <c r="J371" t="s">
        <v>226</v>
      </c>
      <c r="L371" s="5">
        <v>600000</v>
      </c>
      <c r="M371" s="2" t="s">
        <v>664</v>
      </c>
      <c r="N371" s="2" t="s">
        <v>931</v>
      </c>
    </row>
    <row r="372" spans="2:16" x14ac:dyDescent="0.25">
      <c r="B372">
        <v>368</v>
      </c>
      <c r="C372" s="4">
        <v>45170</v>
      </c>
      <c r="D372" s="2" t="s">
        <v>826</v>
      </c>
      <c r="E372" s="2" t="s">
        <v>877</v>
      </c>
      <c r="F372" s="5">
        <v>600000</v>
      </c>
      <c r="H372" s="2" t="s">
        <v>594</v>
      </c>
      <c r="I372" t="s">
        <v>632</v>
      </c>
      <c r="J372" t="s">
        <v>226</v>
      </c>
      <c r="L372" s="5">
        <v>600000</v>
      </c>
      <c r="M372" s="2" t="s">
        <v>664</v>
      </c>
      <c r="N372" s="2" t="s">
        <v>931</v>
      </c>
    </row>
    <row r="373" spans="2:16" x14ac:dyDescent="0.25">
      <c r="B373">
        <v>369</v>
      </c>
      <c r="C373" s="4">
        <v>45200</v>
      </c>
      <c r="D373" s="2" t="s">
        <v>826</v>
      </c>
      <c r="E373" s="2" t="s">
        <v>877</v>
      </c>
      <c r="F373" s="5">
        <v>600000</v>
      </c>
      <c r="H373" s="2" t="s">
        <v>594</v>
      </c>
      <c r="I373" t="s">
        <v>632</v>
      </c>
      <c r="J373" t="s">
        <v>226</v>
      </c>
      <c r="L373" s="5">
        <v>600000</v>
      </c>
      <c r="M373" s="2" t="s">
        <v>664</v>
      </c>
      <c r="N373" s="2" t="s">
        <v>931</v>
      </c>
    </row>
    <row r="374" spans="2:16" x14ac:dyDescent="0.25">
      <c r="B374">
        <v>370</v>
      </c>
      <c r="C374" s="4">
        <v>45231</v>
      </c>
      <c r="D374" s="2" t="s">
        <v>826</v>
      </c>
      <c r="E374" s="2" t="s">
        <v>877</v>
      </c>
      <c r="F374" s="5">
        <v>600000</v>
      </c>
      <c r="H374" s="2" t="s">
        <v>594</v>
      </c>
      <c r="I374" t="s">
        <v>632</v>
      </c>
      <c r="J374" t="s">
        <v>226</v>
      </c>
      <c r="L374" s="5">
        <v>600000</v>
      </c>
      <c r="M374" s="2" t="s">
        <v>664</v>
      </c>
      <c r="N374" s="2" t="s">
        <v>931</v>
      </c>
    </row>
    <row r="375" spans="2:16" x14ac:dyDescent="0.25">
      <c r="B375">
        <v>371</v>
      </c>
      <c r="C375" s="4">
        <v>45261</v>
      </c>
      <c r="D375" s="2" t="s">
        <v>826</v>
      </c>
      <c r="E375" s="2" t="s">
        <v>877</v>
      </c>
      <c r="F375" s="5">
        <v>600000</v>
      </c>
      <c r="H375" s="2" t="s">
        <v>594</v>
      </c>
      <c r="I375" t="s">
        <v>632</v>
      </c>
      <c r="J375" t="s">
        <v>226</v>
      </c>
      <c r="L375" s="5">
        <v>600000</v>
      </c>
      <c r="M375" s="2" t="s">
        <v>664</v>
      </c>
      <c r="N375" s="2" t="s">
        <v>931</v>
      </c>
    </row>
    <row r="376" spans="2:16" x14ac:dyDescent="0.25">
      <c r="B376">
        <v>372</v>
      </c>
      <c r="C376" s="4">
        <v>44927</v>
      </c>
      <c r="D376" s="2" t="s">
        <v>603</v>
      </c>
      <c r="E376" s="2" t="s">
        <v>580</v>
      </c>
      <c r="F376" s="5">
        <v>1170000</v>
      </c>
      <c r="I376" t="s">
        <v>708</v>
      </c>
      <c r="L376" s="5">
        <v>1170000</v>
      </c>
      <c r="M376" s="2" t="s">
        <v>665</v>
      </c>
      <c r="N376" s="2" t="s">
        <v>25</v>
      </c>
      <c r="P376" s="2" t="s">
        <v>224</v>
      </c>
    </row>
    <row r="377" spans="2:16" x14ac:dyDescent="0.25">
      <c r="B377">
        <v>373</v>
      </c>
      <c r="C377" s="4">
        <v>44958</v>
      </c>
      <c r="D377" s="2" t="s">
        <v>603</v>
      </c>
      <c r="E377" s="2" t="s">
        <v>580</v>
      </c>
      <c r="F377" s="5">
        <v>1170000</v>
      </c>
      <c r="I377" t="s">
        <v>708</v>
      </c>
      <c r="L377" s="5">
        <v>1170000</v>
      </c>
      <c r="M377" s="2" t="s">
        <v>665</v>
      </c>
      <c r="N377" s="2" t="s">
        <v>25</v>
      </c>
      <c r="P377" s="2" t="s">
        <v>224</v>
      </c>
    </row>
    <row r="378" spans="2:16" x14ac:dyDescent="0.25">
      <c r="B378">
        <v>374</v>
      </c>
      <c r="C378" s="4">
        <v>44986</v>
      </c>
      <c r="D378" s="2" t="s">
        <v>603</v>
      </c>
      <c r="E378" s="2" t="s">
        <v>580</v>
      </c>
      <c r="F378" s="5">
        <v>1170000</v>
      </c>
      <c r="I378" t="s">
        <v>708</v>
      </c>
      <c r="L378" s="5">
        <v>1170000</v>
      </c>
      <c r="M378" s="2" t="s">
        <v>665</v>
      </c>
      <c r="N378" s="2" t="s">
        <v>25</v>
      </c>
      <c r="P378" s="2" t="s">
        <v>224</v>
      </c>
    </row>
    <row r="379" spans="2:16" x14ac:dyDescent="0.25">
      <c r="B379">
        <v>375</v>
      </c>
      <c r="C379" s="4">
        <v>45017</v>
      </c>
      <c r="D379" s="2" t="s">
        <v>603</v>
      </c>
      <c r="E379" s="2" t="s">
        <v>580</v>
      </c>
      <c r="F379" s="5">
        <v>1170000</v>
      </c>
      <c r="I379" t="s">
        <v>708</v>
      </c>
      <c r="L379" s="5">
        <v>1170000</v>
      </c>
      <c r="M379" s="2" t="s">
        <v>665</v>
      </c>
      <c r="N379" s="2" t="s">
        <v>25</v>
      </c>
      <c r="P379" s="2" t="s">
        <v>224</v>
      </c>
    </row>
    <row r="380" spans="2:16" x14ac:dyDescent="0.25">
      <c r="B380">
        <v>376</v>
      </c>
      <c r="C380" s="4">
        <v>45047</v>
      </c>
      <c r="D380" s="2" t="s">
        <v>603</v>
      </c>
      <c r="E380" s="2" t="s">
        <v>580</v>
      </c>
      <c r="F380" s="5">
        <v>1170000</v>
      </c>
      <c r="I380" t="s">
        <v>708</v>
      </c>
      <c r="L380" s="5">
        <v>1170000</v>
      </c>
      <c r="M380" s="2" t="s">
        <v>665</v>
      </c>
      <c r="N380" s="2" t="s">
        <v>25</v>
      </c>
      <c r="P380" s="2" t="s">
        <v>224</v>
      </c>
    </row>
    <row r="381" spans="2:16" x14ac:dyDescent="0.25">
      <c r="B381">
        <v>377</v>
      </c>
      <c r="C381" s="4">
        <v>45078</v>
      </c>
      <c r="D381" s="2" t="s">
        <v>603</v>
      </c>
      <c r="E381" s="2" t="s">
        <v>580</v>
      </c>
      <c r="F381" s="5">
        <v>1170000</v>
      </c>
      <c r="I381" t="s">
        <v>708</v>
      </c>
      <c r="L381" s="5">
        <v>1170000</v>
      </c>
      <c r="M381" s="2" t="s">
        <v>665</v>
      </c>
      <c r="N381" s="2" t="s">
        <v>25</v>
      </c>
      <c r="P381" s="2" t="s">
        <v>224</v>
      </c>
    </row>
    <row r="382" spans="2:16" x14ac:dyDescent="0.25">
      <c r="B382">
        <v>378</v>
      </c>
      <c r="C382" s="4">
        <v>45108</v>
      </c>
      <c r="D382" s="2" t="s">
        <v>603</v>
      </c>
      <c r="E382" s="2" t="s">
        <v>580</v>
      </c>
      <c r="F382" s="5">
        <v>1170000</v>
      </c>
      <c r="I382" t="s">
        <v>708</v>
      </c>
      <c r="L382" s="5">
        <v>1170000</v>
      </c>
      <c r="M382" s="2" t="s">
        <v>665</v>
      </c>
      <c r="N382" s="2" t="s">
        <v>25</v>
      </c>
      <c r="P382" s="2" t="s">
        <v>224</v>
      </c>
    </row>
    <row r="383" spans="2:16" x14ac:dyDescent="0.25">
      <c r="B383">
        <v>379</v>
      </c>
      <c r="C383" s="4">
        <v>45139</v>
      </c>
      <c r="D383" s="2" t="s">
        <v>603</v>
      </c>
      <c r="E383" s="2" t="s">
        <v>580</v>
      </c>
      <c r="F383" s="5">
        <v>1170000</v>
      </c>
      <c r="I383" t="s">
        <v>708</v>
      </c>
      <c r="L383" s="5">
        <v>1170000</v>
      </c>
      <c r="M383" s="2" t="s">
        <v>665</v>
      </c>
      <c r="N383" s="2" t="s">
        <v>25</v>
      </c>
      <c r="P383" s="2" t="s">
        <v>224</v>
      </c>
    </row>
    <row r="384" spans="2:16" x14ac:dyDescent="0.25">
      <c r="B384">
        <v>380</v>
      </c>
      <c r="C384" s="4">
        <v>45170</v>
      </c>
      <c r="D384" s="2" t="s">
        <v>603</v>
      </c>
      <c r="E384" s="2" t="s">
        <v>580</v>
      </c>
      <c r="F384" s="5">
        <v>1170000</v>
      </c>
      <c r="I384" t="s">
        <v>708</v>
      </c>
      <c r="L384" s="5">
        <v>1170000</v>
      </c>
      <c r="M384" s="2" t="s">
        <v>665</v>
      </c>
      <c r="N384" s="2" t="s">
        <v>25</v>
      </c>
      <c r="P384" s="2" t="s">
        <v>224</v>
      </c>
    </row>
    <row r="385" spans="2:16" x14ac:dyDescent="0.25">
      <c r="B385">
        <v>381</v>
      </c>
      <c r="C385" s="4">
        <v>45200</v>
      </c>
      <c r="D385" s="2" t="s">
        <v>603</v>
      </c>
      <c r="E385" s="2" t="s">
        <v>580</v>
      </c>
      <c r="F385" s="5">
        <v>1170000</v>
      </c>
      <c r="I385" t="s">
        <v>708</v>
      </c>
      <c r="L385" s="5">
        <v>1170000</v>
      </c>
      <c r="M385" s="2" t="s">
        <v>665</v>
      </c>
      <c r="N385" s="2" t="s">
        <v>25</v>
      </c>
      <c r="P385" s="2" t="s">
        <v>224</v>
      </c>
    </row>
    <row r="386" spans="2:16" x14ac:dyDescent="0.25">
      <c r="B386">
        <v>382</v>
      </c>
      <c r="C386" s="4">
        <v>45231</v>
      </c>
      <c r="D386" s="2" t="s">
        <v>603</v>
      </c>
      <c r="E386" s="2" t="s">
        <v>580</v>
      </c>
      <c r="F386" s="5">
        <v>1170000</v>
      </c>
      <c r="I386" t="s">
        <v>708</v>
      </c>
      <c r="L386" s="5">
        <v>1170000</v>
      </c>
      <c r="M386" s="2" t="s">
        <v>665</v>
      </c>
      <c r="N386" s="2" t="s">
        <v>25</v>
      </c>
      <c r="P386" s="2" t="s">
        <v>224</v>
      </c>
    </row>
    <row r="387" spans="2:16" x14ac:dyDescent="0.25">
      <c r="B387">
        <v>383</v>
      </c>
      <c r="C387" s="4">
        <v>45261</v>
      </c>
      <c r="D387" s="2" t="s">
        <v>603</v>
      </c>
      <c r="E387" s="2" t="s">
        <v>580</v>
      </c>
      <c r="F387" s="5">
        <v>1170000</v>
      </c>
      <c r="I387" t="s">
        <v>708</v>
      </c>
      <c r="L387" s="5">
        <v>1170000</v>
      </c>
      <c r="M387" s="2" t="s">
        <v>665</v>
      </c>
      <c r="N387" s="2" t="s">
        <v>25</v>
      </c>
      <c r="P387" s="2" t="s">
        <v>224</v>
      </c>
    </row>
    <row r="388" spans="2:16" x14ac:dyDescent="0.25">
      <c r="B388">
        <v>384</v>
      </c>
      <c r="C388" s="4">
        <v>44927</v>
      </c>
      <c r="D388" s="2" t="s">
        <v>603</v>
      </c>
      <c r="E388" s="2" t="s">
        <v>580</v>
      </c>
      <c r="F388" s="5">
        <v>650000</v>
      </c>
      <c r="I388" t="s">
        <v>709</v>
      </c>
      <c r="L388" s="5">
        <v>650000</v>
      </c>
      <c r="M388" s="2" t="s">
        <v>665</v>
      </c>
      <c r="N388" s="2" t="s">
        <v>26</v>
      </c>
      <c r="P388" s="2" t="s">
        <v>224</v>
      </c>
    </row>
    <row r="389" spans="2:16" x14ac:dyDescent="0.25">
      <c r="B389">
        <v>385</v>
      </c>
      <c r="C389" s="4">
        <v>44958</v>
      </c>
      <c r="D389" s="2" t="s">
        <v>603</v>
      </c>
      <c r="E389" s="2" t="s">
        <v>580</v>
      </c>
      <c r="F389" s="5">
        <v>650000</v>
      </c>
      <c r="I389" t="s">
        <v>709</v>
      </c>
      <c r="L389" s="5">
        <v>650000</v>
      </c>
      <c r="M389" s="2" t="s">
        <v>665</v>
      </c>
      <c r="N389" s="2" t="s">
        <v>26</v>
      </c>
      <c r="P389" s="2" t="s">
        <v>224</v>
      </c>
    </row>
    <row r="390" spans="2:16" x14ac:dyDescent="0.25">
      <c r="B390">
        <v>386</v>
      </c>
      <c r="C390" s="4">
        <v>44986</v>
      </c>
      <c r="D390" s="2" t="s">
        <v>603</v>
      </c>
      <c r="E390" s="2" t="s">
        <v>580</v>
      </c>
      <c r="F390" s="5">
        <v>650000</v>
      </c>
      <c r="I390" t="s">
        <v>709</v>
      </c>
      <c r="L390" s="5">
        <v>650000</v>
      </c>
      <c r="M390" s="2" t="s">
        <v>665</v>
      </c>
      <c r="N390" s="2" t="s">
        <v>26</v>
      </c>
      <c r="P390" s="2" t="s">
        <v>224</v>
      </c>
    </row>
    <row r="391" spans="2:16" x14ac:dyDescent="0.25">
      <c r="B391">
        <v>387</v>
      </c>
      <c r="C391" s="4">
        <v>45017</v>
      </c>
      <c r="D391" s="2" t="s">
        <v>603</v>
      </c>
      <c r="E391" s="2" t="s">
        <v>580</v>
      </c>
      <c r="F391" s="5">
        <v>650000</v>
      </c>
      <c r="I391" t="s">
        <v>709</v>
      </c>
      <c r="L391" s="5">
        <v>650000</v>
      </c>
      <c r="M391" s="2" t="s">
        <v>665</v>
      </c>
      <c r="N391" s="2" t="s">
        <v>26</v>
      </c>
      <c r="P391" s="2" t="s">
        <v>224</v>
      </c>
    </row>
    <row r="392" spans="2:16" x14ac:dyDescent="0.25">
      <c r="B392">
        <v>388</v>
      </c>
      <c r="C392" s="4">
        <v>45047</v>
      </c>
      <c r="D392" s="2" t="s">
        <v>603</v>
      </c>
      <c r="E392" s="2" t="s">
        <v>580</v>
      </c>
      <c r="F392" s="5">
        <v>650000</v>
      </c>
      <c r="I392" t="s">
        <v>709</v>
      </c>
      <c r="L392" s="5">
        <v>650000</v>
      </c>
      <c r="M392" s="2" t="s">
        <v>665</v>
      </c>
      <c r="N392" s="2" t="s">
        <v>26</v>
      </c>
      <c r="P392" s="2" t="s">
        <v>224</v>
      </c>
    </row>
    <row r="393" spans="2:16" x14ac:dyDescent="0.25">
      <c r="B393">
        <v>389</v>
      </c>
      <c r="C393" s="4">
        <v>45078</v>
      </c>
      <c r="D393" s="2" t="s">
        <v>603</v>
      </c>
      <c r="E393" s="2" t="s">
        <v>580</v>
      </c>
      <c r="F393" s="5">
        <v>650000</v>
      </c>
      <c r="I393" t="s">
        <v>709</v>
      </c>
      <c r="L393" s="5">
        <v>650000</v>
      </c>
      <c r="M393" s="2" t="s">
        <v>665</v>
      </c>
      <c r="N393" s="2" t="s">
        <v>26</v>
      </c>
      <c r="P393" s="2" t="s">
        <v>224</v>
      </c>
    </row>
    <row r="394" spans="2:16" x14ac:dyDescent="0.25">
      <c r="B394">
        <v>390</v>
      </c>
      <c r="C394" s="4">
        <v>45108</v>
      </c>
      <c r="D394" s="2" t="s">
        <v>603</v>
      </c>
      <c r="E394" s="2" t="s">
        <v>580</v>
      </c>
      <c r="F394" s="5">
        <v>650000</v>
      </c>
      <c r="I394" t="s">
        <v>709</v>
      </c>
      <c r="L394" s="5">
        <v>650000</v>
      </c>
      <c r="M394" s="2" t="s">
        <v>665</v>
      </c>
      <c r="N394" s="2" t="s">
        <v>26</v>
      </c>
      <c r="P394" s="2" t="s">
        <v>224</v>
      </c>
    </row>
    <row r="395" spans="2:16" x14ac:dyDescent="0.25">
      <c r="B395">
        <v>391</v>
      </c>
      <c r="C395" s="4">
        <v>45139</v>
      </c>
      <c r="D395" s="2" t="s">
        <v>603</v>
      </c>
      <c r="E395" s="2" t="s">
        <v>580</v>
      </c>
      <c r="F395" s="5">
        <v>650000</v>
      </c>
      <c r="I395" t="s">
        <v>709</v>
      </c>
      <c r="L395" s="5">
        <v>650000</v>
      </c>
      <c r="M395" s="2" t="s">
        <v>665</v>
      </c>
      <c r="N395" s="2" t="s">
        <v>26</v>
      </c>
      <c r="P395" s="2" t="s">
        <v>224</v>
      </c>
    </row>
    <row r="396" spans="2:16" x14ac:dyDescent="0.25">
      <c r="B396">
        <v>392</v>
      </c>
      <c r="C396" s="4">
        <v>45170</v>
      </c>
      <c r="D396" s="2" t="s">
        <v>603</v>
      </c>
      <c r="E396" s="2" t="s">
        <v>580</v>
      </c>
      <c r="F396" s="5">
        <v>650000</v>
      </c>
      <c r="I396" t="s">
        <v>709</v>
      </c>
      <c r="L396" s="5">
        <v>650000</v>
      </c>
      <c r="M396" s="2" t="s">
        <v>665</v>
      </c>
      <c r="N396" s="2" t="s">
        <v>26</v>
      </c>
      <c r="P396" s="2" t="s">
        <v>224</v>
      </c>
    </row>
    <row r="397" spans="2:16" x14ac:dyDescent="0.25">
      <c r="B397">
        <v>393</v>
      </c>
      <c r="C397" s="4">
        <v>45200</v>
      </c>
      <c r="D397" s="2" t="s">
        <v>603</v>
      </c>
      <c r="E397" s="2" t="s">
        <v>580</v>
      </c>
      <c r="F397" s="5">
        <v>650000</v>
      </c>
      <c r="I397" t="s">
        <v>709</v>
      </c>
      <c r="L397" s="5">
        <v>650000</v>
      </c>
      <c r="M397" s="2" t="s">
        <v>665</v>
      </c>
      <c r="N397" s="2" t="s">
        <v>26</v>
      </c>
      <c r="P397" s="2" t="s">
        <v>224</v>
      </c>
    </row>
    <row r="398" spans="2:16" x14ac:dyDescent="0.25">
      <c r="B398">
        <v>394</v>
      </c>
      <c r="C398" s="4">
        <v>45231</v>
      </c>
      <c r="D398" s="2" t="s">
        <v>603</v>
      </c>
      <c r="E398" s="2" t="s">
        <v>580</v>
      </c>
      <c r="F398" s="5">
        <v>650000</v>
      </c>
      <c r="I398" t="s">
        <v>709</v>
      </c>
      <c r="L398" s="5">
        <v>650000</v>
      </c>
      <c r="M398" s="2" t="s">
        <v>665</v>
      </c>
      <c r="N398" s="2" t="s">
        <v>26</v>
      </c>
      <c r="P398" s="2" t="s">
        <v>224</v>
      </c>
    </row>
    <row r="399" spans="2:16" x14ac:dyDescent="0.25">
      <c r="B399">
        <v>395</v>
      </c>
      <c r="C399" s="4">
        <v>45261</v>
      </c>
      <c r="D399" s="2" t="s">
        <v>603</v>
      </c>
      <c r="E399" s="2" t="s">
        <v>580</v>
      </c>
      <c r="F399" s="5">
        <v>650000</v>
      </c>
      <c r="I399" t="s">
        <v>709</v>
      </c>
      <c r="L399" s="5">
        <v>650000</v>
      </c>
      <c r="M399" s="2" t="s">
        <v>665</v>
      </c>
      <c r="N399" s="2" t="s">
        <v>26</v>
      </c>
      <c r="P399" s="2" t="s">
        <v>224</v>
      </c>
    </row>
    <row r="400" spans="2:16" x14ac:dyDescent="0.25">
      <c r="B400">
        <v>396</v>
      </c>
      <c r="C400" s="4">
        <v>44927</v>
      </c>
      <c r="D400" s="2" t="s">
        <v>603</v>
      </c>
      <c r="E400" s="2" t="s">
        <v>580</v>
      </c>
      <c r="F400" s="5">
        <v>1040000</v>
      </c>
      <c r="I400" t="s">
        <v>710</v>
      </c>
      <c r="L400" s="5">
        <v>1040000</v>
      </c>
      <c r="M400" s="2" t="s">
        <v>665</v>
      </c>
      <c r="N400" s="2" t="s">
        <v>202</v>
      </c>
      <c r="P400" s="2" t="s">
        <v>224</v>
      </c>
    </row>
    <row r="401" spans="2:16" x14ac:dyDescent="0.25">
      <c r="B401">
        <v>397</v>
      </c>
      <c r="C401" s="4">
        <v>44958</v>
      </c>
      <c r="D401" s="2" t="s">
        <v>603</v>
      </c>
      <c r="E401" s="2" t="s">
        <v>580</v>
      </c>
      <c r="F401" s="5">
        <v>1040000</v>
      </c>
      <c r="I401" t="s">
        <v>710</v>
      </c>
      <c r="L401" s="5">
        <v>1040000</v>
      </c>
      <c r="M401" s="2" t="s">
        <v>665</v>
      </c>
      <c r="N401" s="2" t="s">
        <v>202</v>
      </c>
      <c r="P401" s="2" t="s">
        <v>224</v>
      </c>
    </row>
    <row r="402" spans="2:16" x14ac:dyDescent="0.25">
      <c r="B402">
        <v>398</v>
      </c>
      <c r="C402" s="4">
        <v>44986</v>
      </c>
      <c r="D402" s="2" t="s">
        <v>603</v>
      </c>
      <c r="E402" s="2" t="s">
        <v>580</v>
      </c>
      <c r="F402" s="5">
        <v>1040000</v>
      </c>
      <c r="I402" t="s">
        <v>710</v>
      </c>
      <c r="L402" s="5">
        <v>1040000</v>
      </c>
      <c r="M402" s="2" t="s">
        <v>665</v>
      </c>
      <c r="N402" s="2" t="s">
        <v>202</v>
      </c>
      <c r="P402" s="2" t="s">
        <v>224</v>
      </c>
    </row>
    <row r="403" spans="2:16" x14ac:dyDescent="0.25">
      <c r="B403">
        <v>399</v>
      </c>
      <c r="C403" s="4">
        <v>45017</v>
      </c>
      <c r="D403" s="2" t="s">
        <v>603</v>
      </c>
      <c r="E403" s="2" t="s">
        <v>580</v>
      </c>
      <c r="F403" s="5">
        <v>1040000</v>
      </c>
      <c r="I403" t="s">
        <v>710</v>
      </c>
      <c r="L403" s="5">
        <v>1040000</v>
      </c>
      <c r="M403" s="2" t="s">
        <v>665</v>
      </c>
      <c r="N403" s="2" t="s">
        <v>202</v>
      </c>
      <c r="P403" s="2" t="s">
        <v>224</v>
      </c>
    </row>
    <row r="404" spans="2:16" x14ac:dyDescent="0.25">
      <c r="B404">
        <v>400</v>
      </c>
      <c r="C404" s="4">
        <v>45047</v>
      </c>
      <c r="D404" s="2" t="s">
        <v>603</v>
      </c>
      <c r="E404" s="2" t="s">
        <v>580</v>
      </c>
      <c r="F404" s="5">
        <v>1040000</v>
      </c>
      <c r="I404" t="s">
        <v>710</v>
      </c>
      <c r="L404" s="5">
        <v>1040000</v>
      </c>
      <c r="M404" s="2" t="s">
        <v>665</v>
      </c>
      <c r="N404" s="2" t="s">
        <v>202</v>
      </c>
      <c r="P404" s="2" t="s">
        <v>224</v>
      </c>
    </row>
    <row r="405" spans="2:16" x14ac:dyDescent="0.25">
      <c r="B405">
        <v>401</v>
      </c>
      <c r="C405" s="4">
        <v>45078</v>
      </c>
      <c r="D405" s="2" t="s">
        <v>603</v>
      </c>
      <c r="E405" s="2" t="s">
        <v>580</v>
      </c>
      <c r="F405" s="5">
        <v>1040000</v>
      </c>
      <c r="I405" t="s">
        <v>710</v>
      </c>
      <c r="L405" s="5">
        <v>1040000</v>
      </c>
      <c r="M405" s="2" t="s">
        <v>665</v>
      </c>
      <c r="N405" s="2" t="s">
        <v>202</v>
      </c>
      <c r="P405" s="2" t="s">
        <v>224</v>
      </c>
    </row>
    <row r="406" spans="2:16" x14ac:dyDescent="0.25">
      <c r="B406">
        <v>402</v>
      </c>
      <c r="C406" s="4">
        <v>45108</v>
      </c>
      <c r="D406" s="2" t="s">
        <v>603</v>
      </c>
      <c r="E406" s="2" t="s">
        <v>580</v>
      </c>
      <c r="F406" s="5">
        <v>1040000</v>
      </c>
      <c r="I406" t="s">
        <v>710</v>
      </c>
      <c r="L406" s="5">
        <v>1040000</v>
      </c>
      <c r="M406" s="2" t="s">
        <v>665</v>
      </c>
      <c r="N406" s="2" t="s">
        <v>202</v>
      </c>
      <c r="P406" s="2" t="s">
        <v>224</v>
      </c>
    </row>
    <row r="407" spans="2:16" x14ac:dyDescent="0.25">
      <c r="B407">
        <v>403</v>
      </c>
      <c r="C407" s="4">
        <v>45139</v>
      </c>
      <c r="D407" s="2" t="s">
        <v>603</v>
      </c>
      <c r="E407" s="2" t="s">
        <v>580</v>
      </c>
      <c r="F407" s="5">
        <v>1040000</v>
      </c>
      <c r="I407" t="s">
        <v>710</v>
      </c>
      <c r="L407" s="5">
        <v>1040000</v>
      </c>
      <c r="M407" s="2" t="s">
        <v>665</v>
      </c>
      <c r="N407" s="2" t="s">
        <v>202</v>
      </c>
      <c r="P407" s="2" t="s">
        <v>224</v>
      </c>
    </row>
    <row r="408" spans="2:16" x14ac:dyDescent="0.25">
      <c r="B408">
        <v>404</v>
      </c>
      <c r="C408" s="4">
        <v>45170</v>
      </c>
      <c r="D408" s="2" t="s">
        <v>603</v>
      </c>
      <c r="E408" s="2" t="s">
        <v>580</v>
      </c>
      <c r="F408" s="5">
        <v>1040000</v>
      </c>
      <c r="I408" t="s">
        <v>710</v>
      </c>
      <c r="L408" s="5">
        <v>1040000</v>
      </c>
      <c r="M408" s="2" t="s">
        <v>665</v>
      </c>
      <c r="N408" s="2" t="s">
        <v>202</v>
      </c>
      <c r="P408" s="2" t="s">
        <v>224</v>
      </c>
    </row>
    <row r="409" spans="2:16" x14ac:dyDescent="0.25">
      <c r="B409">
        <v>405</v>
      </c>
      <c r="C409" s="4">
        <v>45200</v>
      </c>
      <c r="D409" s="2" t="s">
        <v>603</v>
      </c>
      <c r="E409" s="2" t="s">
        <v>580</v>
      </c>
      <c r="F409" s="5">
        <v>1040000</v>
      </c>
      <c r="I409" t="s">
        <v>710</v>
      </c>
      <c r="L409" s="5">
        <v>1040000</v>
      </c>
      <c r="M409" s="2" t="s">
        <v>665</v>
      </c>
      <c r="N409" s="2" t="s">
        <v>202</v>
      </c>
      <c r="P409" s="2" t="s">
        <v>224</v>
      </c>
    </row>
    <row r="410" spans="2:16" x14ac:dyDescent="0.25">
      <c r="B410">
        <v>406</v>
      </c>
      <c r="C410" s="4">
        <v>45231</v>
      </c>
      <c r="D410" s="2" t="s">
        <v>603</v>
      </c>
      <c r="E410" s="2" t="s">
        <v>580</v>
      </c>
      <c r="F410" s="5">
        <v>1040000</v>
      </c>
      <c r="I410" t="s">
        <v>710</v>
      </c>
      <c r="L410" s="5">
        <v>1040000</v>
      </c>
      <c r="M410" s="2" t="s">
        <v>665</v>
      </c>
      <c r="N410" s="2" t="s">
        <v>202</v>
      </c>
      <c r="P410" s="2" t="s">
        <v>224</v>
      </c>
    </row>
    <row r="411" spans="2:16" x14ac:dyDescent="0.25">
      <c r="B411">
        <v>407</v>
      </c>
      <c r="C411" s="4">
        <v>45261</v>
      </c>
      <c r="D411" s="2" t="s">
        <v>603</v>
      </c>
      <c r="E411" s="2" t="s">
        <v>580</v>
      </c>
      <c r="F411" s="5">
        <v>1040000</v>
      </c>
      <c r="I411" t="s">
        <v>710</v>
      </c>
      <c r="L411" s="5">
        <v>1040000</v>
      </c>
      <c r="M411" s="2" t="s">
        <v>665</v>
      </c>
      <c r="N411" s="2" t="s">
        <v>202</v>
      </c>
      <c r="P411" s="2" t="s">
        <v>224</v>
      </c>
    </row>
    <row r="412" spans="2:16" x14ac:dyDescent="0.25">
      <c r="B412">
        <v>408</v>
      </c>
      <c r="C412" s="4">
        <v>44927</v>
      </c>
      <c r="D412" s="2" t="s">
        <v>580</v>
      </c>
      <c r="E412" s="2" t="s">
        <v>555</v>
      </c>
      <c r="F412" s="5">
        <v>2860000</v>
      </c>
      <c r="I412" t="s">
        <v>1219</v>
      </c>
      <c r="L412" s="5">
        <v>2860000</v>
      </c>
      <c r="M412" s="2" t="s">
        <v>665</v>
      </c>
      <c r="N412" s="2" t="s">
        <v>955</v>
      </c>
      <c r="P412" s="2" t="s">
        <v>224</v>
      </c>
    </row>
    <row r="413" spans="2:16" x14ac:dyDescent="0.25">
      <c r="B413">
        <v>409</v>
      </c>
      <c r="C413" s="4">
        <v>44958</v>
      </c>
      <c r="D413" s="2" t="s">
        <v>580</v>
      </c>
      <c r="E413" s="2" t="s">
        <v>555</v>
      </c>
      <c r="F413" s="5">
        <v>2860000</v>
      </c>
      <c r="I413" t="s">
        <v>1219</v>
      </c>
      <c r="L413" s="5">
        <v>2860000</v>
      </c>
      <c r="M413" s="2" t="s">
        <v>665</v>
      </c>
      <c r="N413" s="2" t="s">
        <v>955</v>
      </c>
      <c r="P413" s="2" t="s">
        <v>224</v>
      </c>
    </row>
    <row r="414" spans="2:16" x14ac:dyDescent="0.25">
      <c r="B414">
        <v>410</v>
      </c>
      <c r="C414" s="4">
        <v>44986</v>
      </c>
      <c r="D414" s="2" t="s">
        <v>580</v>
      </c>
      <c r="E414" s="2" t="s">
        <v>555</v>
      </c>
      <c r="F414" s="5">
        <v>2860000</v>
      </c>
      <c r="I414" t="s">
        <v>1219</v>
      </c>
      <c r="L414" s="5">
        <v>2860000</v>
      </c>
      <c r="M414" s="2" t="s">
        <v>665</v>
      </c>
      <c r="N414" s="2" t="s">
        <v>955</v>
      </c>
      <c r="P414" s="2" t="s">
        <v>224</v>
      </c>
    </row>
    <row r="415" spans="2:16" x14ac:dyDescent="0.25">
      <c r="B415">
        <v>411</v>
      </c>
      <c r="C415" s="4">
        <v>45017</v>
      </c>
      <c r="D415" s="2" t="s">
        <v>580</v>
      </c>
      <c r="E415" s="2" t="s">
        <v>555</v>
      </c>
      <c r="F415" s="5">
        <v>2860000</v>
      </c>
      <c r="I415" t="s">
        <v>1219</v>
      </c>
      <c r="L415" s="5">
        <v>2860000</v>
      </c>
      <c r="M415" s="2" t="s">
        <v>665</v>
      </c>
      <c r="N415" s="2" t="s">
        <v>955</v>
      </c>
      <c r="P415" s="2" t="s">
        <v>224</v>
      </c>
    </row>
    <row r="416" spans="2:16" x14ac:dyDescent="0.25">
      <c r="B416">
        <v>412</v>
      </c>
      <c r="C416" s="4">
        <v>45047</v>
      </c>
      <c r="D416" s="2" t="s">
        <v>580</v>
      </c>
      <c r="E416" s="2" t="s">
        <v>555</v>
      </c>
      <c r="F416" s="5">
        <v>2860000</v>
      </c>
      <c r="I416" t="s">
        <v>1219</v>
      </c>
      <c r="L416" s="5">
        <v>2860000</v>
      </c>
      <c r="M416" s="2" t="s">
        <v>665</v>
      </c>
      <c r="N416" s="2" t="s">
        <v>955</v>
      </c>
      <c r="P416" s="2" t="s">
        <v>224</v>
      </c>
    </row>
    <row r="417" spans="2:16" x14ac:dyDescent="0.25">
      <c r="B417">
        <v>413</v>
      </c>
      <c r="C417" s="4">
        <v>45078</v>
      </c>
      <c r="D417" s="2" t="s">
        <v>580</v>
      </c>
      <c r="E417" s="2" t="s">
        <v>555</v>
      </c>
      <c r="F417" s="5">
        <v>2860000</v>
      </c>
      <c r="I417" t="s">
        <v>1219</v>
      </c>
      <c r="L417" s="5">
        <v>2860000</v>
      </c>
      <c r="M417" s="2" t="s">
        <v>665</v>
      </c>
      <c r="N417" s="2" t="s">
        <v>955</v>
      </c>
      <c r="P417" s="2" t="s">
        <v>224</v>
      </c>
    </row>
    <row r="418" spans="2:16" x14ac:dyDescent="0.25">
      <c r="B418">
        <v>414</v>
      </c>
      <c r="C418" s="4">
        <v>45108</v>
      </c>
      <c r="D418" s="2" t="s">
        <v>580</v>
      </c>
      <c r="E418" s="2" t="s">
        <v>555</v>
      </c>
      <c r="F418" s="5">
        <v>2860000</v>
      </c>
      <c r="I418" t="s">
        <v>1219</v>
      </c>
      <c r="L418" s="5">
        <v>2860000</v>
      </c>
      <c r="M418" s="2" t="s">
        <v>665</v>
      </c>
      <c r="N418" s="2" t="s">
        <v>955</v>
      </c>
      <c r="P418" s="2" t="s">
        <v>224</v>
      </c>
    </row>
    <row r="419" spans="2:16" x14ac:dyDescent="0.25">
      <c r="B419">
        <v>415</v>
      </c>
      <c r="C419" s="4">
        <v>45139</v>
      </c>
      <c r="D419" s="2" t="s">
        <v>580</v>
      </c>
      <c r="E419" s="2" t="s">
        <v>555</v>
      </c>
      <c r="F419" s="5">
        <v>2860000</v>
      </c>
      <c r="I419" t="s">
        <v>1219</v>
      </c>
      <c r="L419" s="5">
        <v>2860000</v>
      </c>
      <c r="M419" s="2" t="s">
        <v>665</v>
      </c>
      <c r="N419" s="2" t="s">
        <v>955</v>
      </c>
      <c r="P419" s="2" t="s">
        <v>224</v>
      </c>
    </row>
    <row r="420" spans="2:16" x14ac:dyDescent="0.25">
      <c r="B420">
        <v>416</v>
      </c>
      <c r="C420" s="4">
        <v>45170</v>
      </c>
      <c r="D420" s="2" t="s">
        <v>580</v>
      </c>
      <c r="E420" s="2" t="s">
        <v>555</v>
      </c>
      <c r="F420" s="5">
        <v>2860000</v>
      </c>
      <c r="I420" t="s">
        <v>1219</v>
      </c>
      <c r="L420" s="5">
        <v>2860000</v>
      </c>
      <c r="M420" s="2" t="s">
        <v>665</v>
      </c>
      <c r="N420" s="2" t="s">
        <v>955</v>
      </c>
      <c r="P420" s="2" t="s">
        <v>224</v>
      </c>
    </row>
    <row r="421" spans="2:16" x14ac:dyDescent="0.25">
      <c r="B421">
        <v>417</v>
      </c>
      <c r="C421" s="4">
        <v>45200</v>
      </c>
      <c r="D421" s="2" t="s">
        <v>580</v>
      </c>
      <c r="E421" s="2" t="s">
        <v>555</v>
      </c>
      <c r="F421" s="5">
        <v>2860000</v>
      </c>
      <c r="I421" t="s">
        <v>1219</v>
      </c>
      <c r="L421" s="5">
        <v>2860000</v>
      </c>
      <c r="M421" s="2" t="s">
        <v>665</v>
      </c>
      <c r="N421" s="2" t="s">
        <v>955</v>
      </c>
      <c r="P421" s="2" t="s">
        <v>224</v>
      </c>
    </row>
    <row r="422" spans="2:16" x14ac:dyDescent="0.25">
      <c r="B422">
        <v>418</v>
      </c>
      <c r="C422" s="4">
        <v>45231</v>
      </c>
      <c r="D422" s="2" t="s">
        <v>580</v>
      </c>
      <c r="E422" s="2" t="s">
        <v>555</v>
      </c>
      <c r="F422" s="5">
        <v>2860000</v>
      </c>
      <c r="I422" t="s">
        <v>1219</v>
      </c>
      <c r="L422" s="5">
        <v>2860000</v>
      </c>
      <c r="M422" s="2" t="s">
        <v>665</v>
      </c>
      <c r="N422" s="2" t="s">
        <v>955</v>
      </c>
      <c r="P422" s="2" t="s">
        <v>224</v>
      </c>
    </row>
    <row r="423" spans="2:16" x14ac:dyDescent="0.25">
      <c r="B423">
        <v>419</v>
      </c>
      <c r="C423" s="4">
        <v>45261</v>
      </c>
      <c r="D423" s="2" t="s">
        <v>580</v>
      </c>
      <c r="E423" s="2" t="s">
        <v>555</v>
      </c>
      <c r="F423" s="5">
        <v>2860000</v>
      </c>
      <c r="I423" t="s">
        <v>1219</v>
      </c>
      <c r="L423" s="5">
        <v>2860000</v>
      </c>
      <c r="M423" s="2" t="s">
        <v>665</v>
      </c>
      <c r="N423" s="2" t="s">
        <v>955</v>
      </c>
      <c r="P423" s="2" t="s">
        <v>224</v>
      </c>
    </row>
    <row r="424" spans="2:16" x14ac:dyDescent="0.25">
      <c r="B424">
        <v>420</v>
      </c>
      <c r="C424" s="4">
        <v>44927</v>
      </c>
      <c r="D424" s="2" t="s">
        <v>620</v>
      </c>
      <c r="E424" s="2" t="s">
        <v>603</v>
      </c>
      <c r="F424" s="5">
        <v>9000000</v>
      </c>
      <c r="I424" t="s">
        <v>619</v>
      </c>
      <c r="L424" s="5">
        <v>9000000</v>
      </c>
      <c r="M424" s="2" t="s">
        <v>665</v>
      </c>
      <c r="N424" s="2" t="s">
        <v>938</v>
      </c>
      <c r="P424" s="2" t="s">
        <v>1187</v>
      </c>
    </row>
    <row r="425" spans="2:16" x14ac:dyDescent="0.25">
      <c r="B425">
        <v>421</v>
      </c>
      <c r="C425" s="4">
        <v>44958</v>
      </c>
      <c r="D425" s="2" t="s">
        <v>620</v>
      </c>
      <c r="E425" s="2" t="s">
        <v>603</v>
      </c>
      <c r="F425" s="5">
        <v>9000000</v>
      </c>
      <c r="I425" t="s">
        <v>619</v>
      </c>
      <c r="L425" s="5">
        <v>9000000</v>
      </c>
      <c r="M425" s="2" t="s">
        <v>665</v>
      </c>
      <c r="N425" s="2" t="s">
        <v>938</v>
      </c>
      <c r="P425" s="2" t="s">
        <v>1187</v>
      </c>
    </row>
    <row r="426" spans="2:16" x14ac:dyDescent="0.25">
      <c r="B426">
        <v>422</v>
      </c>
      <c r="C426" s="4">
        <v>44986</v>
      </c>
      <c r="D426" s="2" t="s">
        <v>620</v>
      </c>
      <c r="E426" s="2" t="s">
        <v>603</v>
      </c>
      <c r="F426" s="5">
        <v>9000000</v>
      </c>
      <c r="I426" t="s">
        <v>619</v>
      </c>
      <c r="L426" s="5">
        <v>9000000</v>
      </c>
      <c r="M426" s="2" t="s">
        <v>665</v>
      </c>
      <c r="N426" s="2" t="s">
        <v>938</v>
      </c>
      <c r="P426" s="2" t="s">
        <v>1187</v>
      </c>
    </row>
    <row r="427" spans="2:16" x14ac:dyDescent="0.25">
      <c r="B427">
        <v>423</v>
      </c>
      <c r="C427" s="4">
        <v>45017</v>
      </c>
      <c r="D427" s="2" t="s">
        <v>620</v>
      </c>
      <c r="E427" s="2" t="s">
        <v>603</v>
      </c>
      <c r="F427" s="5">
        <v>9000000</v>
      </c>
      <c r="I427" t="s">
        <v>619</v>
      </c>
      <c r="L427" s="5">
        <v>9000000</v>
      </c>
      <c r="M427" s="2" t="s">
        <v>665</v>
      </c>
      <c r="N427" s="2" t="s">
        <v>938</v>
      </c>
      <c r="P427" s="2" t="s">
        <v>1187</v>
      </c>
    </row>
    <row r="428" spans="2:16" x14ac:dyDescent="0.25">
      <c r="B428">
        <v>424</v>
      </c>
      <c r="C428" s="4">
        <v>45047</v>
      </c>
      <c r="D428" s="2" t="s">
        <v>620</v>
      </c>
      <c r="E428" s="2" t="s">
        <v>603</v>
      </c>
      <c r="F428" s="5">
        <v>9000000</v>
      </c>
      <c r="I428" t="s">
        <v>619</v>
      </c>
      <c r="L428" s="5">
        <v>9000000</v>
      </c>
      <c r="M428" s="2" t="s">
        <v>665</v>
      </c>
      <c r="N428" s="2" t="s">
        <v>938</v>
      </c>
      <c r="P428" s="2" t="s">
        <v>1187</v>
      </c>
    </row>
    <row r="429" spans="2:16" x14ac:dyDescent="0.25">
      <c r="B429">
        <v>425</v>
      </c>
      <c r="C429" s="4">
        <v>45078</v>
      </c>
      <c r="D429" s="2" t="s">
        <v>620</v>
      </c>
      <c r="E429" s="2" t="s">
        <v>603</v>
      </c>
      <c r="F429" s="5">
        <v>9000000</v>
      </c>
      <c r="I429" t="s">
        <v>619</v>
      </c>
      <c r="L429" s="5">
        <v>9000000</v>
      </c>
      <c r="M429" s="2" t="s">
        <v>665</v>
      </c>
      <c r="N429" s="2" t="s">
        <v>938</v>
      </c>
      <c r="P429" s="2" t="s">
        <v>1187</v>
      </c>
    </row>
    <row r="430" spans="2:16" x14ac:dyDescent="0.25">
      <c r="B430">
        <v>426</v>
      </c>
      <c r="C430" s="4">
        <v>45108</v>
      </c>
      <c r="D430" s="2" t="s">
        <v>620</v>
      </c>
      <c r="E430" s="2" t="s">
        <v>603</v>
      </c>
      <c r="F430" s="5">
        <v>9000000</v>
      </c>
      <c r="I430" t="s">
        <v>619</v>
      </c>
      <c r="L430" s="5">
        <v>9000000</v>
      </c>
      <c r="M430" s="2" t="s">
        <v>665</v>
      </c>
      <c r="N430" s="2" t="s">
        <v>938</v>
      </c>
      <c r="P430" s="2" t="s">
        <v>1187</v>
      </c>
    </row>
    <row r="431" spans="2:16" x14ac:dyDescent="0.25">
      <c r="B431">
        <v>427</v>
      </c>
      <c r="C431" s="4">
        <v>45139</v>
      </c>
      <c r="D431" s="2" t="s">
        <v>620</v>
      </c>
      <c r="E431" s="2" t="s">
        <v>603</v>
      </c>
      <c r="F431" s="5">
        <v>9000000</v>
      </c>
      <c r="I431" t="s">
        <v>619</v>
      </c>
      <c r="L431" s="5">
        <v>9000000</v>
      </c>
      <c r="M431" s="2" t="s">
        <v>665</v>
      </c>
      <c r="N431" s="2" t="s">
        <v>938</v>
      </c>
      <c r="P431" s="2" t="s">
        <v>1187</v>
      </c>
    </row>
    <row r="432" spans="2:16" x14ac:dyDescent="0.25">
      <c r="B432">
        <v>428</v>
      </c>
      <c r="C432" s="4">
        <v>45170</v>
      </c>
      <c r="D432" s="2" t="s">
        <v>620</v>
      </c>
      <c r="E432" s="2" t="s">
        <v>603</v>
      </c>
      <c r="F432" s="5">
        <v>9000000</v>
      </c>
      <c r="I432" t="s">
        <v>619</v>
      </c>
      <c r="L432" s="5">
        <v>9000000</v>
      </c>
      <c r="M432" s="2" t="s">
        <v>665</v>
      </c>
      <c r="N432" s="2" t="s">
        <v>938</v>
      </c>
      <c r="P432" s="2" t="s">
        <v>1187</v>
      </c>
    </row>
    <row r="433" spans="2:16" x14ac:dyDescent="0.25">
      <c r="B433">
        <v>429</v>
      </c>
      <c r="C433" s="4">
        <v>45200</v>
      </c>
      <c r="D433" s="2" t="s">
        <v>620</v>
      </c>
      <c r="E433" s="2" t="s">
        <v>603</v>
      </c>
      <c r="F433" s="5">
        <v>9000000</v>
      </c>
      <c r="I433" t="s">
        <v>619</v>
      </c>
      <c r="L433" s="5">
        <v>9000000</v>
      </c>
      <c r="M433" s="2" t="s">
        <v>665</v>
      </c>
      <c r="N433" s="2" t="s">
        <v>938</v>
      </c>
      <c r="P433" s="2" t="s">
        <v>1187</v>
      </c>
    </row>
    <row r="434" spans="2:16" x14ac:dyDescent="0.25">
      <c r="B434">
        <v>430</v>
      </c>
      <c r="C434" s="4">
        <v>45231</v>
      </c>
      <c r="D434" s="2" t="s">
        <v>620</v>
      </c>
      <c r="E434" s="2" t="s">
        <v>603</v>
      </c>
      <c r="F434" s="5">
        <v>9000000</v>
      </c>
      <c r="I434" t="s">
        <v>619</v>
      </c>
      <c r="L434" s="5">
        <v>9000000</v>
      </c>
      <c r="M434" s="2" t="s">
        <v>665</v>
      </c>
      <c r="N434" s="2" t="s">
        <v>938</v>
      </c>
      <c r="P434" s="2" t="s">
        <v>1187</v>
      </c>
    </row>
    <row r="435" spans="2:16" x14ac:dyDescent="0.25">
      <c r="B435">
        <v>431</v>
      </c>
      <c r="C435" s="4">
        <v>45261</v>
      </c>
      <c r="D435" s="2" t="s">
        <v>620</v>
      </c>
      <c r="E435" s="2" t="s">
        <v>603</v>
      </c>
      <c r="F435" s="5">
        <v>9000000</v>
      </c>
      <c r="I435" t="s">
        <v>619</v>
      </c>
      <c r="L435" s="5">
        <v>9000000</v>
      </c>
      <c r="M435" s="2" t="s">
        <v>665</v>
      </c>
      <c r="N435" s="2" t="s">
        <v>938</v>
      </c>
      <c r="P435" s="2" t="s">
        <v>1187</v>
      </c>
    </row>
    <row r="436" spans="2:16" x14ac:dyDescent="0.25">
      <c r="B436">
        <v>432</v>
      </c>
      <c r="C436" s="4">
        <v>44927</v>
      </c>
      <c r="D436" s="2" t="s">
        <v>872</v>
      </c>
      <c r="E436" s="2" t="s">
        <v>603</v>
      </c>
      <c r="F436" s="5">
        <v>5000000</v>
      </c>
      <c r="I436" t="s">
        <v>671</v>
      </c>
      <c r="L436" s="5">
        <v>5000000</v>
      </c>
      <c r="M436" s="2" t="s">
        <v>665</v>
      </c>
      <c r="N436" s="2" t="s">
        <v>939</v>
      </c>
      <c r="P436" s="2" t="s">
        <v>224</v>
      </c>
    </row>
    <row r="437" spans="2:16" x14ac:dyDescent="0.25">
      <c r="B437">
        <v>433</v>
      </c>
      <c r="C437" s="4">
        <v>44958</v>
      </c>
      <c r="D437" s="2" t="s">
        <v>872</v>
      </c>
      <c r="E437" s="2" t="s">
        <v>603</v>
      </c>
      <c r="F437" s="5">
        <v>5000000</v>
      </c>
      <c r="I437" t="s">
        <v>671</v>
      </c>
      <c r="L437" s="5">
        <v>5000000</v>
      </c>
      <c r="M437" s="2" t="s">
        <v>665</v>
      </c>
      <c r="N437" s="2" t="s">
        <v>939</v>
      </c>
      <c r="P437" s="2" t="s">
        <v>224</v>
      </c>
    </row>
    <row r="438" spans="2:16" x14ac:dyDescent="0.25">
      <c r="B438">
        <v>434</v>
      </c>
      <c r="C438" s="4">
        <v>44986</v>
      </c>
      <c r="D438" s="2" t="s">
        <v>872</v>
      </c>
      <c r="E438" s="2" t="s">
        <v>603</v>
      </c>
      <c r="F438" s="5">
        <v>5000000</v>
      </c>
      <c r="I438" t="s">
        <v>671</v>
      </c>
      <c r="L438" s="5">
        <v>5000000</v>
      </c>
      <c r="M438" s="2" t="s">
        <v>665</v>
      </c>
      <c r="N438" s="2" t="s">
        <v>939</v>
      </c>
      <c r="P438" s="2" t="s">
        <v>224</v>
      </c>
    </row>
    <row r="439" spans="2:16" x14ac:dyDescent="0.25">
      <c r="B439">
        <v>435</v>
      </c>
      <c r="C439" s="4">
        <v>45017</v>
      </c>
      <c r="D439" s="2" t="s">
        <v>872</v>
      </c>
      <c r="E439" s="2" t="s">
        <v>603</v>
      </c>
      <c r="F439" s="5">
        <v>5000000</v>
      </c>
      <c r="I439" t="s">
        <v>671</v>
      </c>
      <c r="L439" s="5">
        <v>5000000</v>
      </c>
      <c r="M439" s="2" t="s">
        <v>665</v>
      </c>
      <c r="N439" s="2" t="s">
        <v>939</v>
      </c>
      <c r="P439" s="2" t="s">
        <v>224</v>
      </c>
    </row>
    <row r="440" spans="2:16" x14ac:dyDescent="0.25">
      <c r="B440">
        <v>436</v>
      </c>
      <c r="C440" s="4">
        <v>45047</v>
      </c>
      <c r="D440" s="2" t="s">
        <v>872</v>
      </c>
      <c r="E440" s="2" t="s">
        <v>603</v>
      </c>
      <c r="F440" s="5">
        <v>5000000</v>
      </c>
      <c r="I440" t="s">
        <v>671</v>
      </c>
      <c r="L440" s="5">
        <v>5000000</v>
      </c>
      <c r="M440" s="2" t="s">
        <v>665</v>
      </c>
      <c r="N440" s="2" t="s">
        <v>939</v>
      </c>
      <c r="P440" s="2" t="s">
        <v>224</v>
      </c>
    </row>
    <row r="441" spans="2:16" x14ac:dyDescent="0.25">
      <c r="B441">
        <v>437</v>
      </c>
      <c r="C441" s="4">
        <v>45078</v>
      </c>
      <c r="D441" s="2" t="s">
        <v>872</v>
      </c>
      <c r="E441" s="2" t="s">
        <v>603</v>
      </c>
      <c r="F441" s="5">
        <v>5000000</v>
      </c>
      <c r="I441" t="s">
        <v>671</v>
      </c>
      <c r="L441" s="5">
        <v>5000000</v>
      </c>
      <c r="M441" s="2" t="s">
        <v>665</v>
      </c>
      <c r="N441" s="2" t="s">
        <v>939</v>
      </c>
      <c r="P441" s="2" t="s">
        <v>224</v>
      </c>
    </row>
    <row r="442" spans="2:16" x14ac:dyDescent="0.25">
      <c r="B442">
        <v>438</v>
      </c>
      <c r="C442" s="4">
        <v>45108</v>
      </c>
      <c r="D442" s="2" t="s">
        <v>872</v>
      </c>
      <c r="E442" s="2" t="s">
        <v>603</v>
      </c>
      <c r="F442" s="5">
        <v>5000000</v>
      </c>
      <c r="I442" t="s">
        <v>671</v>
      </c>
      <c r="L442" s="5">
        <v>5000000</v>
      </c>
      <c r="M442" s="2" t="s">
        <v>665</v>
      </c>
      <c r="N442" s="2" t="s">
        <v>939</v>
      </c>
      <c r="P442" s="2" t="s">
        <v>224</v>
      </c>
    </row>
    <row r="443" spans="2:16" x14ac:dyDescent="0.25">
      <c r="B443">
        <v>439</v>
      </c>
      <c r="C443" s="4">
        <v>45139</v>
      </c>
      <c r="D443" s="2" t="s">
        <v>872</v>
      </c>
      <c r="E443" s="2" t="s">
        <v>603</v>
      </c>
      <c r="F443" s="5">
        <v>5000000</v>
      </c>
      <c r="I443" t="s">
        <v>671</v>
      </c>
      <c r="L443" s="5">
        <v>5000000</v>
      </c>
      <c r="M443" s="2" t="s">
        <v>665</v>
      </c>
      <c r="N443" s="2" t="s">
        <v>939</v>
      </c>
      <c r="P443" s="2" t="s">
        <v>224</v>
      </c>
    </row>
    <row r="444" spans="2:16" x14ac:dyDescent="0.25">
      <c r="B444">
        <v>440</v>
      </c>
      <c r="C444" s="4">
        <v>45170</v>
      </c>
      <c r="D444" s="2" t="s">
        <v>872</v>
      </c>
      <c r="E444" s="2" t="s">
        <v>603</v>
      </c>
      <c r="F444" s="5">
        <v>5000000</v>
      </c>
      <c r="I444" t="s">
        <v>671</v>
      </c>
      <c r="L444" s="5">
        <v>5000000</v>
      </c>
      <c r="M444" s="2" t="s">
        <v>665</v>
      </c>
      <c r="N444" s="2" t="s">
        <v>939</v>
      </c>
      <c r="P444" s="2" t="s">
        <v>224</v>
      </c>
    </row>
    <row r="445" spans="2:16" x14ac:dyDescent="0.25">
      <c r="B445">
        <v>441</v>
      </c>
      <c r="C445" s="4">
        <v>45200</v>
      </c>
      <c r="D445" s="2" t="s">
        <v>872</v>
      </c>
      <c r="E445" s="2" t="s">
        <v>603</v>
      </c>
      <c r="F445" s="5">
        <v>5000000</v>
      </c>
      <c r="I445" t="s">
        <v>671</v>
      </c>
      <c r="L445" s="5">
        <v>5000000</v>
      </c>
      <c r="M445" s="2" t="s">
        <v>665</v>
      </c>
      <c r="N445" s="2" t="s">
        <v>939</v>
      </c>
      <c r="P445" s="2" t="s">
        <v>224</v>
      </c>
    </row>
    <row r="446" spans="2:16" x14ac:dyDescent="0.25">
      <c r="B446">
        <v>442</v>
      </c>
      <c r="C446" s="4">
        <v>45231</v>
      </c>
      <c r="D446" s="2" t="s">
        <v>872</v>
      </c>
      <c r="E446" s="2" t="s">
        <v>603</v>
      </c>
      <c r="F446" s="5">
        <v>5000000</v>
      </c>
      <c r="I446" t="s">
        <v>671</v>
      </c>
      <c r="L446" s="5">
        <v>5000000</v>
      </c>
      <c r="M446" s="2" t="s">
        <v>665</v>
      </c>
      <c r="N446" s="2" t="s">
        <v>939</v>
      </c>
      <c r="P446" s="2" t="s">
        <v>224</v>
      </c>
    </row>
    <row r="447" spans="2:16" x14ac:dyDescent="0.25">
      <c r="B447">
        <v>443</v>
      </c>
      <c r="C447" s="4">
        <v>45261</v>
      </c>
      <c r="D447" s="2" t="s">
        <v>872</v>
      </c>
      <c r="E447" s="2" t="s">
        <v>603</v>
      </c>
      <c r="F447" s="5">
        <v>5000000</v>
      </c>
      <c r="I447" t="s">
        <v>671</v>
      </c>
      <c r="L447" s="5">
        <v>5000000</v>
      </c>
      <c r="M447" s="2" t="s">
        <v>665</v>
      </c>
      <c r="N447" s="2" t="s">
        <v>939</v>
      </c>
      <c r="P447" s="2" t="s">
        <v>224</v>
      </c>
    </row>
    <row r="448" spans="2:16" x14ac:dyDescent="0.25">
      <c r="B448">
        <v>444</v>
      </c>
      <c r="C448" s="4">
        <v>44927</v>
      </c>
      <c r="D448" s="2" t="s">
        <v>633</v>
      </c>
      <c r="E448" s="2" t="s">
        <v>603</v>
      </c>
      <c r="F448" s="5">
        <v>8000000</v>
      </c>
      <c r="I448" t="s">
        <v>634</v>
      </c>
      <c r="L448" s="5">
        <v>8000000</v>
      </c>
      <c r="M448" s="2" t="s">
        <v>665</v>
      </c>
      <c r="N448" s="2" t="s">
        <v>940</v>
      </c>
      <c r="P448" s="2" t="s">
        <v>224</v>
      </c>
    </row>
    <row r="449" spans="2:16" x14ac:dyDescent="0.25">
      <c r="B449">
        <v>445</v>
      </c>
      <c r="C449" s="4">
        <v>44958</v>
      </c>
      <c r="D449" s="2" t="s">
        <v>633</v>
      </c>
      <c r="E449" s="2" t="s">
        <v>603</v>
      </c>
      <c r="F449" s="5">
        <v>8000000</v>
      </c>
      <c r="I449" t="s">
        <v>634</v>
      </c>
      <c r="L449" s="5">
        <v>8000000</v>
      </c>
      <c r="M449" s="2" t="s">
        <v>665</v>
      </c>
      <c r="N449" s="2" t="s">
        <v>940</v>
      </c>
      <c r="P449" s="2" t="s">
        <v>224</v>
      </c>
    </row>
    <row r="450" spans="2:16" x14ac:dyDescent="0.25">
      <c r="B450">
        <v>446</v>
      </c>
      <c r="C450" s="4">
        <v>44986</v>
      </c>
      <c r="D450" s="2" t="s">
        <v>633</v>
      </c>
      <c r="E450" s="2" t="s">
        <v>603</v>
      </c>
      <c r="F450" s="5">
        <v>8000000</v>
      </c>
      <c r="I450" t="s">
        <v>634</v>
      </c>
      <c r="L450" s="5">
        <v>8000000</v>
      </c>
      <c r="M450" s="2" t="s">
        <v>665</v>
      </c>
      <c r="N450" s="2" t="s">
        <v>940</v>
      </c>
      <c r="P450" s="2" t="s">
        <v>224</v>
      </c>
    </row>
    <row r="451" spans="2:16" x14ac:dyDescent="0.25">
      <c r="B451">
        <v>447</v>
      </c>
      <c r="C451" s="4">
        <v>45017</v>
      </c>
      <c r="D451" s="2" t="s">
        <v>633</v>
      </c>
      <c r="E451" s="2" t="s">
        <v>603</v>
      </c>
      <c r="F451" s="5">
        <v>8000000</v>
      </c>
      <c r="I451" t="s">
        <v>634</v>
      </c>
      <c r="L451" s="5">
        <v>8000000</v>
      </c>
      <c r="M451" s="2" t="s">
        <v>665</v>
      </c>
      <c r="N451" s="2" t="s">
        <v>940</v>
      </c>
      <c r="P451" s="2" t="s">
        <v>224</v>
      </c>
    </row>
    <row r="452" spans="2:16" x14ac:dyDescent="0.25">
      <c r="B452">
        <v>448</v>
      </c>
      <c r="C452" s="4">
        <v>45047</v>
      </c>
      <c r="D452" s="2" t="s">
        <v>633</v>
      </c>
      <c r="E452" s="2" t="s">
        <v>603</v>
      </c>
      <c r="F452" s="5">
        <v>8000000</v>
      </c>
      <c r="I452" t="s">
        <v>634</v>
      </c>
      <c r="L452" s="5">
        <v>8000000</v>
      </c>
      <c r="M452" s="2" t="s">
        <v>665</v>
      </c>
      <c r="N452" s="2" t="s">
        <v>940</v>
      </c>
      <c r="P452" s="2" t="s">
        <v>224</v>
      </c>
    </row>
    <row r="453" spans="2:16" x14ac:dyDescent="0.25">
      <c r="B453">
        <v>449</v>
      </c>
      <c r="C453" s="4">
        <v>45078</v>
      </c>
      <c r="D453" s="2" t="s">
        <v>633</v>
      </c>
      <c r="E453" s="2" t="s">
        <v>603</v>
      </c>
      <c r="F453" s="5">
        <v>8000000</v>
      </c>
      <c r="I453" t="s">
        <v>634</v>
      </c>
      <c r="L453" s="5">
        <v>8000000</v>
      </c>
      <c r="M453" s="2" t="s">
        <v>665</v>
      </c>
      <c r="N453" s="2" t="s">
        <v>940</v>
      </c>
      <c r="P453" s="2" t="s">
        <v>224</v>
      </c>
    </row>
    <row r="454" spans="2:16" x14ac:dyDescent="0.25">
      <c r="B454">
        <v>450</v>
      </c>
      <c r="C454" s="4">
        <v>45108</v>
      </c>
      <c r="D454" s="2" t="s">
        <v>633</v>
      </c>
      <c r="E454" s="2" t="s">
        <v>603</v>
      </c>
      <c r="F454" s="5">
        <v>8000000</v>
      </c>
      <c r="I454" t="s">
        <v>634</v>
      </c>
      <c r="L454" s="5">
        <v>8000000</v>
      </c>
      <c r="M454" s="2" t="s">
        <v>665</v>
      </c>
      <c r="N454" s="2" t="s">
        <v>940</v>
      </c>
      <c r="P454" s="2" t="s">
        <v>224</v>
      </c>
    </row>
    <row r="455" spans="2:16" x14ac:dyDescent="0.25">
      <c r="B455">
        <v>451</v>
      </c>
      <c r="C455" s="4">
        <v>45139</v>
      </c>
      <c r="D455" s="2" t="s">
        <v>633</v>
      </c>
      <c r="E455" s="2" t="s">
        <v>603</v>
      </c>
      <c r="F455" s="5">
        <v>8000000</v>
      </c>
      <c r="I455" t="s">
        <v>634</v>
      </c>
      <c r="L455" s="5">
        <v>8000000</v>
      </c>
      <c r="M455" s="2" t="s">
        <v>665</v>
      </c>
      <c r="N455" s="2" t="s">
        <v>940</v>
      </c>
      <c r="P455" s="2" t="s">
        <v>224</v>
      </c>
    </row>
    <row r="456" spans="2:16" x14ac:dyDescent="0.25">
      <c r="B456">
        <v>452</v>
      </c>
      <c r="C456" s="4">
        <v>45170</v>
      </c>
      <c r="D456" s="2" t="s">
        <v>633</v>
      </c>
      <c r="E456" s="2" t="s">
        <v>603</v>
      </c>
      <c r="F456" s="5">
        <v>8000000</v>
      </c>
      <c r="I456" t="s">
        <v>634</v>
      </c>
      <c r="L456" s="5">
        <v>8000000</v>
      </c>
      <c r="M456" s="2" t="s">
        <v>665</v>
      </c>
      <c r="N456" s="2" t="s">
        <v>940</v>
      </c>
      <c r="P456" s="2" t="s">
        <v>224</v>
      </c>
    </row>
    <row r="457" spans="2:16" x14ac:dyDescent="0.25">
      <c r="B457">
        <v>453</v>
      </c>
      <c r="C457" s="4">
        <v>45200</v>
      </c>
      <c r="D457" s="2" t="s">
        <v>633</v>
      </c>
      <c r="E457" s="2" t="s">
        <v>603</v>
      </c>
      <c r="F457" s="5">
        <v>8000000</v>
      </c>
      <c r="I457" t="s">
        <v>634</v>
      </c>
      <c r="L457" s="5">
        <v>8000000</v>
      </c>
      <c r="M457" s="2" t="s">
        <v>665</v>
      </c>
      <c r="N457" s="2" t="s">
        <v>940</v>
      </c>
      <c r="P457" s="2" t="s">
        <v>224</v>
      </c>
    </row>
    <row r="458" spans="2:16" x14ac:dyDescent="0.25">
      <c r="B458">
        <v>454</v>
      </c>
      <c r="C458" s="4">
        <v>45231</v>
      </c>
      <c r="D458" s="2" t="s">
        <v>633</v>
      </c>
      <c r="E458" s="2" t="s">
        <v>603</v>
      </c>
      <c r="F458" s="5">
        <v>8000000</v>
      </c>
      <c r="I458" t="s">
        <v>634</v>
      </c>
      <c r="L458" s="5">
        <v>8000000</v>
      </c>
      <c r="M458" s="2" t="s">
        <v>665</v>
      </c>
      <c r="N458" s="2" t="s">
        <v>940</v>
      </c>
      <c r="P458" s="2" t="s">
        <v>224</v>
      </c>
    </row>
    <row r="459" spans="2:16" x14ac:dyDescent="0.25">
      <c r="B459">
        <v>455</v>
      </c>
      <c r="C459" s="4">
        <v>45261</v>
      </c>
      <c r="D459" s="2" t="s">
        <v>633</v>
      </c>
      <c r="E459" s="2" t="s">
        <v>603</v>
      </c>
      <c r="F459" s="5">
        <v>8000000</v>
      </c>
      <c r="I459" t="s">
        <v>634</v>
      </c>
      <c r="L459" s="5">
        <v>8000000</v>
      </c>
      <c r="M459" s="2" t="s">
        <v>665</v>
      </c>
      <c r="N459" s="2" t="s">
        <v>940</v>
      </c>
      <c r="P459" s="2" t="s">
        <v>224</v>
      </c>
    </row>
    <row r="460" spans="2:16" x14ac:dyDescent="0.25">
      <c r="B460">
        <v>456</v>
      </c>
      <c r="C460" s="4">
        <v>44927</v>
      </c>
      <c r="D460" s="2" t="s">
        <v>603</v>
      </c>
      <c r="E460" s="2" t="s">
        <v>555</v>
      </c>
      <c r="F460" s="5">
        <v>19140000</v>
      </c>
      <c r="I460" t="s">
        <v>1321</v>
      </c>
      <c r="L460" s="5">
        <v>19140000</v>
      </c>
      <c r="M460" s="2" t="s">
        <v>665</v>
      </c>
      <c r="N460" s="2" t="s">
        <v>1322</v>
      </c>
      <c r="P460" s="2" t="s">
        <v>224</v>
      </c>
    </row>
    <row r="461" spans="2:16" x14ac:dyDescent="0.25">
      <c r="B461">
        <v>457</v>
      </c>
      <c r="C461" s="4">
        <v>44958</v>
      </c>
      <c r="D461" s="2" t="s">
        <v>603</v>
      </c>
      <c r="E461" s="2" t="s">
        <v>555</v>
      </c>
      <c r="F461" s="5">
        <v>19140000</v>
      </c>
      <c r="I461" t="s">
        <v>1321</v>
      </c>
      <c r="L461" s="5">
        <v>19140000</v>
      </c>
      <c r="M461" s="2" t="s">
        <v>665</v>
      </c>
      <c r="N461" s="2" t="s">
        <v>1322</v>
      </c>
      <c r="P461" s="2" t="s">
        <v>224</v>
      </c>
    </row>
    <row r="462" spans="2:16" x14ac:dyDescent="0.25">
      <c r="B462">
        <v>458</v>
      </c>
      <c r="C462" s="4">
        <v>44986</v>
      </c>
      <c r="D462" s="2" t="s">
        <v>603</v>
      </c>
      <c r="E462" s="2" t="s">
        <v>555</v>
      </c>
      <c r="F462" s="5">
        <v>19140000</v>
      </c>
      <c r="I462" t="s">
        <v>1321</v>
      </c>
      <c r="L462" s="5">
        <v>19140000</v>
      </c>
      <c r="M462" s="2" t="s">
        <v>665</v>
      </c>
      <c r="N462" s="2" t="s">
        <v>1322</v>
      </c>
      <c r="P462" s="2" t="s">
        <v>224</v>
      </c>
    </row>
    <row r="463" spans="2:16" x14ac:dyDescent="0.25">
      <c r="B463">
        <v>459</v>
      </c>
      <c r="C463" s="4">
        <v>45017</v>
      </c>
      <c r="D463" s="2" t="s">
        <v>603</v>
      </c>
      <c r="E463" s="2" t="s">
        <v>555</v>
      </c>
      <c r="F463" s="5">
        <v>19140000</v>
      </c>
      <c r="I463" t="s">
        <v>1321</v>
      </c>
      <c r="L463" s="5">
        <v>19140000</v>
      </c>
      <c r="M463" s="2" t="s">
        <v>665</v>
      </c>
      <c r="N463" s="2" t="s">
        <v>1322</v>
      </c>
      <c r="P463" s="2" t="s">
        <v>224</v>
      </c>
    </row>
    <row r="464" spans="2:16" x14ac:dyDescent="0.25">
      <c r="B464">
        <v>460</v>
      </c>
      <c r="C464" s="4">
        <v>45047</v>
      </c>
      <c r="D464" s="2" t="s">
        <v>603</v>
      </c>
      <c r="E464" s="2" t="s">
        <v>555</v>
      </c>
      <c r="F464" s="5">
        <v>19140000</v>
      </c>
      <c r="I464" t="s">
        <v>1321</v>
      </c>
      <c r="L464" s="5">
        <v>19140000</v>
      </c>
      <c r="M464" s="2" t="s">
        <v>665</v>
      </c>
      <c r="N464" s="2" t="s">
        <v>1322</v>
      </c>
      <c r="P464" s="2" t="s">
        <v>224</v>
      </c>
    </row>
    <row r="465" spans="2:16" x14ac:dyDescent="0.25">
      <c r="B465">
        <v>461</v>
      </c>
      <c r="C465" s="4">
        <v>45078</v>
      </c>
      <c r="D465" s="2" t="s">
        <v>603</v>
      </c>
      <c r="E465" s="2" t="s">
        <v>555</v>
      </c>
      <c r="F465" s="5">
        <v>19140000</v>
      </c>
      <c r="I465" t="s">
        <v>1321</v>
      </c>
      <c r="L465" s="5">
        <v>19140000</v>
      </c>
      <c r="M465" s="2" t="s">
        <v>665</v>
      </c>
      <c r="N465" s="2" t="s">
        <v>1322</v>
      </c>
      <c r="P465" s="2" t="s">
        <v>224</v>
      </c>
    </row>
    <row r="466" spans="2:16" x14ac:dyDescent="0.25">
      <c r="B466">
        <v>462</v>
      </c>
      <c r="C466" s="4">
        <v>45108</v>
      </c>
      <c r="D466" s="2" t="s">
        <v>603</v>
      </c>
      <c r="E466" s="2" t="s">
        <v>555</v>
      </c>
      <c r="F466" s="5">
        <v>19140000</v>
      </c>
      <c r="I466" t="s">
        <v>1321</v>
      </c>
      <c r="L466" s="5">
        <v>19140000</v>
      </c>
      <c r="M466" s="2" t="s">
        <v>665</v>
      </c>
      <c r="N466" s="2" t="s">
        <v>1322</v>
      </c>
      <c r="P466" s="2" t="s">
        <v>224</v>
      </c>
    </row>
    <row r="467" spans="2:16" x14ac:dyDescent="0.25">
      <c r="B467">
        <v>463</v>
      </c>
      <c r="C467" s="4">
        <v>45139</v>
      </c>
      <c r="D467" s="2" t="s">
        <v>603</v>
      </c>
      <c r="E467" s="2" t="s">
        <v>555</v>
      </c>
      <c r="F467" s="5">
        <v>19140000</v>
      </c>
      <c r="I467" t="s">
        <v>1321</v>
      </c>
      <c r="L467" s="5">
        <v>19140000</v>
      </c>
      <c r="M467" s="2" t="s">
        <v>665</v>
      </c>
      <c r="N467" s="2" t="s">
        <v>1322</v>
      </c>
      <c r="P467" s="2" t="s">
        <v>224</v>
      </c>
    </row>
    <row r="468" spans="2:16" x14ac:dyDescent="0.25">
      <c r="B468">
        <v>464</v>
      </c>
      <c r="C468" s="4">
        <v>45170</v>
      </c>
      <c r="D468" s="2" t="s">
        <v>603</v>
      </c>
      <c r="E468" s="2" t="s">
        <v>555</v>
      </c>
      <c r="F468" s="5">
        <v>19140000</v>
      </c>
      <c r="I468" t="s">
        <v>1321</v>
      </c>
      <c r="L468" s="5">
        <v>19140000</v>
      </c>
      <c r="M468" s="2" t="s">
        <v>665</v>
      </c>
      <c r="N468" s="2" t="s">
        <v>1322</v>
      </c>
      <c r="P468" s="2" t="s">
        <v>224</v>
      </c>
    </row>
    <row r="469" spans="2:16" x14ac:dyDescent="0.25">
      <c r="B469">
        <v>465</v>
      </c>
      <c r="C469" s="4">
        <v>45200</v>
      </c>
      <c r="D469" s="2" t="s">
        <v>603</v>
      </c>
      <c r="E469" s="2" t="s">
        <v>555</v>
      </c>
      <c r="F469" s="5">
        <v>19140000</v>
      </c>
      <c r="I469" t="s">
        <v>1321</v>
      </c>
      <c r="L469" s="5">
        <v>19140000</v>
      </c>
      <c r="M469" s="2" t="s">
        <v>665</v>
      </c>
      <c r="N469" s="2" t="s">
        <v>1322</v>
      </c>
      <c r="P469" s="2" t="s">
        <v>224</v>
      </c>
    </row>
    <row r="470" spans="2:16" x14ac:dyDescent="0.25">
      <c r="B470">
        <v>466</v>
      </c>
      <c r="C470" s="4">
        <v>45231</v>
      </c>
      <c r="D470" s="2" t="s">
        <v>603</v>
      </c>
      <c r="E470" s="2" t="s">
        <v>555</v>
      </c>
      <c r="F470" s="5">
        <v>19140000</v>
      </c>
      <c r="I470" t="s">
        <v>1321</v>
      </c>
      <c r="L470" s="5">
        <v>19140000</v>
      </c>
      <c r="M470" s="2" t="s">
        <v>665</v>
      </c>
      <c r="N470" s="2" t="s">
        <v>1322</v>
      </c>
      <c r="P470" s="2" t="s">
        <v>224</v>
      </c>
    </row>
    <row r="471" spans="2:16" x14ac:dyDescent="0.25">
      <c r="B471">
        <v>467</v>
      </c>
      <c r="C471" s="4">
        <v>45261</v>
      </c>
      <c r="D471" s="2" t="s">
        <v>603</v>
      </c>
      <c r="E471" s="2" t="s">
        <v>555</v>
      </c>
      <c r="F471" s="5">
        <v>19140000</v>
      </c>
      <c r="I471" t="s">
        <v>1321</v>
      </c>
      <c r="L471" s="5">
        <v>19140000</v>
      </c>
      <c r="M471" s="2" t="s">
        <v>665</v>
      </c>
      <c r="N471" s="2" t="s">
        <v>1322</v>
      </c>
      <c r="P471" s="2" t="s">
        <v>224</v>
      </c>
    </row>
    <row r="472" spans="2:16" x14ac:dyDescent="0.25">
      <c r="B472">
        <v>468</v>
      </c>
      <c r="C472" s="4">
        <v>44927</v>
      </c>
      <c r="D472" s="2" t="s">
        <v>622</v>
      </c>
      <c r="E472" s="2" t="s">
        <v>879</v>
      </c>
      <c r="F472" s="5">
        <v>2700000</v>
      </c>
      <c r="I472" t="s">
        <v>621</v>
      </c>
      <c r="L472" s="5">
        <v>2700000</v>
      </c>
      <c r="M472" s="2" t="s">
        <v>665</v>
      </c>
      <c r="N472" s="2" t="s">
        <v>942</v>
      </c>
      <c r="P472" s="2" t="s">
        <v>1187</v>
      </c>
    </row>
    <row r="473" spans="2:16" x14ac:dyDescent="0.25">
      <c r="B473">
        <v>469</v>
      </c>
      <c r="C473" s="4">
        <v>44958</v>
      </c>
      <c r="D473" s="2" t="s">
        <v>622</v>
      </c>
      <c r="E473" s="2" t="s">
        <v>879</v>
      </c>
      <c r="F473" s="5">
        <v>2700000</v>
      </c>
      <c r="I473" t="s">
        <v>621</v>
      </c>
      <c r="L473" s="5">
        <v>2700000</v>
      </c>
      <c r="M473" s="2" t="s">
        <v>665</v>
      </c>
      <c r="N473" s="2" t="s">
        <v>942</v>
      </c>
      <c r="P473" s="2" t="s">
        <v>1187</v>
      </c>
    </row>
    <row r="474" spans="2:16" x14ac:dyDescent="0.25">
      <c r="B474">
        <v>470</v>
      </c>
      <c r="C474" s="4">
        <v>44986</v>
      </c>
      <c r="D474" s="2" t="s">
        <v>622</v>
      </c>
      <c r="E474" s="2" t="s">
        <v>879</v>
      </c>
      <c r="F474" s="5">
        <v>2700000</v>
      </c>
      <c r="I474" t="s">
        <v>621</v>
      </c>
      <c r="L474" s="5">
        <v>2700000</v>
      </c>
      <c r="M474" s="2" t="s">
        <v>665</v>
      </c>
      <c r="N474" s="2" t="s">
        <v>942</v>
      </c>
      <c r="P474" s="2" t="s">
        <v>1187</v>
      </c>
    </row>
    <row r="475" spans="2:16" x14ac:dyDescent="0.25">
      <c r="B475">
        <v>471</v>
      </c>
      <c r="C475" s="4">
        <v>45017</v>
      </c>
      <c r="D475" s="2" t="s">
        <v>622</v>
      </c>
      <c r="E475" s="2" t="s">
        <v>879</v>
      </c>
      <c r="F475" s="5">
        <v>2700000</v>
      </c>
      <c r="I475" t="s">
        <v>621</v>
      </c>
      <c r="L475" s="5">
        <v>2700000</v>
      </c>
      <c r="M475" s="2" t="s">
        <v>665</v>
      </c>
      <c r="N475" s="2" t="s">
        <v>942</v>
      </c>
      <c r="P475" s="2" t="s">
        <v>1187</v>
      </c>
    </row>
    <row r="476" spans="2:16" x14ac:dyDescent="0.25">
      <c r="B476">
        <v>472</v>
      </c>
      <c r="C476" s="4">
        <v>45047</v>
      </c>
      <c r="D476" s="2" t="s">
        <v>622</v>
      </c>
      <c r="E476" s="2" t="s">
        <v>879</v>
      </c>
      <c r="F476" s="5">
        <v>2700000</v>
      </c>
      <c r="I476" t="s">
        <v>621</v>
      </c>
      <c r="L476" s="5">
        <v>2700000</v>
      </c>
      <c r="M476" s="2" t="s">
        <v>665</v>
      </c>
      <c r="N476" s="2" t="s">
        <v>942</v>
      </c>
      <c r="P476" s="2" t="s">
        <v>1187</v>
      </c>
    </row>
    <row r="477" spans="2:16" x14ac:dyDescent="0.25">
      <c r="B477">
        <v>473</v>
      </c>
      <c r="C477" s="4">
        <v>45078</v>
      </c>
      <c r="D477" s="2" t="s">
        <v>622</v>
      </c>
      <c r="E477" s="2" t="s">
        <v>879</v>
      </c>
      <c r="F477" s="5">
        <v>2700000</v>
      </c>
      <c r="I477" t="s">
        <v>621</v>
      </c>
      <c r="L477" s="5">
        <v>2700000</v>
      </c>
      <c r="M477" s="2" t="s">
        <v>665</v>
      </c>
      <c r="N477" s="2" t="s">
        <v>942</v>
      </c>
      <c r="P477" s="2" t="s">
        <v>1187</v>
      </c>
    </row>
    <row r="478" spans="2:16" x14ac:dyDescent="0.25">
      <c r="B478">
        <v>474</v>
      </c>
      <c r="C478" s="4">
        <v>45108</v>
      </c>
      <c r="D478" s="2" t="s">
        <v>622</v>
      </c>
      <c r="E478" s="2" t="s">
        <v>879</v>
      </c>
      <c r="F478" s="5">
        <v>2700000</v>
      </c>
      <c r="I478" t="s">
        <v>621</v>
      </c>
      <c r="L478" s="5">
        <v>2700000</v>
      </c>
      <c r="M478" s="2" t="s">
        <v>665</v>
      </c>
      <c r="N478" s="2" t="s">
        <v>942</v>
      </c>
      <c r="P478" s="2" t="s">
        <v>1187</v>
      </c>
    </row>
    <row r="479" spans="2:16" x14ac:dyDescent="0.25">
      <c r="B479">
        <v>475</v>
      </c>
      <c r="C479" s="4">
        <v>45139</v>
      </c>
      <c r="D479" s="2" t="s">
        <v>622</v>
      </c>
      <c r="E479" s="2" t="s">
        <v>879</v>
      </c>
      <c r="F479" s="5">
        <v>2700000</v>
      </c>
      <c r="I479" t="s">
        <v>621</v>
      </c>
      <c r="L479" s="5">
        <v>2700000</v>
      </c>
      <c r="M479" s="2" t="s">
        <v>665</v>
      </c>
      <c r="N479" s="2" t="s">
        <v>942</v>
      </c>
      <c r="P479" s="2" t="s">
        <v>1187</v>
      </c>
    </row>
    <row r="480" spans="2:16" x14ac:dyDescent="0.25">
      <c r="B480">
        <v>476</v>
      </c>
      <c r="C480" s="4">
        <v>45170</v>
      </c>
      <c r="D480" s="2" t="s">
        <v>622</v>
      </c>
      <c r="E480" s="2" t="s">
        <v>879</v>
      </c>
      <c r="F480" s="5">
        <v>2700000</v>
      </c>
      <c r="I480" t="s">
        <v>621</v>
      </c>
      <c r="L480" s="5">
        <v>2700000</v>
      </c>
      <c r="M480" s="2" t="s">
        <v>665</v>
      </c>
      <c r="N480" s="2" t="s">
        <v>942</v>
      </c>
      <c r="P480" s="2" t="s">
        <v>1187</v>
      </c>
    </row>
    <row r="481" spans="2:16" x14ac:dyDescent="0.25">
      <c r="B481">
        <v>477</v>
      </c>
      <c r="C481" s="4">
        <v>45200</v>
      </c>
      <c r="D481" s="2" t="s">
        <v>622</v>
      </c>
      <c r="E481" s="2" t="s">
        <v>879</v>
      </c>
      <c r="F481" s="5">
        <v>2700000</v>
      </c>
      <c r="I481" t="s">
        <v>621</v>
      </c>
      <c r="L481" s="5">
        <v>2700000</v>
      </c>
      <c r="M481" s="2" t="s">
        <v>665</v>
      </c>
      <c r="N481" s="2" t="s">
        <v>942</v>
      </c>
      <c r="P481" s="2" t="s">
        <v>1187</v>
      </c>
    </row>
    <row r="482" spans="2:16" x14ac:dyDescent="0.25">
      <c r="B482">
        <v>478</v>
      </c>
      <c r="C482" s="4">
        <v>45231</v>
      </c>
      <c r="D482" s="2" t="s">
        <v>622</v>
      </c>
      <c r="E482" s="2" t="s">
        <v>879</v>
      </c>
      <c r="F482" s="5">
        <v>2700000</v>
      </c>
      <c r="I482" t="s">
        <v>621</v>
      </c>
      <c r="L482" s="5">
        <v>2700000</v>
      </c>
      <c r="M482" s="2" t="s">
        <v>665</v>
      </c>
      <c r="N482" s="2" t="s">
        <v>942</v>
      </c>
      <c r="P482" s="2" t="s">
        <v>1187</v>
      </c>
    </row>
    <row r="483" spans="2:16" x14ac:dyDescent="0.25">
      <c r="B483">
        <v>479</v>
      </c>
      <c r="C483" s="4">
        <v>45261</v>
      </c>
      <c r="D483" s="2" t="s">
        <v>622</v>
      </c>
      <c r="E483" s="2" t="s">
        <v>879</v>
      </c>
      <c r="F483" s="5">
        <v>2700000</v>
      </c>
      <c r="I483" t="s">
        <v>621</v>
      </c>
      <c r="L483" s="5">
        <v>2700000</v>
      </c>
      <c r="M483" s="2" t="s">
        <v>665</v>
      </c>
      <c r="N483" s="2" t="s">
        <v>942</v>
      </c>
      <c r="P483" s="2" t="s">
        <v>1187</v>
      </c>
    </row>
    <row r="484" spans="2:16" x14ac:dyDescent="0.25">
      <c r="B484">
        <v>480</v>
      </c>
      <c r="C484" s="4">
        <v>44927</v>
      </c>
      <c r="D484" s="2" t="s">
        <v>873</v>
      </c>
      <c r="E484" s="2" t="s">
        <v>879</v>
      </c>
      <c r="F484" s="5">
        <v>1500000</v>
      </c>
      <c r="I484" t="s">
        <v>672</v>
      </c>
      <c r="L484" s="5">
        <v>1500000</v>
      </c>
      <c r="M484" s="2" t="s">
        <v>665</v>
      </c>
      <c r="N484" s="2" t="s">
        <v>943</v>
      </c>
      <c r="P484" s="2" t="s">
        <v>224</v>
      </c>
    </row>
    <row r="485" spans="2:16" x14ac:dyDescent="0.25">
      <c r="B485">
        <v>481</v>
      </c>
      <c r="C485" s="4">
        <v>44958</v>
      </c>
      <c r="D485" s="2" t="s">
        <v>873</v>
      </c>
      <c r="E485" s="2" t="s">
        <v>879</v>
      </c>
      <c r="F485" s="5">
        <v>1500000</v>
      </c>
      <c r="I485" t="s">
        <v>672</v>
      </c>
      <c r="L485" s="5">
        <v>1500000</v>
      </c>
      <c r="M485" s="2" t="s">
        <v>665</v>
      </c>
      <c r="N485" s="2" t="s">
        <v>943</v>
      </c>
      <c r="P485" s="2" t="s">
        <v>224</v>
      </c>
    </row>
    <row r="486" spans="2:16" x14ac:dyDescent="0.25">
      <c r="B486">
        <v>482</v>
      </c>
      <c r="C486" s="4">
        <v>44986</v>
      </c>
      <c r="D486" s="2" t="s">
        <v>873</v>
      </c>
      <c r="E486" s="2" t="s">
        <v>879</v>
      </c>
      <c r="F486" s="5">
        <v>1500000</v>
      </c>
      <c r="I486" t="s">
        <v>672</v>
      </c>
      <c r="L486" s="5">
        <v>1500000</v>
      </c>
      <c r="M486" s="2" t="s">
        <v>665</v>
      </c>
      <c r="N486" s="2" t="s">
        <v>943</v>
      </c>
      <c r="P486" s="2" t="s">
        <v>224</v>
      </c>
    </row>
    <row r="487" spans="2:16" x14ac:dyDescent="0.25">
      <c r="B487">
        <v>483</v>
      </c>
      <c r="C487" s="4">
        <v>45017</v>
      </c>
      <c r="D487" s="2" t="s">
        <v>873</v>
      </c>
      <c r="E487" s="2" t="s">
        <v>879</v>
      </c>
      <c r="F487" s="5">
        <v>1500000</v>
      </c>
      <c r="I487" t="s">
        <v>672</v>
      </c>
      <c r="L487" s="5">
        <v>1500000</v>
      </c>
      <c r="M487" s="2" t="s">
        <v>665</v>
      </c>
      <c r="N487" s="2" t="s">
        <v>943</v>
      </c>
      <c r="P487" s="2" t="s">
        <v>224</v>
      </c>
    </row>
    <row r="488" spans="2:16" x14ac:dyDescent="0.25">
      <c r="B488">
        <v>484</v>
      </c>
      <c r="C488" s="4">
        <v>45047</v>
      </c>
      <c r="D488" s="2" t="s">
        <v>873</v>
      </c>
      <c r="E488" s="2" t="s">
        <v>879</v>
      </c>
      <c r="F488" s="5">
        <v>1500000</v>
      </c>
      <c r="I488" t="s">
        <v>672</v>
      </c>
      <c r="L488" s="5">
        <v>1500000</v>
      </c>
      <c r="M488" s="2" t="s">
        <v>665</v>
      </c>
      <c r="N488" s="2" t="s">
        <v>943</v>
      </c>
      <c r="P488" s="2" t="s">
        <v>224</v>
      </c>
    </row>
    <row r="489" spans="2:16" x14ac:dyDescent="0.25">
      <c r="B489">
        <v>485</v>
      </c>
      <c r="C489" s="4">
        <v>45078</v>
      </c>
      <c r="D489" s="2" t="s">
        <v>873</v>
      </c>
      <c r="E489" s="2" t="s">
        <v>879</v>
      </c>
      <c r="F489" s="5">
        <v>1500000</v>
      </c>
      <c r="I489" t="s">
        <v>672</v>
      </c>
      <c r="L489" s="5">
        <v>1500000</v>
      </c>
      <c r="M489" s="2" t="s">
        <v>665</v>
      </c>
      <c r="N489" s="2" t="s">
        <v>943</v>
      </c>
      <c r="P489" s="2" t="s">
        <v>224</v>
      </c>
    </row>
    <row r="490" spans="2:16" x14ac:dyDescent="0.25">
      <c r="B490">
        <v>486</v>
      </c>
      <c r="C490" s="4">
        <v>45108</v>
      </c>
      <c r="D490" s="2" t="s">
        <v>873</v>
      </c>
      <c r="E490" s="2" t="s">
        <v>879</v>
      </c>
      <c r="F490" s="5">
        <v>1500000</v>
      </c>
      <c r="I490" t="s">
        <v>672</v>
      </c>
      <c r="L490" s="5">
        <v>1500000</v>
      </c>
      <c r="M490" s="2" t="s">
        <v>665</v>
      </c>
      <c r="N490" s="2" t="s">
        <v>943</v>
      </c>
      <c r="P490" s="2" t="s">
        <v>224</v>
      </c>
    </row>
    <row r="491" spans="2:16" x14ac:dyDescent="0.25">
      <c r="B491">
        <v>487</v>
      </c>
      <c r="C491" s="4">
        <v>45139</v>
      </c>
      <c r="D491" s="2" t="s">
        <v>873</v>
      </c>
      <c r="E491" s="2" t="s">
        <v>879</v>
      </c>
      <c r="F491" s="5">
        <v>1500000</v>
      </c>
      <c r="I491" t="s">
        <v>672</v>
      </c>
      <c r="L491" s="5">
        <v>1500000</v>
      </c>
      <c r="M491" s="2" t="s">
        <v>665</v>
      </c>
      <c r="N491" s="2" t="s">
        <v>943</v>
      </c>
      <c r="P491" s="2" t="s">
        <v>224</v>
      </c>
    </row>
    <row r="492" spans="2:16" x14ac:dyDescent="0.25">
      <c r="B492">
        <v>488</v>
      </c>
      <c r="C492" s="4">
        <v>45170</v>
      </c>
      <c r="D492" s="2" t="s">
        <v>873</v>
      </c>
      <c r="E492" s="2" t="s">
        <v>879</v>
      </c>
      <c r="F492" s="5">
        <v>1500000</v>
      </c>
      <c r="I492" t="s">
        <v>672</v>
      </c>
      <c r="L492" s="5">
        <v>1500000</v>
      </c>
      <c r="M492" s="2" t="s">
        <v>665</v>
      </c>
      <c r="N492" s="2" t="s">
        <v>943</v>
      </c>
      <c r="P492" s="2" t="s">
        <v>224</v>
      </c>
    </row>
    <row r="493" spans="2:16" x14ac:dyDescent="0.25">
      <c r="B493">
        <v>489</v>
      </c>
      <c r="C493" s="4">
        <v>45200</v>
      </c>
      <c r="D493" s="2" t="s">
        <v>873</v>
      </c>
      <c r="E493" s="2" t="s">
        <v>879</v>
      </c>
      <c r="F493" s="5">
        <v>1500000</v>
      </c>
      <c r="I493" t="s">
        <v>672</v>
      </c>
      <c r="L493" s="5">
        <v>1500000</v>
      </c>
      <c r="M493" s="2" t="s">
        <v>665</v>
      </c>
      <c r="N493" s="2" t="s">
        <v>943</v>
      </c>
      <c r="P493" s="2" t="s">
        <v>224</v>
      </c>
    </row>
    <row r="494" spans="2:16" x14ac:dyDescent="0.25">
      <c r="B494">
        <v>490</v>
      </c>
      <c r="C494" s="4">
        <v>45231</v>
      </c>
      <c r="D494" s="2" t="s">
        <v>873</v>
      </c>
      <c r="E494" s="2" t="s">
        <v>879</v>
      </c>
      <c r="F494" s="5">
        <v>1500000</v>
      </c>
      <c r="I494" t="s">
        <v>672</v>
      </c>
      <c r="L494" s="5">
        <v>1500000</v>
      </c>
      <c r="M494" s="2" t="s">
        <v>665</v>
      </c>
      <c r="N494" s="2" t="s">
        <v>943</v>
      </c>
      <c r="P494" s="2" t="s">
        <v>224</v>
      </c>
    </row>
    <row r="495" spans="2:16" x14ac:dyDescent="0.25">
      <c r="B495">
        <v>491</v>
      </c>
      <c r="C495" s="4">
        <v>45261</v>
      </c>
      <c r="D495" s="2" t="s">
        <v>873</v>
      </c>
      <c r="E495" s="2" t="s">
        <v>879</v>
      </c>
      <c r="F495" s="5">
        <v>1500000</v>
      </c>
      <c r="I495" t="s">
        <v>672</v>
      </c>
      <c r="L495" s="5">
        <v>1500000</v>
      </c>
      <c r="M495" s="2" t="s">
        <v>665</v>
      </c>
      <c r="N495" s="2" t="s">
        <v>943</v>
      </c>
      <c r="P495" s="2" t="s">
        <v>224</v>
      </c>
    </row>
    <row r="496" spans="2:16" x14ac:dyDescent="0.25">
      <c r="B496">
        <v>492</v>
      </c>
      <c r="C496" s="4">
        <v>44927</v>
      </c>
      <c r="D496" s="2" t="s">
        <v>635</v>
      </c>
      <c r="E496" s="2" t="s">
        <v>879</v>
      </c>
      <c r="F496" s="5">
        <v>2400000</v>
      </c>
      <c r="I496" t="s">
        <v>636</v>
      </c>
      <c r="L496" s="5">
        <v>2400000</v>
      </c>
      <c r="M496" s="2" t="s">
        <v>665</v>
      </c>
      <c r="N496" s="2" t="s">
        <v>944</v>
      </c>
      <c r="P496" s="2" t="s">
        <v>224</v>
      </c>
    </row>
    <row r="497" spans="2:16" x14ac:dyDescent="0.25">
      <c r="B497">
        <v>493</v>
      </c>
      <c r="C497" s="4">
        <v>44958</v>
      </c>
      <c r="D497" s="2" t="s">
        <v>635</v>
      </c>
      <c r="E497" s="2" t="s">
        <v>879</v>
      </c>
      <c r="F497" s="5">
        <v>2400000</v>
      </c>
      <c r="I497" t="s">
        <v>636</v>
      </c>
      <c r="L497" s="5">
        <v>2400000</v>
      </c>
      <c r="M497" s="2" t="s">
        <v>665</v>
      </c>
      <c r="N497" s="2" t="s">
        <v>944</v>
      </c>
      <c r="P497" s="2" t="s">
        <v>224</v>
      </c>
    </row>
    <row r="498" spans="2:16" x14ac:dyDescent="0.25">
      <c r="B498">
        <v>494</v>
      </c>
      <c r="C498" s="4">
        <v>44986</v>
      </c>
      <c r="D498" s="2" t="s">
        <v>635</v>
      </c>
      <c r="E498" s="2" t="s">
        <v>879</v>
      </c>
      <c r="F498" s="5">
        <v>2400000</v>
      </c>
      <c r="I498" t="s">
        <v>636</v>
      </c>
      <c r="L498" s="5">
        <v>2400000</v>
      </c>
      <c r="M498" s="2" t="s">
        <v>665</v>
      </c>
      <c r="N498" s="2" t="s">
        <v>944</v>
      </c>
      <c r="P498" s="2" t="s">
        <v>224</v>
      </c>
    </row>
    <row r="499" spans="2:16" x14ac:dyDescent="0.25">
      <c r="B499">
        <v>495</v>
      </c>
      <c r="C499" s="4">
        <v>45017</v>
      </c>
      <c r="D499" s="2" t="s">
        <v>635</v>
      </c>
      <c r="E499" s="2" t="s">
        <v>879</v>
      </c>
      <c r="F499" s="5">
        <v>2400000</v>
      </c>
      <c r="I499" t="s">
        <v>636</v>
      </c>
      <c r="L499" s="5">
        <v>2400000</v>
      </c>
      <c r="M499" s="2" t="s">
        <v>665</v>
      </c>
      <c r="N499" s="2" t="s">
        <v>944</v>
      </c>
      <c r="P499" s="2" t="s">
        <v>224</v>
      </c>
    </row>
    <row r="500" spans="2:16" x14ac:dyDescent="0.25">
      <c r="B500">
        <v>496</v>
      </c>
      <c r="C500" s="4">
        <v>45047</v>
      </c>
      <c r="D500" s="2" t="s">
        <v>635</v>
      </c>
      <c r="E500" s="2" t="s">
        <v>879</v>
      </c>
      <c r="F500" s="5">
        <v>2400000</v>
      </c>
      <c r="I500" t="s">
        <v>636</v>
      </c>
      <c r="L500" s="5">
        <v>2400000</v>
      </c>
      <c r="M500" s="2" t="s">
        <v>665</v>
      </c>
      <c r="N500" s="2" t="s">
        <v>944</v>
      </c>
      <c r="P500" s="2" t="s">
        <v>224</v>
      </c>
    </row>
    <row r="501" spans="2:16" x14ac:dyDescent="0.25">
      <c r="B501">
        <v>497</v>
      </c>
      <c r="C501" s="4">
        <v>45078</v>
      </c>
      <c r="D501" s="2" t="s">
        <v>635</v>
      </c>
      <c r="E501" s="2" t="s">
        <v>879</v>
      </c>
      <c r="F501" s="5">
        <v>2400000</v>
      </c>
      <c r="I501" t="s">
        <v>636</v>
      </c>
      <c r="L501" s="5">
        <v>2400000</v>
      </c>
      <c r="M501" s="2" t="s">
        <v>665</v>
      </c>
      <c r="N501" s="2" t="s">
        <v>944</v>
      </c>
      <c r="P501" s="2" t="s">
        <v>224</v>
      </c>
    </row>
    <row r="502" spans="2:16" x14ac:dyDescent="0.25">
      <c r="B502">
        <v>498</v>
      </c>
      <c r="C502" s="4">
        <v>45108</v>
      </c>
      <c r="D502" s="2" t="s">
        <v>635</v>
      </c>
      <c r="E502" s="2" t="s">
        <v>879</v>
      </c>
      <c r="F502" s="5">
        <v>2400000</v>
      </c>
      <c r="I502" t="s">
        <v>636</v>
      </c>
      <c r="L502" s="5">
        <v>2400000</v>
      </c>
      <c r="M502" s="2" t="s">
        <v>665</v>
      </c>
      <c r="N502" s="2" t="s">
        <v>944</v>
      </c>
      <c r="P502" s="2" t="s">
        <v>224</v>
      </c>
    </row>
    <row r="503" spans="2:16" x14ac:dyDescent="0.25">
      <c r="B503">
        <v>499</v>
      </c>
      <c r="C503" s="4">
        <v>45139</v>
      </c>
      <c r="D503" s="2" t="s">
        <v>635</v>
      </c>
      <c r="E503" s="2" t="s">
        <v>879</v>
      </c>
      <c r="F503" s="5">
        <v>2400000</v>
      </c>
      <c r="I503" t="s">
        <v>636</v>
      </c>
      <c r="L503" s="5">
        <v>2400000</v>
      </c>
      <c r="M503" s="2" t="s">
        <v>665</v>
      </c>
      <c r="N503" s="2" t="s">
        <v>944</v>
      </c>
      <c r="P503" s="2" t="s">
        <v>224</v>
      </c>
    </row>
    <row r="504" spans="2:16" x14ac:dyDescent="0.25">
      <c r="B504">
        <v>500</v>
      </c>
      <c r="C504" s="4">
        <v>45170</v>
      </c>
      <c r="D504" s="2" t="s">
        <v>635</v>
      </c>
      <c r="E504" s="2" t="s">
        <v>879</v>
      </c>
      <c r="F504" s="5">
        <v>2400000</v>
      </c>
      <c r="I504" t="s">
        <v>636</v>
      </c>
      <c r="L504" s="5">
        <v>2400000</v>
      </c>
      <c r="M504" s="2" t="s">
        <v>665</v>
      </c>
      <c r="N504" s="2" t="s">
        <v>944</v>
      </c>
      <c r="P504" s="2" t="s">
        <v>224</v>
      </c>
    </row>
    <row r="505" spans="2:16" x14ac:dyDescent="0.25">
      <c r="B505">
        <v>501</v>
      </c>
      <c r="C505" s="4">
        <v>45200</v>
      </c>
      <c r="D505" s="2" t="s">
        <v>635</v>
      </c>
      <c r="E505" s="2" t="s">
        <v>879</v>
      </c>
      <c r="F505" s="5">
        <v>2400000</v>
      </c>
      <c r="I505" t="s">
        <v>636</v>
      </c>
      <c r="L505" s="5">
        <v>2400000</v>
      </c>
      <c r="M505" s="2" t="s">
        <v>665</v>
      </c>
      <c r="N505" s="2" t="s">
        <v>944</v>
      </c>
      <c r="P505" s="2" t="s">
        <v>224</v>
      </c>
    </row>
    <row r="506" spans="2:16" x14ac:dyDescent="0.25">
      <c r="B506">
        <v>502</v>
      </c>
      <c r="C506" s="4">
        <v>45231</v>
      </c>
      <c r="D506" s="2" t="s">
        <v>635</v>
      </c>
      <c r="E506" s="2" t="s">
        <v>879</v>
      </c>
      <c r="F506" s="5">
        <v>2400000</v>
      </c>
      <c r="I506" t="s">
        <v>636</v>
      </c>
      <c r="L506" s="5">
        <v>2400000</v>
      </c>
      <c r="M506" s="2" t="s">
        <v>665</v>
      </c>
      <c r="N506" s="2" t="s">
        <v>944</v>
      </c>
      <c r="P506" s="2" t="s">
        <v>224</v>
      </c>
    </row>
    <row r="507" spans="2:16" x14ac:dyDescent="0.25">
      <c r="B507">
        <v>503</v>
      </c>
      <c r="C507" s="4">
        <v>45261</v>
      </c>
      <c r="D507" s="2" t="s">
        <v>635</v>
      </c>
      <c r="E507" s="2" t="s">
        <v>879</v>
      </c>
      <c r="F507" s="5">
        <v>2400000</v>
      </c>
      <c r="I507" t="s">
        <v>636</v>
      </c>
      <c r="L507" s="5">
        <v>2400000</v>
      </c>
      <c r="M507" s="2" t="s">
        <v>665</v>
      </c>
      <c r="N507" s="2" t="s">
        <v>944</v>
      </c>
      <c r="P507" s="2" t="s">
        <v>224</v>
      </c>
    </row>
    <row r="508" spans="2:16" x14ac:dyDescent="0.25">
      <c r="B508">
        <v>504</v>
      </c>
      <c r="C508" s="4">
        <v>44927</v>
      </c>
      <c r="D508" s="2" t="s">
        <v>879</v>
      </c>
      <c r="E508" s="2" t="s">
        <v>555</v>
      </c>
      <c r="F508" s="5">
        <v>6600000</v>
      </c>
      <c r="I508" t="s">
        <v>1220</v>
      </c>
      <c r="L508" s="5">
        <v>6600000</v>
      </c>
      <c r="M508" s="2" t="s">
        <v>665</v>
      </c>
      <c r="N508" s="2" t="s">
        <v>958</v>
      </c>
      <c r="P508" s="2" t="s">
        <v>224</v>
      </c>
    </row>
    <row r="509" spans="2:16" x14ac:dyDescent="0.25">
      <c r="B509">
        <v>505</v>
      </c>
      <c r="C509" s="4">
        <v>44958</v>
      </c>
      <c r="D509" s="2" t="s">
        <v>879</v>
      </c>
      <c r="E509" s="2" t="s">
        <v>555</v>
      </c>
      <c r="F509" s="5">
        <v>6600000</v>
      </c>
      <c r="I509" t="s">
        <v>1220</v>
      </c>
      <c r="L509" s="5">
        <v>6600000</v>
      </c>
      <c r="M509" s="2" t="s">
        <v>665</v>
      </c>
      <c r="N509" s="2" t="s">
        <v>958</v>
      </c>
      <c r="P509" s="2" t="s">
        <v>224</v>
      </c>
    </row>
    <row r="510" spans="2:16" x14ac:dyDescent="0.25">
      <c r="B510">
        <v>506</v>
      </c>
      <c r="C510" s="4">
        <v>44986</v>
      </c>
      <c r="D510" s="2" t="s">
        <v>879</v>
      </c>
      <c r="E510" s="2" t="s">
        <v>555</v>
      </c>
      <c r="F510" s="5">
        <v>6600000</v>
      </c>
      <c r="I510" t="s">
        <v>1220</v>
      </c>
      <c r="L510" s="5">
        <v>6600000</v>
      </c>
      <c r="M510" s="2" t="s">
        <v>665</v>
      </c>
      <c r="N510" s="2" t="s">
        <v>958</v>
      </c>
      <c r="P510" s="2" t="s">
        <v>224</v>
      </c>
    </row>
    <row r="511" spans="2:16" x14ac:dyDescent="0.25">
      <c r="B511">
        <v>507</v>
      </c>
      <c r="C511" s="4">
        <v>45017</v>
      </c>
      <c r="D511" s="2" t="s">
        <v>879</v>
      </c>
      <c r="E511" s="2" t="s">
        <v>555</v>
      </c>
      <c r="F511" s="5">
        <v>6600000</v>
      </c>
      <c r="I511" t="s">
        <v>1220</v>
      </c>
      <c r="L511" s="5">
        <v>6600000</v>
      </c>
      <c r="M511" s="2" t="s">
        <v>665</v>
      </c>
      <c r="N511" s="2" t="s">
        <v>958</v>
      </c>
      <c r="P511" s="2" t="s">
        <v>224</v>
      </c>
    </row>
    <row r="512" spans="2:16" x14ac:dyDescent="0.25">
      <c r="B512">
        <v>508</v>
      </c>
      <c r="C512" s="4">
        <v>45047</v>
      </c>
      <c r="D512" s="2" t="s">
        <v>879</v>
      </c>
      <c r="E512" s="2" t="s">
        <v>555</v>
      </c>
      <c r="F512" s="5">
        <v>6600000</v>
      </c>
      <c r="I512" t="s">
        <v>1220</v>
      </c>
      <c r="L512" s="5">
        <v>6600000</v>
      </c>
      <c r="M512" s="2" t="s">
        <v>665</v>
      </c>
      <c r="N512" s="2" t="s">
        <v>958</v>
      </c>
      <c r="P512" s="2" t="s">
        <v>224</v>
      </c>
    </row>
    <row r="513" spans="2:16" x14ac:dyDescent="0.25">
      <c r="B513">
        <v>509</v>
      </c>
      <c r="C513" s="4">
        <v>45078</v>
      </c>
      <c r="D513" s="2" t="s">
        <v>879</v>
      </c>
      <c r="E513" s="2" t="s">
        <v>555</v>
      </c>
      <c r="F513" s="5">
        <v>6600000</v>
      </c>
      <c r="I513" t="s">
        <v>1220</v>
      </c>
      <c r="L513" s="5">
        <v>6600000</v>
      </c>
      <c r="M513" s="2" t="s">
        <v>665</v>
      </c>
      <c r="N513" s="2" t="s">
        <v>958</v>
      </c>
      <c r="P513" s="2" t="s">
        <v>224</v>
      </c>
    </row>
    <row r="514" spans="2:16" x14ac:dyDescent="0.25">
      <c r="B514">
        <v>510</v>
      </c>
      <c r="C514" s="4">
        <v>45108</v>
      </c>
      <c r="D514" s="2" t="s">
        <v>879</v>
      </c>
      <c r="E514" s="2" t="s">
        <v>555</v>
      </c>
      <c r="F514" s="5">
        <v>6600000</v>
      </c>
      <c r="I514" t="s">
        <v>1220</v>
      </c>
      <c r="L514" s="5">
        <v>6600000</v>
      </c>
      <c r="M514" s="2" t="s">
        <v>665</v>
      </c>
      <c r="N514" s="2" t="s">
        <v>958</v>
      </c>
      <c r="P514" s="2" t="s">
        <v>224</v>
      </c>
    </row>
    <row r="515" spans="2:16" x14ac:dyDescent="0.25">
      <c r="B515">
        <v>511</v>
      </c>
      <c r="C515" s="4">
        <v>45139</v>
      </c>
      <c r="D515" s="2" t="s">
        <v>879</v>
      </c>
      <c r="E515" s="2" t="s">
        <v>555</v>
      </c>
      <c r="F515" s="5">
        <v>6600000</v>
      </c>
      <c r="I515" t="s">
        <v>1220</v>
      </c>
      <c r="L515" s="5">
        <v>6600000</v>
      </c>
      <c r="M515" s="2" t="s">
        <v>665</v>
      </c>
      <c r="N515" s="2" t="s">
        <v>958</v>
      </c>
      <c r="P515" s="2" t="s">
        <v>224</v>
      </c>
    </row>
    <row r="516" spans="2:16" x14ac:dyDescent="0.25">
      <c r="B516">
        <v>512</v>
      </c>
      <c r="C516" s="4">
        <v>45170</v>
      </c>
      <c r="D516" s="2" t="s">
        <v>879</v>
      </c>
      <c r="E516" s="2" t="s">
        <v>555</v>
      </c>
      <c r="F516" s="5">
        <v>6600000</v>
      </c>
      <c r="I516" t="s">
        <v>1220</v>
      </c>
      <c r="L516" s="5">
        <v>6600000</v>
      </c>
      <c r="M516" s="2" t="s">
        <v>665</v>
      </c>
      <c r="N516" s="2" t="s">
        <v>958</v>
      </c>
      <c r="P516" s="2" t="s">
        <v>224</v>
      </c>
    </row>
    <row r="517" spans="2:16" x14ac:dyDescent="0.25">
      <c r="B517">
        <v>513</v>
      </c>
      <c r="C517" s="4">
        <v>45200</v>
      </c>
      <c r="D517" s="2" t="s">
        <v>879</v>
      </c>
      <c r="E517" s="2" t="s">
        <v>555</v>
      </c>
      <c r="F517" s="5">
        <v>6600000</v>
      </c>
      <c r="I517" t="s">
        <v>1220</v>
      </c>
      <c r="L517" s="5">
        <v>6600000</v>
      </c>
      <c r="M517" s="2" t="s">
        <v>665</v>
      </c>
      <c r="N517" s="2" t="s">
        <v>958</v>
      </c>
      <c r="P517" s="2" t="s">
        <v>224</v>
      </c>
    </row>
    <row r="518" spans="2:16" x14ac:dyDescent="0.25">
      <c r="B518">
        <v>514</v>
      </c>
      <c r="C518" s="4">
        <v>45231</v>
      </c>
      <c r="D518" s="2" t="s">
        <v>879</v>
      </c>
      <c r="E518" s="2" t="s">
        <v>555</v>
      </c>
      <c r="F518" s="5">
        <v>6600000</v>
      </c>
      <c r="I518" t="s">
        <v>1220</v>
      </c>
      <c r="L518" s="5">
        <v>6600000</v>
      </c>
      <c r="M518" s="2" t="s">
        <v>665</v>
      </c>
      <c r="N518" s="2" t="s">
        <v>958</v>
      </c>
      <c r="P518" s="2" t="s">
        <v>224</v>
      </c>
    </row>
    <row r="519" spans="2:16" x14ac:dyDescent="0.25">
      <c r="B519">
        <v>515</v>
      </c>
      <c r="C519" s="4">
        <v>45261</v>
      </c>
      <c r="D519" s="2" t="s">
        <v>879</v>
      </c>
      <c r="E519" s="2" t="s">
        <v>555</v>
      </c>
      <c r="F519" s="5">
        <v>6600000</v>
      </c>
      <c r="I519" t="s">
        <v>1220</v>
      </c>
      <c r="L519" s="5">
        <v>6600000</v>
      </c>
      <c r="M519" s="2" t="s">
        <v>665</v>
      </c>
      <c r="N519" s="2" t="s">
        <v>958</v>
      </c>
      <c r="P519" s="2" t="s">
        <v>224</v>
      </c>
    </row>
    <row r="520" spans="2:16" x14ac:dyDescent="0.25">
      <c r="B520">
        <v>516</v>
      </c>
      <c r="C520" s="4">
        <v>44927</v>
      </c>
      <c r="D520" s="2" t="s">
        <v>563</v>
      </c>
      <c r="E520" s="2" t="s">
        <v>555</v>
      </c>
      <c r="F520" s="5">
        <v>120000000</v>
      </c>
      <c r="G520" s="2" t="s">
        <v>565</v>
      </c>
      <c r="I520" t="s">
        <v>718</v>
      </c>
      <c r="J520" t="s">
        <v>226</v>
      </c>
      <c r="L520" s="5">
        <v>120000000</v>
      </c>
      <c r="M520" s="2" t="s">
        <v>666</v>
      </c>
      <c r="N520" s="2" t="s">
        <v>215</v>
      </c>
      <c r="P520" s="2" t="s">
        <v>1187</v>
      </c>
    </row>
    <row r="521" spans="2:16" x14ac:dyDescent="0.25">
      <c r="B521">
        <v>517</v>
      </c>
      <c r="C521" s="4">
        <v>44958</v>
      </c>
      <c r="D521" s="2" t="s">
        <v>563</v>
      </c>
      <c r="E521" s="2" t="s">
        <v>555</v>
      </c>
      <c r="F521" s="5">
        <v>120000000</v>
      </c>
      <c r="G521" s="2" t="s">
        <v>565</v>
      </c>
      <c r="I521" t="s">
        <v>718</v>
      </c>
      <c r="J521" t="s">
        <v>226</v>
      </c>
      <c r="L521" s="5">
        <v>120000000</v>
      </c>
      <c r="M521" s="2" t="s">
        <v>666</v>
      </c>
      <c r="N521" s="2" t="s">
        <v>215</v>
      </c>
      <c r="P521" s="2" t="s">
        <v>1187</v>
      </c>
    </row>
    <row r="522" spans="2:16" x14ac:dyDescent="0.25">
      <c r="B522">
        <v>518</v>
      </c>
      <c r="C522" s="4">
        <v>44986</v>
      </c>
      <c r="D522" s="2" t="s">
        <v>563</v>
      </c>
      <c r="E522" s="2" t="s">
        <v>555</v>
      </c>
      <c r="F522" s="5">
        <v>120000000</v>
      </c>
      <c r="G522" s="2" t="s">
        <v>565</v>
      </c>
      <c r="I522" t="s">
        <v>718</v>
      </c>
      <c r="J522" t="s">
        <v>226</v>
      </c>
      <c r="L522" s="5">
        <v>120000000</v>
      </c>
      <c r="M522" s="2" t="s">
        <v>666</v>
      </c>
      <c r="N522" s="2" t="s">
        <v>215</v>
      </c>
      <c r="P522" s="2" t="s">
        <v>1187</v>
      </c>
    </row>
    <row r="523" spans="2:16" x14ac:dyDescent="0.25">
      <c r="B523">
        <v>519</v>
      </c>
      <c r="C523" s="4">
        <v>45017</v>
      </c>
      <c r="D523" s="2" t="s">
        <v>563</v>
      </c>
      <c r="E523" s="2" t="s">
        <v>555</v>
      </c>
      <c r="F523" s="5">
        <v>120000000</v>
      </c>
      <c r="G523" s="2" t="s">
        <v>565</v>
      </c>
      <c r="I523" t="s">
        <v>718</v>
      </c>
      <c r="J523" t="s">
        <v>226</v>
      </c>
      <c r="L523" s="5">
        <v>120000000</v>
      </c>
      <c r="M523" s="2" t="s">
        <v>666</v>
      </c>
      <c r="N523" s="2" t="s">
        <v>215</v>
      </c>
      <c r="P523" s="2" t="s">
        <v>1187</v>
      </c>
    </row>
    <row r="524" spans="2:16" x14ac:dyDescent="0.25">
      <c r="B524">
        <v>520</v>
      </c>
      <c r="C524" s="4">
        <v>45047</v>
      </c>
      <c r="D524" s="2" t="s">
        <v>563</v>
      </c>
      <c r="E524" s="2" t="s">
        <v>555</v>
      </c>
      <c r="F524" s="5">
        <v>120000000</v>
      </c>
      <c r="G524" s="2" t="s">
        <v>565</v>
      </c>
      <c r="I524" t="s">
        <v>718</v>
      </c>
      <c r="J524" t="s">
        <v>226</v>
      </c>
      <c r="L524" s="5">
        <v>120000000</v>
      </c>
      <c r="M524" s="2" t="s">
        <v>666</v>
      </c>
      <c r="N524" s="2" t="s">
        <v>215</v>
      </c>
      <c r="P524" s="2" t="s">
        <v>1187</v>
      </c>
    </row>
    <row r="525" spans="2:16" x14ac:dyDescent="0.25">
      <c r="B525">
        <v>521</v>
      </c>
      <c r="C525" s="4">
        <v>45078</v>
      </c>
      <c r="D525" s="2" t="s">
        <v>563</v>
      </c>
      <c r="E525" s="2" t="s">
        <v>555</v>
      </c>
      <c r="F525" s="5">
        <v>120000000</v>
      </c>
      <c r="G525" s="2" t="s">
        <v>565</v>
      </c>
      <c r="I525" t="s">
        <v>718</v>
      </c>
      <c r="J525" t="s">
        <v>226</v>
      </c>
      <c r="L525" s="5">
        <v>120000000</v>
      </c>
      <c r="M525" s="2" t="s">
        <v>666</v>
      </c>
      <c r="N525" s="2" t="s">
        <v>215</v>
      </c>
      <c r="P525" s="2" t="s">
        <v>1187</v>
      </c>
    </row>
    <row r="526" spans="2:16" x14ac:dyDescent="0.25">
      <c r="B526">
        <v>522</v>
      </c>
      <c r="C526" s="4">
        <v>45108</v>
      </c>
      <c r="D526" s="2" t="s">
        <v>563</v>
      </c>
      <c r="E526" s="2" t="s">
        <v>555</v>
      </c>
      <c r="F526" s="5">
        <v>120000000</v>
      </c>
      <c r="G526" s="2" t="s">
        <v>565</v>
      </c>
      <c r="I526" t="s">
        <v>718</v>
      </c>
      <c r="J526" t="s">
        <v>226</v>
      </c>
      <c r="L526" s="5">
        <v>120000000</v>
      </c>
      <c r="M526" s="2" t="s">
        <v>666</v>
      </c>
      <c r="N526" s="2" t="s">
        <v>215</v>
      </c>
      <c r="P526" s="2" t="s">
        <v>1187</v>
      </c>
    </row>
    <row r="527" spans="2:16" x14ac:dyDescent="0.25">
      <c r="B527">
        <v>523</v>
      </c>
      <c r="C527" s="4">
        <v>45139</v>
      </c>
      <c r="D527" s="2" t="s">
        <v>563</v>
      </c>
      <c r="E527" s="2" t="s">
        <v>555</v>
      </c>
      <c r="F527" s="5">
        <v>120000000</v>
      </c>
      <c r="G527" s="2" t="s">
        <v>565</v>
      </c>
      <c r="I527" t="s">
        <v>718</v>
      </c>
      <c r="J527" t="s">
        <v>226</v>
      </c>
      <c r="L527" s="5">
        <v>120000000</v>
      </c>
      <c r="M527" s="2" t="s">
        <v>666</v>
      </c>
      <c r="N527" s="2" t="s">
        <v>215</v>
      </c>
      <c r="P527" s="2" t="s">
        <v>1187</v>
      </c>
    </row>
    <row r="528" spans="2:16" x14ac:dyDescent="0.25">
      <c r="B528">
        <v>524</v>
      </c>
      <c r="C528" s="4">
        <v>45170</v>
      </c>
      <c r="D528" s="2" t="s">
        <v>563</v>
      </c>
      <c r="E528" s="2" t="s">
        <v>555</v>
      </c>
      <c r="F528" s="5">
        <v>120000000</v>
      </c>
      <c r="G528" s="2" t="s">
        <v>565</v>
      </c>
      <c r="I528" t="s">
        <v>718</v>
      </c>
      <c r="J528" t="s">
        <v>226</v>
      </c>
      <c r="L528" s="5">
        <v>120000000</v>
      </c>
      <c r="M528" s="2" t="s">
        <v>666</v>
      </c>
      <c r="N528" s="2" t="s">
        <v>215</v>
      </c>
      <c r="P528" s="2" t="s">
        <v>1187</v>
      </c>
    </row>
    <row r="529" spans="2:16" x14ac:dyDescent="0.25">
      <c r="B529">
        <v>525</v>
      </c>
      <c r="C529" s="4">
        <v>45200</v>
      </c>
      <c r="D529" s="2" t="s">
        <v>563</v>
      </c>
      <c r="E529" s="2" t="s">
        <v>555</v>
      </c>
      <c r="F529" s="5">
        <v>120000000</v>
      </c>
      <c r="G529" s="2" t="s">
        <v>565</v>
      </c>
      <c r="I529" t="s">
        <v>718</v>
      </c>
      <c r="J529" t="s">
        <v>226</v>
      </c>
      <c r="L529" s="5">
        <v>120000000</v>
      </c>
      <c r="M529" s="2" t="s">
        <v>666</v>
      </c>
      <c r="N529" s="2" t="s">
        <v>215</v>
      </c>
      <c r="P529" s="2" t="s">
        <v>1187</v>
      </c>
    </row>
    <row r="530" spans="2:16" x14ac:dyDescent="0.25">
      <c r="B530">
        <v>526</v>
      </c>
      <c r="C530" s="4">
        <v>45231</v>
      </c>
      <c r="D530" s="2" t="s">
        <v>563</v>
      </c>
      <c r="E530" s="2" t="s">
        <v>555</v>
      </c>
      <c r="F530" s="5">
        <v>120000000</v>
      </c>
      <c r="G530" s="2" t="s">
        <v>565</v>
      </c>
      <c r="I530" t="s">
        <v>718</v>
      </c>
      <c r="J530" t="s">
        <v>226</v>
      </c>
      <c r="L530" s="5">
        <v>120000000</v>
      </c>
      <c r="M530" s="2" t="s">
        <v>666</v>
      </c>
      <c r="N530" s="2" t="s">
        <v>215</v>
      </c>
      <c r="P530" s="2" t="s">
        <v>1187</v>
      </c>
    </row>
    <row r="531" spans="2:16" x14ac:dyDescent="0.25">
      <c r="B531">
        <v>527</v>
      </c>
      <c r="C531" s="4">
        <v>45261</v>
      </c>
      <c r="D531" s="2" t="s">
        <v>563</v>
      </c>
      <c r="E531" s="2" t="s">
        <v>555</v>
      </c>
      <c r="F531" s="5">
        <v>120000000</v>
      </c>
      <c r="G531" s="2" t="s">
        <v>565</v>
      </c>
      <c r="I531" t="s">
        <v>718</v>
      </c>
      <c r="J531" t="s">
        <v>226</v>
      </c>
      <c r="L531" s="5">
        <v>120000000</v>
      </c>
      <c r="M531" s="2" t="s">
        <v>666</v>
      </c>
      <c r="N531" s="2" t="s">
        <v>215</v>
      </c>
      <c r="P531" s="2" t="s">
        <v>1187</v>
      </c>
    </row>
    <row r="532" spans="2:16" x14ac:dyDescent="0.25">
      <c r="B532">
        <v>528</v>
      </c>
      <c r="C532" s="4">
        <v>44927</v>
      </c>
      <c r="D532" s="2" t="s">
        <v>577</v>
      </c>
      <c r="E532" s="2" t="s">
        <v>555</v>
      </c>
      <c r="F532" s="5">
        <v>36750000</v>
      </c>
      <c r="G532" s="2" t="s">
        <v>565</v>
      </c>
      <c r="I532" t="s">
        <v>1221</v>
      </c>
      <c r="J532" t="s">
        <v>226</v>
      </c>
      <c r="L532" s="5">
        <v>36750000</v>
      </c>
      <c r="M532" s="2" t="s">
        <v>666</v>
      </c>
      <c r="N532" s="2" t="s">
        <v>218</v>
      </c>
      <c r="P532" s="2" t="s">
        <v>1187</v>
      </c>
    </row>
    <row r="533" spans="2:16" x14ac:dyDescent="0.25">
      <c r="B533">
        <v>529</v>
      </c>
      <c r="C533" s="4">
        <v>44958</v>
      </c>
      <c r="D533" s="2" t="s">
        <v>577</v>
      </c>
      <c r="E533" s="2" t="s">
        <v>555</v>
      </c>
      <c r="F533" s="5">
        <v>36000000</v>
      </c>
      <c r="G533" s="2" t="s">
        <v>565</v>
      </c>
      <c r="I533" t="s">
        <v>1221</v>
      </c>
      <c r="J533" t="s">
        <v>226</v>
      </c>
      <c r="L533" s="5">
        <v>36000000</v>
      </c>
      <c r="M533" s="2" t="s">
        <v>666</v>
      </c>
      <c r="N533" s="2" t="s">
        <v>218</v>
      </c>
      <c r="P533" s="2" t="s">
        <v>1187</v>
      </c>
    </row>
    <row r="534" spans="2:16" x14ac:dyDescent="0.25">
      <c r="B534">
        <v>530</v>
      </c>
      <c r="C534" s="4">
        <v>44986</v>
      </c>
      <c r="D534" s="2" t="s">
        <v>577</v>
      </c>
      <c r="E534" s="2" t="s">
        <v>555</v>
      </c>
      <c r="F534" s="5">
        <v>35250000</v>
      </c>
      <c r="G534" s="2" t="s">
        <v>565</v>
      </c>
      <c r="I534" t="s">
        <v>1221</v>
      </c>
      <c r="J534" t="s">
        <v>226</v>
      </c>
      <c r="L534" s="5">
        <v>35250000</v>
      </c>
      <c r="M534" s="2" t="s">
        <v>666</v>
      </c>
      <c r="N534" s="2" t="s">
        <v>218</v>
      </c>
      <c r="P534" s="2" t="s">
        <v>1187</v>
      </c>
    </row>
    <row r="535" spans="2:16" x14ac:dyDescent="0.25">
      <c r="B535">
        <v>531</v>
      </c>
      <c r="C535" s="4">
        <v>45017</v>
      </c>
      <c r="D535" s="2" t="s">
        <v>577</v>
      </c>
      <c r="E535" s="2" t="s">
        <v>555</v>
      </c>
      <c r="F535" s="5">
        <v>34500000</v>
      </c>
      <c r="G535" s="2" t="s">
        <v>565</v>
      </c>
      <c r="I535" t="s">
        <v>1221</v>
      </c>
      <c r="J535" t="s">
        <v>226</v>
      </c>
      <c r="L535" s="5">
        <v>34500000</v>
      </c>
      <c r="M535" s="2" t="s">
        <v>666</v>
      </c>
      <c r="N535" s="2" t="s">
        <v>218</v>
      </c>
      <c r="P535" s="2" t="s">
        <v>1187</v>
      </c>
    </row>
    <row r="536" spans="2:16" x14ac:dyDescent="0.25">
      <c r="B536">
        <v>532</v>
      </c>
      <c r="C536" s="4">
        <v>45047</v>
      </c>
      <c r="D536" s="2" t="s">
        <v>577</v>
      </c>
      <c r="E536" s="2" t="s">
        <v>555</v>
      </c>
      <c r="F536" s="5">
        <v>33750000</v>
      </c>
      <c r="G536" s="2" t="s">
        <v>565</v>
      </c>
      <c r="I536" t="s">
        <v>1221</v>
      </c>
      <c r="J536" t="s">
        <v>226</v>
      </c>
      <c r="L536" s="5">
        <v>33750000</v>
      </c>
      <c r="M536" s="2" t="s">
        <v>666</v>
      </c>
      <c r="N536" s="2" t="s">
        <v>218</v>
      </c>
      <c r="P536" s="2" t="s">
        <v>1187</v>
      </c>
    </row>
    <row r="537" spans="2:16" x14ac:dyDescent="0.25">
      <c r="B537">
        <v>533</v>
      </c>
      <c r="C537" s="4">
        <v>45078</v>
      </c>
      <c r="D537" s="2" t="s">
        <v>577</v>
      </c>
      <c r="E537" s="2" t="s">
        <v>555</v>
      </c>
      <c r="F537" s="5">
        <v>33000000</v>
      </c>
      <c r="G537" s="2" t="s">
        <v>565</v>
      </c>
      <c r="I537" t="s">
        <v>1221</v>
      </c>
      <c r="J537" t="s">
        <v>226</v>
      </c>
      <c r="L537" s="5">
        <v>33000000</v>
      </c>
      <c r="M537" s="2" t="s">
        <v>666</v>
      </c>
      <c r="N537" s="2" t="s">
        <v>218</v>
      </c>
      <c r="P537" s="2" t="s">
        <v>1187</v>
      </c>
    </row>
    <row r="538" spans="2:16" x14ac:dyDescent="0.25">
      <c r="B538">
        <v>534</v>
      </c>
      <c r="C538" s="4">
        <v>45108</v>
      </c>
      <c r="D538" s="2" t="s">
        <v>577</v>
      </c>
      <c r="E538" s="2" t="s">
        <v>555</v>
      </c>
      <c r="F538" s="5">
        <v>32250000</v>
      </c>
      <c r="G538" s="2" t="s">
        <v>565</v>
      </c>
      <c r="I538" t="s">
        <v>1221</v>
      </c>
      <c r="J538" t="s">
        <v>226</v>
      </c>
      <c r="L538" s="5">
        <v>32250000</v>
      </c>
      <c r="M538" s="2" t="s">
        <v>666</v>
      </c>
      <c r="N538" s="2" t="s">
        <v>218</v>
      </c>
      <c r="P538" s="2" t="s">
        <v>1187</v>
      </c>
    </row>
    <row r="539" spans="2:16" x14ac:dyDescent="0.25">
      <c r="B539">
        <v>535</v>
      </c>
      <c r="C539" s="4">
        <v>45139</v>
      </c>
      <c r="D539" s="2" t="s">
        <v>577</v>
      </c>
      <c r="E539" s="2" t="s">
        <v>555</v>
      </c>
      <c r="F539" s="5">
        <v>31500000</v>
      </c>
      <c r="G539" s="2" t="s">
        <v>565</v>
      </c>
      <c r="I539" t="s">
        <v>1221</v>
      </c>
      <c r="J539" t="s">
        <v>226</v>
      </c>
      <c r="L539" s="5">
        <v>31500000</v>
      </c>
      <c r="M539" s="2" t="s">
        <v>666</v>
      </c>
      <c r="N539" s="2" t="s">
        <v>218</v>
      </c>
      <c r="P539" s="2" t="s">
        <v>1187</v>
      </c>
    </row>
    <row r="540" spans="2:16" x14ac:dyDescent="0.25">
      <c r="B540">
        <v>536</v>
      </c>
      <c r="C540" s="4">
        <v>45170</v>
      </c>
      <c r="D540" s="2" t="s">
        <v>577</v>
      </c>
      <c r="E540" s="2" t="s">
        <v>555</v>
      </c>
      <c r="F540" s="5">
        <v>30750000</v>
      </c>
      <c r="G540" s="2" t="s">
        <v>565</v>
      </c>
      <c r="I540" t="s">
        <v>1221</v>
      </c>
      <c r="J540" t="s">
        <v>226</v>
      </c>
      <c r="L540" s="5">
        <v>30750000</v>
      </c>
      <c r="M540" s="2" t="s">
        <v>666</v>
      </c>
      <c r="N540" s="2" t="s">
        <v>218</v>
      </c>
      <c r="P540" s="2" t="s">
        <v>1187</v>
      </c>
    </row>
    <row r="541" spans="2:16" x14ac:dyDescent="0.25">
      <c r="B541">
        <v>537</v>
      </c>
      <c r="C541" s="4">
        <v>45200</v>
      </c>
      <c r="D541" s="2" t="s">
        <v>577</v>
      </c>
      <c r="E541" s="2" t="s">
        <v>555</v>
      </c>
      <c r="F541" s="5">
        <v>30000000</v>
      </c>
      <c r="G541" s="2" t="s">
        <v>565</v>
      </c>
      <c r="I541" t="s">
        <v>1221</v>
      </c>
      <c r="J541" t="s">
        <v>226</v>
      </c>
      <c r="L541" s="5">
        <v>30000000</v>
      </c>
      <c r="M541" s="2" t="s">
        <v>666</v>
      </c>
      <c r="N541" s="2" t="s">
        <v>218</v>
      </c>
      <c r="P541" s="2" t="s">
        <v>1187</v>
      </c>
    </row>
    <row r="542" spans="2:16" x14ac:dyDescent="0.25">
      <c r="B542">
        <v>538</v>
      </c>
      <c r="C542" s="4">
        <v>45231</v>
      </c>
      <c r="D542" s="2" t="s">
        <v>577</v>
      </c>
      <c r="E542" s="2" t="s">
        <v>555</v>
      </c>
      <c r="F542" s="5">
        <v>29250000</v>
      </c>
      <c r="G542" s="2" t="s">
        <v>565</v>
      </c>
      <c r="I542" t="s">
        <v>1221</v>
      </c>
      <c r="J542" t="s">
        <v>226</v>
      </c>
      <c r="L542" s="5">
        <v>29250000</v>
      </c>
      <c r="M542" s="2" t="s">
        <v>666</v>
      </c>
      <c r="N542" s="2" t="s">
        <v>218</v>
      </c>
      <c r="P542" s="2" t="s">
        <v>1187</v>
      </c>
    </row>
    <row r="543" spans="2:16" x14ac:dyDescent="0.25">
      <c r="B543">
        <v>539</v>
      </c>
      <c r="C543" s="4">
        <v>45261</v>
      </c>
      <c r="D543" s="2" t="s">
        <v>577</v>
      </c>
      <c r="E543" s="2" t="s">
        <v>555</v>
      </c>
      <c r="F543" s="5">
        <v>28500000</v>
      </c>
      <c r="G543" s="2" t="s">
        <v>565</v>
      </c>
      <c r="I543" t="s">
        <v>1221</v>
      </c>
      <c r="J543" t="s">
        <v>226</v>
      </c>
      <c r="L543" s="5">
        <v>28500000</v>
      </c>
      <c r="M543" s="2" t="s">
        <v>666</v>
      </c>
      <c r="N543" s="2" t="s">
        <v>218</v>
      </c>
      <c r="P543" s="2" t="s">
        <v>1187</v>
      </c>
    </row>
    <row r="544" spans="2:16" x14ac:dyDescent="0.25">
      <c r="B544">
        <v>540</v>
      </c>
      <c r="C544" s="4">
        <v>44927</v>
      </c>
      <c r="D544" s="2" t="s">
        <v>795</v>
      </c>
      <c r="E544" s="2" t="s">
        <v>577</v>
      </c>
      <c r="F544" s="5">
        <v>36000000</v>
      </c>
      <c r="H544" s="2" t="s">
        <v>565</v>
      </c>
      <c r="I544" t="s">
        <v>1221</v>
      </c>
      <c r="J544" t="s">
        <v>226</v>
      </c>
      <c r="L544" s="5">
        <v>36000000</v>
      </c>
      <c r="M544" s="2" t="s">
        <v>666</v>
      </c>
      <c r="N544" s="2" t="s">
        <v>218</v>
      </c>
      <c r="P544" s="2" t="s">
        <v>1187</v>
      </c>
    </row>
    <row r="545" spans="2:16" x14ac:dyDescent="0.25">
      <c r="B545">
        <v>541</v>
      </c>
      <c r="C545" s="4">
        <v>44958</v>
      </c>
      <c r="D545" s="2" t="s">
        <v>795</v>
      </c>
      <c r="E545" s="2" t="s">
        <v>577</v>
      </c>
      <c r="F545" s="5">
        <v>35250000</v>
      </c>
      <c r="H545" s="2" t="s">
        <v>565</v>
      </c>
      <c r="I545" t="s">
        <v>1221</v>
      </c>
      <c r="J545" t="s">
        <v>226</v>
      </c>
      <c r="L545" s="5">
        <v>35250000</v>
      </c>
      <c r="M545" s="2" t="s">
        <v>666</v>
      </c>
      <c r="N545" s="2" t="s">
        <v>218</v>
      </c>
      <c r="P545" s="2" t="s">
        <v>1187</v>
      </c>
    </row>
    <row r="546" spans="2:16" x14ac:dyDescent="0.25">
      <c r="B546">
        <v>542</v>
      </c>
      <c r="C546" s="4">
        <v>44986</v>
      </c>
      <c r="D546" s="2" t="s">
        <v>795</v>
      </c>
      <c r="E546" s="2" t="s">
        <v>577</v>
      </c>
      <c r="F546" s="5">
        <v>34500000</v>
      </c>
      <c r="H546" s="2" t="s">
        <v>565</v>
      </c>
      <c r="I546" t="s">
        <v>1221</v>
      </c>
      <c r="J546" t="s">
        <v>226</v>
      </c>
      <c r="L546" s="5">
        <v>34500000</v>
      </c>
      <c r="M546" s="2" t="s">
        <v>666</v>
      </c>
      <c r="N546" s="2" t="s">
        <v>218</v>
      </c>
      <c r="P546" s="2" t="s">
        <v>1187</v>
      </c>
    </row>
    <row r="547" spans="2:16" x14ac:dyDescent="0.25">
      <c r="B547">
        <v>543</v>
      </c>
      <c r="C547" s="4">
        <v>45017</v>
      </c>
      <c r="D547" s="2" t="s">
        <v>795</v>
      </c>
      <c r="E547" s="2" t="s">
        <v>577</v>
      </c>
      <c r="F547" s="5">
        <v>33750000</v>
      </c>
      <c r="H547" s="2" t="s">
        <v>565</v>
      </c>
      <c r="I547" t="s">
        <v>1221</v>
      </c>
      <c r="J547" t="s">
        <v>226</v>
      </c>
      <c r="L547" s="5">
        <v>33750000</v>
      </c>
      <c r="M547" s="2" t="s">
        <v>666</v>
      </c>
      <c r="N547" s="2" t="s">
        <v>218</v>
      </c>
      <c r="P547" s="2" t="s">
        <v>1187</v>
      </c>
    </row>
    <row r="548" spans="2:16" x14ac:dyDescent="0.25">
      <c r="B548">
        <v>544</v>
      </c>
      <c r="C548" s="4">
        <v>45047</v>
      </c>
      <c r="D548" s="2" t="s">
        <v>795</v>
      </c>
      <c r="E548" s="2" t="s">
        <v>577</v>
      </c>
      <c r="F548" s="5">
        <v>33000000</v>
      </c>
      <c r="H548" s="2" t="s">
        <v>565</v>
      </c>
      <c r="I548" t="s">
        <v>1221</v>
      </c>
      <c r="J548" t="s">
        <v>226</v>
      </c>
      <c r="L548" s="5">
        <v>33000000</v>
      </c>
      <c r="M548" s="2" t="s">
        <v>666</v>
      </c>
      <c r="N548" s="2" t="s">
        <v>218</v>
      </c>
      <c r="P548" s="2" t="s">
        <v>1187</v>
      </c>
    </row>
    <row r="549" spans="2:16" x14ac:dyDescent="0.25">
      <c r="B549">
        <v>545</v>
      </c>
      <c r="C549" s="4">
        <v>45078</v>
      </c>
      <c r="D549" s="2" t="s">
        <v>795</v>
      </c>
      <c r="E549" s="2" t="s">
        <v>577</v>
      </c>
      <c r="F549" s="5">
        <v>32250000</v>
      </c>
      <c r="H549" s="2" t="s">
        <v>565</v>
      </c>
      <c r="I549" t="s">
        <v>1221</v>
      </c>
      <c r="J549" t="s">
        <v>226</v>
      </c>
      <c r="L549" s="5">
        <v>32250000</v>
      </c>
      <c r="M549" s="2" t="s">
        <v>666</v>
      </c>
      <c r="N549" s="2" t="s">
        <v>218</v>
      </c>
      <c r="P549" s="2" t="s">
        <v>1187</v>
      </c>
    </row>
    <row r="550" spans="2:16" x14ac:dyDescent="0.25">
      <c r="B550">
        <v>546</v>
      </c>
      <c r="C550" s="4">
        <v>45108</v>
      </c>
      <c r="D550" s="2" t="s">
        <v>795</v>
      </c>
      <c r="E550" s="2" t="s">
        <v>577</v>
      </c>
      <c r="F550" s="5">
        <v>31500000</v>
      </c>
      <c r="H550" s="2" t="s">
        <v>565</v>
      </c>
      <c r="I550" t="s">
        <v>1221</v>
      </c>
      <c r="J550" t="s">
        <v>226</v>
      </c>
      <c r="L550" s="5">
        <v>31500000</v>
      </c>
      <c r="M550" s="2" t="s">
        <v>666</v>
      </c>
      <c r="N550" s="2" t="s">
        <v>218</v>
      </c>
      <c r="P550" s="2" t="s">
        <v>1187</v>
      </c>
    </row>
    <row r="551" spans="2:16" x14ac:dyDescent="0.25">
      <c r="B551">
        <v>547</v>
      </c>
      <c r="C551" s="4">
        <v>45139</v>
      </c>
      <c r="D551" s="2" t="s">
        <v>795</v>
      </c>
      <c r="E551" s="2" t="s">
        <v>577</v>
      </c>
      <c r="F551" s="5">
        <v>30750000</v>
      </c>
      <c r="H551" s="2" t="s">
        <v>565</v>
      </c>
      <c r="I551" t="s">
        <v>1221</v>
      </c>
      <c r="J551" t="s">
        <v>226</v>
      </c>
      <c r="L551" s="5">
        <v>30750000</v>
      </c>
      <c r="M551" s="2" t="s">
        <v>666</v>
      </c>
      <c r="N551" s="2" t="s">
        <v>218</v>
      </c>
      <c r="P551" s="2" t="s">
        <v>1187</v>
      </c>
    </row>
    <row r="552" spans="2:16" x14ac:dyDescent="0.25">
      <c r="B552">
        <v>548</v>
      </c>
      <c r="C552" s="4">
        <v>45170</v>
      </c>
      <c r="D552" s="2" t="s">
        <v>795</v>
      </c>
      <c r="E552" s="2" t="s">
        <v>577</v>
      </c>
      <c r="F552" s="5">
        <v>30000000</v>
      </c>
      <c r="H552" s="2" t="s">
        <v>565</v>
      </c>
      <c r="I552" t="s">
        <v>1221</v>
      </c>
      <c r="J552" t="s">
        <v>226</v>
      </c>
      <c r="L552" s="5">
        <v>30000000</v>
      </c>
      <c r="M552" s="2" t="s">
        <v>666</v>
      </c>
      <c r="N552" s="2" t="s">
        <v>218</v>
      </c>
      <c r="P552" s="2" t="s">
        <v>1187</v>
      </c>
    </row>
    <row r="553" spans="2:16" x14ac:dyDescent="0.25">
      <c r="B553">
        <v>549</v>
      </c>
      <c r="C553" s="4">
        <v>45200</v>
      </c>
      <c r="D553" s="2" t="s">
        <v>795</v>
      </c>
      <c r="E553" s="2" t="s">
        <v>577</v>
      </c>
      <c r="F553" s="5">
        <v>29250000</v>
      </c>
      <c r="H553" s="2" t="s">
        <v>565</v>
      </c>
      <c r="I553" t="s">
        <v>1221</v>
      </c>
      <c r="J553" t="s">
        <v>226</v>
      </c>
      <c r="L553" s="5">
        <v>29250000</v>
      </c>
      <c r="M553" s="2" t="s">
        <v>666</v>
      </c>
      <c r="N553" s="2" t="s">
        <v>218</v>
      </c>
      <c r="P553" s="2" t="s">
        <v>1187</v>
      </c>
    </row>
    <row r="554" spans="2:16" x14ac:dyDescent="0.25">
      <c r="B554">
        <v>550</v>
      </c>
      <c r="C554" s="4">
        <v>45231</v>
      </c>
      <c r="D554" s="2" t="s">
        <v>795</v>
      </c>
      <c r="E554" s="2" t="s">
        <v>577</v>
      </c>
      <c r="F554" s="5">
        <v>28500000</v>
      </c>
      <c r="H554" s="2" t="s">
        <v>565</v>
      </c>
      <c r="I554" t="s">
        <v>1221</v>
      </c>
      <c r="J554" t="s">
        <v>226</v>
      </c>
      <c r="L554" s="5">
        <v>28500000</v>
      </c>
      <c r="M554" s="2" t="s">
        <v>666</v>
      </c>
      <c r="N554" s="2" t="s">
        <v>218</v>
      </c>
      <c r="P554" s="2" t="s">
        <v>1187</v>
      </c>
    </row>
    <row r="555" spans="2:16" x14ac:dyDescent="0.25">
      <c r="B555">
        <v>551</v>
      </c>
      <c r="C555" s="4">
        <v>45261</v>
      </c>
      <c r="D555" s="2" t="s">
        <v>795</v>
      </c>
      <c r="E555" s="2" t="s">
        <v>577</v>
      </c>
      <c r="F555" s="5">
        <v>27750000</v>
      </c>
      <c r="H555" s="2" t="s">
        <v>565</v>
      </c>
      <c r="I555" t="s">
        <v>1221</v>
      </c>
      <c r="J555" t="s">
        <v>226</v>
      </c>
      <c r="L555" s="5">
        <v>27750000</v>
      </c>
      <c r="M555" s="2" t="s">
        <v>666</v>
      </c>
      <c r="N555" s="2" t="s">
        <v>218</v>
      </c>
      <c r="P555" s="2" t="s">
        <v>1187</v>
      </c>
    </row>
    <row r="556" spans="2:16" x14ac:dyDescent="0.25">
      <c r="B556">
        <v>552</v>
      </c>
      <c r="C556" s="4">
        <v>44927</v>
      </c>
      <c r="D556" s="2" t="s">
        <v>618</v>
      </c>
      <c r="E556" s="2" t="s">
        <v>545</v>
      </c>
      <c r="F556" s="5">
        <v>45000000</v>
      </c>
      <c r="I556" t="s">
        <v>936</v>
      </c>
      <c r="L556" s="5">
        <v>45000000</v>
      </c>
      <c r="M556" s="2" t="s">
        <v>666</v>
      </c>
      <c r="N556" s="2" t="s">
        <v>935</v>
      </c>
      <c r="P556" s="2" t="s">
        <v>1187</v>
      </c>
    </row>
    <row r="557" spans="2:16" x14ac:dyDescent="0.25">
      <c r="B557">
        <v>553</v>
      </c>
      <c r="C557" s="4">
        <v>44958</v>
      </c>
      <c r="D557" s="2" t="s">
        <v>618</v>
      </c>
      <c r="E557" s="2" t="s">
        <v>545</v>
      </c>
      <c r="F557" s="5">
        <v>45000000</v>
      </c>
      <c r="I557" t="s">
        <v>936</v>
      </c>
      <c r="L557" s="5">
        <v>45000000</v>
      </c>
      <c r="M557" s="2" t="s">
        <v>666</v>
      </c>
      <c r="N557" s="2" t="s">
        <v>935</v>
      </c>
      <c r="P557" s="2" t="s">
        <v>1187</v>
      </c>
    </row>
    <row r="558" spans="2:16" x14ac:dyDescent="0.25">
      <c r="B558">
        <v>554</v>
      </c>
      <c r="C558" s="4">
        <v>44986</v>
      </c>
      <c r="D558" s="2" t="s">
        <v>618</v>
      </c>
      <c r="E558" s="2" t="s">
        <v>545</v>
      </c>
      <c r="F558" s="5">
        <v>45000000</v>
      </c>
      <c r="I558" t="s">
        <v>936</v>
      </c>
      <c r="L558" s="5">
        <v>45000000</v>
      </c>
      <c r="M558" s="2" t="s">
        <v>666</v>
      </c>
      <c r="N558" s="2" t="s">
        <v>935</v>
      </c>
      <c r="P558" s="2" t="s">
        <v>1187</v>
      </c>
    </row>
    <row r="559" spans="2:16" x14ac:dyDescent="0.25">
      <c r="B559">
        <v>555</v>
      </c>
      <c r="C559" s="4">
        <v>45017</v>
      </c>
      <c r="D559" s="2" t="s">
        <v>618</v>
      </c>
      <c r="E559" s="2" t="s">
        <v>545</v>
      </c>
      <c r="F559" s="5">
        <v>45000000</v>
      </c>
      <c r="I559" t="s">
        <v>936</v>
      </c>
      <c r="L559" s="5">
        <v>45000000</v>
      </c>
      <c r="M559" s="2" t="s">
        <v>666</v>
      </c>
      <c r="N559" s="2" t="s">
        <v>935</v>
      </c>
      <c r="P559" s="2" t="s">
        <v>1187</v>
      </c>
    </row>
    <row r="560" spans="2:16" x14ac:dyDescent="0.25">
      <c r="B560">
        <v>556</v>
      </c>
      <c r="C560" s="4">
        <v>45047</v>
      </c>
      <c r="D560" s="2" t="s">
        <v>618</v>
      </c>
      <c r="E560" s="2" t="s">
        <v>545</v>
      </c>
      <c r="F560" s="5">
        <v>45000000</v>
      </c>
      <c r="I560" t="s">
        <v>936</v>
      </c>
      <c r="L560" s="5">
        <v>45000000</v>
      </c>
      <c r="M560" s="2" t="s">
        <v>666</v>
      </c>
      <c r="N560" s="2" t="s">
        <v>935</v>
      </c>
      <c r="P560" s="2" t="s">
        <v>1187</v>
      </c>
    </row>
    <row r="561" spans="2:16" x14ac:dyDescent="0.25">
      <c r="B561">
        <v>557</v>
      </c>
      <c r="C561" s="4">
        <v>45078</v>
      </c>
      <c r="D561" s="2" t="s">
        <v>618</v>
      </c>
      <c r="E561" s="2" t="s">
        <v>545</v>
      </c>
      <c r="F561" s="5">
        <v>45000000</v>
      </c>
      <c r="I561" t="s">
        <v>936</v>
      </c>
      <c r="L561" s="5">
        <v>45000000</v>
      </c>
      <c r="M561" s="2" t="s">
        <v>666</v>
      </c>
      <c r="N561" s="2" t="s">
        <v>935</v>
      </c>
      <c r="P561" s="2" t="s">
        <v>1187</v>
      </c>
    </row>
    <row r="562" spans="2:16" x14ac:dyDescent="0.25">
      <c r="B562">
        <v>558</v>
      </c>
      <c r="C562" s="4">
        <v>45108</v>
      </c>
      <c r="D562" s="2" t="s">
        <v>618</v>
      </c>
      <c r="E562" s="2" t="s">
        <v>545</v>
      </c>
      <c r="F562" s="5">
        <v>45000000</v>
      </c>
      <c r="I562" t="s">
        <v>936</v>
      </c>
      <c r="L562" s="5">
        <v>45000000</v>
      </c>
      <c r="M562" s="2" t="s">
        <v>666</v>
      </c>
      <c r="N562" s="2" t="s">
        <v>935</v>
      </c>
      <c r="P562" s="2" t="s">
        <v>1187</v>
      </c>
    </row>
    <row r="563" spans="2:16" x14ac:dyDescent="0.25">
      <c r="B563">
        <v>559</v>
      </c>
      <c r="C563" s="4">
        <v>45139</v>
      </c>
      <c r="D563" s="2" t="s">
        <v>618</v>
      </c>
      <c r="E563" s="2" t="s">
        <v>545</v>
      </c>
      <c r="F563" s="5">
        <v>45000000</v>
      </c>
      <c r="I563" t="s">
        <v>936</v>
      </c>
      <c r="L563" s="5">
        <v>45000000</v>
      </c>
      <c r="M563" s="2" t="s">
        <v>666</v>
      </c>
      <c r="N563" s="2" t="s">
        <v>935</v>
      </c>
      <c r="P563" s="2" t="s">
        <v>1187</v>
      </c>
    </row>
    <row r="564" spans="2:16" x14ac:dyDescent="0.25">
      <c r="B564">
        <v>560</v>
      </c>
      <c r="C564" s="4">
        <v>45170</v>
      </c>
      <c r="D564" s="2" t="s">
        <v>618</v>
      </c>
      <c r="E564" s="2" t="s">
        <v>545</v>
      </c>
      <c r="F564" s="5">
        <v>45000000</v>
      </c>
      <c r="I564" t="s">
        <v>936</v>
      </c>
      <c r="L564" s="5">
        <v>45000000</v>
      </c>
      <c r="M564" s="2" t="s">
        <v>666</v>
      </c>
      <c r="N564" s="2" t="s">
        <v>935</v>
      </c>
      <c r="P564" s="2" t="s">
        <v>1187</v>
      </c>
    </row>
    <row r="565" spans="2:16" x14ac:dyDescent="0.25">
      <c r="B565">
        <v>561</v>
      </c>
      <c r="C565" s="4">
        <v>45200</v>
      </c>
      <c r="D565" s="2" t="s">
        <v>618</v>
      </c>
      <c r="E565" s="2" t="s">
        <v>545</v>
      </c>
      <c r="F565" s="5">
        <v>45000000</v>
      </c>
      <c r="I565" t="s">
        <v>936</v>
      </c>
      <c r="L565" s="5">
        <v>45000000</v>
      </c>
      <c r="M565" s="2" t="s">
        <v>666</v>
      </c>
      <c r="N565" s="2" t="s">
        <v>935</v>
      </c>
      <c r="P565" s="2" t="s">
        <v>1187</v>
      </c>
    </row>
    <row r="566" spans="2:16" x14ac:dyDescent="0.25">
      <c r="B566">
        <v>562</v>
      </c>
      <c r="C566" s="4">
        <v>45231</v>
      </c>
      <c r="D566" s="2" t="s">
        <v>618</v>
      </c>
      <c r="E566" s="2" t="s">
        <v>545</v>
      </c>
      <c r="F566" s="5">
        <v>45000000</v>
      </c>
      <c r="I566" t="s">
        <v>936</v>
      </c>
      <c r="L566" s="5">
        <v>45000000</v>
      </c>
      <c r="M566" s="2" t="s">
        <v>666</v>
      </c>
      <c r="N566" s="2" t="s">
        <v>935</v>
      </c>
      <c r="P566" s="2" t="s">
        <v>1187</v>
      </c>
    </row>
    <row r="567" spans="2:16" x14ac:dyDescent="0.25">
      <c r="B567">
        <v>563</v>
      </c>
      <c r="C567" s="4">
        <v>45261</v>
      </c>
      <c r="D567" s="2" t="s">
        <v>618</v>
      </c>
      <c r="E567" s="2" t="s">
        <v>545</v>
      </c>
      <c r="F567" s="5">
        <v>45000000</v>
      </c>
      <c r="I567" t="s">
        <v>936</v>
      </c>
      <c r="L567" s="5">
        <v>45000000</v>
      </c>
      <c r="M567" s="2" t="s">
        <v>666</v>
      </c>
      <c r="N567" s="2" t="s">
        <v>935</v>
      </c>
      <c r="P567" s="2" t="s">
        <v>1187</v>
      </c>
    </row>
    <row r="568" spans="2:16" x14ac:dyDescent="0.25">
      <c r="B568">
        <v>564</v>
      </c>
      <c r="C568" s="4">
        <v>45108</v>
      </c>
      <c r="D568" s="2" t="s">
        <v>989</v>
      </c>
      <c r="E568" s="2" t="s">
        <v>555</v>
      </c>
      <c r="F568" s="5">
        <v>216000000</v>
      </c>
      <c r="G568" s="2" t="s">
        <v>596</v>
      </c>
      <c r="I568" t="s">
        <v>962</v>
      </c>
      <c r="J568" t="s">
        <v>226</v>
      </c>
      <c r="L568" s="5">
        <v>216000000</v>
      </c>
      <c r="M568" s="2" t="s">
        <v>666</v>
      </c>
      <c r="N568" s="2" t="s">
        <v>961</v>
      </c>
      <c r="P568" s="2" t="s">
        <v>1187</v>
      </c>
    </row>
    <row r="569" spans="2:16" x14ac:dyDescent="0.25">
      <c r="B569">
        <v>565</v>
      </c>
      <c r="C569" s="4">
        <v>45108</v>
      </c>
      <c r="D569" s="2" t="s">
        <v>543</v>
      </c>
      <c r="E569" s="2" t="s">
        <v>989</v>
      </c>
      <c r="F569" s="5">
        <v>90000000</v>
      </c>
      <c r="H569" s="2" t="s">
        <v>596</v>
      </c>
      <c r="I569" t="s">
        <v>962</v>
      </c>
      <c r="J569" t="s">
        <v>226</v>
      </c>
      <c r="L569" s="5">
        <v>90000000</v>
      </c>
      <c r="M569" s="2" t="s">
        <v>666</v>
      </c>
      <c r="N569" s="2" t="s">
        <v>961</v>
      </c>
      <c r="P569" s="2" t="s">
        <v>1187</v>
      </c>
    </row>
    <row r="570" spans="2:16" x14ac:dyDescent="0.25">
      <c r="B570">
        <v>566</v>
      </c>
      <c r="C570" s="4">
        <v>45139</v>
      </c>
      <c r="D570" s="2" t="s">
        <v>543</v>
      </c>
      <c r="E570" s="2" t="s">
        <v>989</v>
      </c>
      <c r="F570" s="5">
        <v>90000000</v>
      </c>
      <c r="H570" s="2" t="s">
        <v>596</v>
      </c>
      <c r="I570" t="s">
        <v>962</v>
      </c>
      <c r="J570" t="s">
        <v>226</v>
      </c>
      <c r="L570" s="5">
        <v>90000000</v>
      </c>
      <c r="M570" s="2" t="s">
        <v>666</v>
      </c>
      <c r="N570" s="2" t="s">
        <v>961</v>
      </c>
      <c r="P570" s="2" t="s">
        <v>1187</v>
      </c>
    </row>
    <row r="571" spans="2:16" x14ac:dyDescent="0.25">
      <c r="B571">
        <v>567</v>
      </c>
      <c r="C571" s="4">
        <v>45108</v>
      </c>
      <c r="D571" s="2" t="s">
        <v>549</v>
      </c>
      <c r="E571" s="2" t="s">
        <v>989</v>
      </c>
      <c r="F571" s="5">
        <v>18000000</v>
      </c>
      <c r="H571" s="2" t="s">
        <v>596</v>
      </c>
      <c r="I571" t="s">
        <v>962</v>
      </c>
      <c r="J571" t="s">
        <v>226</v>
      </c>
      <c r="L571" s="5">
        <v>18000000</v>
      </c>
      <c r="M571" s="2" t="s">
        <v>666</v>
      </c>
      <c r="N571" s="2" t="s">
        <v>961</v>
      </c>
      <c r="P571" s="2" t="s">
        <v>1187</v>
      </c>
    </row>
    <row r="572" spans="2:16" x14ac:dyDescent="0.25">
      <c r="B572">
        <v>568</v>
      </c>
      <c r="C572" s="4">
        <v>45139</v>
      </c>
      <c r="D572" s="2" t="s">
        <v>549</v>
      </c>
      <c r="E572" s="2" t="s">
        <v>989</v>
      </c>
      <c r="F572" s="5">
        <v>18000000</v>
      </c>
      <c r="H572" s="2" t="s">
        <v>596</v>
      </c>
      <c r="I572" t="s">
        <v>962</v>
      </c>
      <c r="J572" t="s">
        <v>226</v>
      </c>
      <c r="L572" s="5">
        <v>18000000</v>
      </c>
      <c r="M572" s="2" t="s">
        <v>666</v>
      </c>
      <c r="N572" s="2" t="s">
        <v>961</v>
      </c>
      <c r="P572" s="2" t="s">
        <v>1187</v>
      </c>
    </row>
    <row r="573" spans="2:16" x14ac:dyDescent="0.25">
      <c r="B573">
        <v>569</v>
      </c>
      <c r="C573" s="4">
        <v>45139</v>
      </c>
      <c r="D573" s="2" t="s">
        <v>618</v>
      </c>
      <c r="E573" s="2" t="s">
        <v>545</v>
      </c>
      <c r="F573" s="5">
        <v>375000</v>
      </c>
      <c r="I573" t="s">
        <v>1222</v>
      </c>
      <c r="L573" s="5">
        <v>375000</v>
      </c>
      <c r="M573" s="2" t="s">
        <v>666</v>
      </c>
      <c r="N573" s="2" t="s">
        <v>935</v>
      </c>
      <c r="P573" s="2" t="s">
        <v>1187</v>
      </c>
    </row>
    <row r="574" spans="2:16" x14ac:dyDescent="0.25">
      <c r="B574">
        <v>570</v>
      </c>
      <c r="C574" s="4">
        <v>45170</v>
      </c>
      <c r="D574" s="2" t="s">
        <v>618</v>
      </c>
      <c r="E574" s="2" t="s">
        <v>545</v>
      </c>
      <c r="F574" s="5">
        <v>750000</v>
      </c>
      <c r="I574" t="s">
        <v>1222</v>
      </c>
      <c r="L574" s="5">
        <v>750000</v>
      </c>
      <c r="M574" s="2" t="s">
        <v>666</v>
      </c>
      <c r="N574" s="2" t="s">
        <v>935</v>
      </c>
      <c r="P574" s="2" t="s">
        <v>1187</v>
      </c>
    </row>
    <row r="575" spans="2:16" x14ac:dyDescent="0.25">
      <c r="B575">
        <v>571</v>
      </c>
      <c r="C575" s="4">
        <v>45200</v>
      </c>
      <c r="D575" s="2" t="s">
        <v>618</v>
      </c>
      <c r="E575" s="2" t="s">
        <v>545</v>
      </c>
      <c r="F575" s="5">
        <v>750000</v>
      </c>
      <c r="I575" t="s">
        <v>1222</v>
      </c>
      <c r="L575" s="5">
        <v>750000</v>
      </c>
      <c r="M575" s="2" t="s">
        <v>666</v>
      </c>
      <c r="N575" s="2" t="s">
        <v>935</v>
      </c>
      <c r="P575" s="2" t="s">
        <v>1187</v>
      </c>
    </row>
    <row r="576" spans="2:16" x14ac:dyDescent="0.25">
      <c r="B576">
        <v>572</v>
      </c>
      <c r="C576" s="4">
        <v>45231</v>
      </c>
      <c r="D576" s="2" t="s">
        <v>618</v>
      </c>
      <c r="E576" s="2" t="s">
        <v>545</v>
      </c>
      <c r="F576" s="5">
        <v>750000</v>
      </c>
      <c r="I576" t="s">
        <v>1222</v>
      </c>
      <c r="L576" s="5">
        <v>750000</v>
      </c>
      <c r="M576" s="2" t="s">
        <v>666</v>
      </c>
      <c r="N576" s="2" t="s">
        <v>935</v>
      </c>
      <c r="P576" s="2" t="s">
        <v>1187</v>
      </c>
    </row>
    <row r="577" spans="2:16" x14ac:dyDescent="0.25">
      <c r="B577">
        <v>573</v>
      </c>
      <c r="C577" s="4">
        <v>45261</v>
      </c>
      <c r="D577" s="2" t="s">
        <v>618</v>
      </c>
      <c r="E577" s="2" t="s">
        <v>545</v>
      </c>
      <c r="F577" s="5">
        <v>750000</v>
      </c>
      <c r="I577" t="s">
        <v>1222</v>
      </c>
      <c r="L577" s="5">
        <v>750000</v>
      </c>
      <c r="M577" s="2" t="s">
        <v>666</v>
      </c>
      <c r="N577" s="2" t="s">
        <v>935</v>
      </c>
      <c r="P577" s="2" t="s">
        <v>1187</v>
      </c>
    </row>
    <row r="578" spans="2:16" x14ac:dyDescent="0.25">
      <c r="B578">
        <v>574</v>
      </c>
      <c r="C578" s="4">
        <v>45139</v>
      </c>
      <c r="D578" s="2" t="s">
        <v>874</v>
      </c>
      <c r="E578" s="2" t="s">
        <v>549</v>
      </c>
      <c r="F578" s="5">
        <v>18000000</v>
      </c>
      <c r="I578" t="s">
        <v>1223</v>
      </c>
      <c r="L578" s="5">
        <v>18000000</v>
      </c>
      <c r="M578" s="2" t="s">
        <v>666</v>
      </c>
      <c r="N578" s="2" t="s">
        <v>947</v>
      </c>
    </row>
    <row r="579" spans="2:16" x14ac:dyDescent="0.25">
      <c r="B579">
        <v>575</v>
      </c>
      <c r="C579" s="4">
        <v>45170</v>
      </c>
      <c r="D579" s="2" t="s">
        <v>874</v>
      </c>
      <c r="E579" s="2" t="s">
        <v>549</v>
      </c>
      <c r="F579" s="5">
        <v>18000000</v>
      </c>
      <c r="I579" t="s">
        <v>1223</v>
      </c>
      <c r="L579" s="5">
        <v>18000000</v>
      </c>
      <c r="M579" s="2" t="s">
        <v>666</v>
      </c>
      <c r="N579" s="2" t="s">
        <v>947</v>
      </c>
    </row>
    <row r="580" spans="2:16" x14ac:dyDescent="0.25">
      <c r="B580">
        <v>576</v>
      </c>
      <c r="C580" s="4">
        <v>45108</v>
      </c>
      <c r="D580" s="2" t="s">
        <v>555</v>
      </c>
      <c r="E580" s="2" t="s">
        <v>563</v>
      </c>
      <c r="F580" s="5">
        <v>180000000</v>
      </c>
      <c r="H580" s="2" t="s">
        <v>567</v>
      </c>
      <c r="I580" t="s">
        <v>1224</v>
      </c>
      <c r="J580" t="s">
        <v>226</v>
      </c>
      <c r="L580" s="5">
        <v>180000000</v>
      </c>
      <c r="M580" s="2" t="s">
        <v>666</v>
      </c>
      <c r="N580" s="2" t="s">
        <v>199</v>
      </c>
      <c r="P580" s="2" t="s">
        <v>1187</v>
      </c>
    </row>
    <row r="581" spans="2:16" x14ac:dyDescent="0.25">
      <c r="B581">
        <v>577</v>
      </c>
      <c r="C581" s="4">
        <v>45139</v>
      </c>
      <c r="D581" s="2" t="s">
        <v>563</v>
      </c>
      <c r="E581" s="2" t="s">
        <v>555</v>
      </c>
      <c r="F581" s="5">
        <v>3000000</v>
      </c>
      <c r="G581" s="2" t="s">
        <v>567</v>
      </c>
      <c r="I581" t="s">
        <v>718</v>
      </c>
      <c r="J581" t="s">
        <v>226</v>
      </c>
      <c r="L581" s="5">
        <v>3000000</v>
      </c>
      <c r="M581" s="2" t="s">
        <v>666</v>
      </c>
      <c r="N581" s="2" t="s">
        <v>215</v>
      </c>
      <c r="P581" s="2" t="s">
        <v>1187</v>
      </c>
    </row>
    <row r="582" spans="2:16" x14ac:dyDescent="0.25">
      <c r="B582">
        <v>578</v>
      </c>
      <c r="C582" s="4">
        <v>45170</v>
      </c>
      <c r="D582" s="2" t="s">
        <v>563</v>
      </c>
      <c r="E582" s="2" t="s">
        <v>555</v>
      </c>
      <c r="F582" s="5">
        <v>3000000</v>
      </c>
      <c r="G582" s="2" t="s">
        <v>567</v>
      </c>
      <c r="I582" t="s">
        <v>718</v>
      </c>
      <c r="J582" t="s">
        <v>226</v>
      </c>
      <c r="L582" s="5">
        <v>3000000</v>
      </c>
      <c r="M582" s="2" t="s">
        <v>666</v>
      </c>
      <c r="N582" s="2" t="s">
        <v>215</v>
      </c>
      <c r="P582" s="2" t="s">
        <v>1187</v>
      </c>
    </row>
    <row r="583" spans="2:16" x14ac:dyDescent="0.25">
      <c r="B583">
        <v>579</v>
      </c>
      <c r="C583" s="4">
        <v>45200</v>
      </c>
      <c r="D583" s="2" t="s">
        <v>563</v>
      </c>
      <c r="E583" s="2" t="s">
        <v>555</v>
      </c>
      <c r="F583" s="5">
        <v>3000000</v>
      </c>
      <c r="G583" s="2" t="s">
        <v>567</v>
      </c>
      <c r="I583" t="s">
        <v>718</v>
      </c>
      <c r="J583" t="s">
        <v>226</v>
      </c>
      <c r="L583" s="5">
        <v>3000000</v>
      </c>
      <c r="M583" s="2" t="s">
        <v>666</v>
      </c>
      <c r="N583" s="2" t="s">
        <v>215</v>
      </c>
      <c r="P583" s="2" t="s">
        <v>1187</v>
      </c>
    </row>
    <row r="584" spans="2:16" x14ac:dyDescent="0.25">
      <c r="B584">
        <v>580</v>
      </c>
      <c r="C584" s="4">
        <v>45231</v>
      </c>
      <c r="D584" s="2" t="s">
        <v>563</v>
      </c>
      <c r="E584" s="2" t="s">
        <v>555</v>
      </c>
      <c r="F584" s="5">
        <v>3000000</v>
      </c>
      <c r="G584" s="2" t="s">
        <v>567</v>
      </c>
      <c r="I584" t="s">
        <v>718</v>
      </c>
      <c r="J584" t="s">
        <v>226</v>
      </c>
      <c r="L584" s="5">
        <v>3000000</v>
      </c>
      <c r="M584" s="2" t="s">
        <v>666</v>
      </c>
      <c r="N584" s="2" t="s">
        <v>215</v>
      </c>
      <c r="P584" s="2" t="s">
        <v>1187</v>
      </c>
    </row>
    <row r="585" spans="2:16" x14ac:dyDescent="0.25">
      <c r="B585">
        <v>581</v>
      </c>
      <c r="C585" s="4">
        <v>45261</v>
      </c>
      <c r="D585" s="2" t="s">
        <v>563</v>
      </c>
      <c r="E585" s="2" t="s">
        <v>555</v>
      </c>
      <c r="F585" s="5">
        <v>3000000</v>
      </c>
      <c r="G585" s="2" t="s">
        <v>567</v>
      </c>
      <c r="I585" t="s">
        <v>718</v>
      </c>
      <c r="J585" t="s">
        <v>226</v>
      </c>
      <c r="L585" s="5">
        <v>3000000</v>
      </c>
      <c r="M585" s="2" t="s">
        <v>666</v>
      </c>
      <c r="N585" s="2" t="s">
        <v>215</v>
      </c>
      <c r="P585" s="2" t="s">
        <v>1187</v>
      </c>
    </row>
    <row r="586" spans="2:16" x14ac:dyDescent="0.25">
      <c r="B586">
        <v>582</v>
      </c>
      <c r="C586" s="4">
        <v>45139</v>
      </c>
      <c r="D586" s="2" t="s">
        <v>577</v>
      </c>
      <c r="E586" s="2" t="s">
        <v>555</v>
      </c>
      <c r="F586" s="5">
        <v>1350000</v>
      </c>
      <c r="G586" s="2" t="s">
        <v>567</v>
      </c>
      <c r="I586" t="s">
        <v>1221</v>
      </c>
      <c r="J586" t="s">
        <v>226</v>
      </c>
      <c r="L586" s="5">
        <v>1350000</v>
      </c>
      <c r="M586" s="2" t="s">
        <v>666</v>
      </c>
      <c r="N586" s="2" t="s">
        <v>218</v>
      </c>
      <c r="P586" s="2" t="s">
        <v>1187</v>
      </c>
    </row>
    <row r="587" spans="2:16" x14ac:dyDescent="0.25">
      <c r="B587">
        <v>583</v>
      </c>
      <c r="C587" s="4">
        <v>45170</v>
      </c>
      <c r="D587" s="2" t="s">
        <v>577</v>
      </c>
      <c r="E587" s="2" t="s">
        <v>555</v>
      </c>
      <c r="F587" s="5">
        <v>1327500</v>
      </c>
      <c r="G587" s="2" t="s">
        <v>567</v>
      </c>
      <c r="I587" t="s">
        <v>1221</v>
      </c>
      <c r="J587" t="s">
        <v>226</v>
      </c>
      <c r="L587" s="5">
        <v>1327500</v>
      </c>
      <c r="M587" s="2" t="s">
        <v>666</v>
      </c>
      <c r="N587" s="2" t="s">
        <v>218</v>
      </c>
      <c r="P587" s="2" t="s">
        <v>1187</v>
      </c>
    </row>
    <row r="588" spans="2:16" x14ac:dyDescent="0.25">
      <c r="B588">
        <v>584</v>
      </c>
      <c r="C588" s="4">
        <v>45200</v>
      </c>
      <c r="D588" s="2" t="s">
        <v>577</v>
      </c>
      <c r="E588" s="2" t="s">
        <v>555</v>
      </c>
      <c r="F588" s="5">
        <v>1305000</v>
      </c>
      <c r="G588" s="2" t="s">
        <v>567</v>
      </c>
      <c r="I588" t="s">
        <v>1221</v>
      </c>
      <c r="J588" t="s">
        <v>226</v>
      </c>
      <c r="L588" s="5">
        <v>1305000</v>
      </c>
      <c r="M588" s="2" t="s">
        <v>666</v>
      </c>
      <c r="N588" s="2" t="s">
        <v>218</v>
      </c>
      <c r="P588" s="2" t="s">
        <v>1187</v>
      </c>
    </row>
    <row r="589" spans="2:16" x14ac:dyDescent="0.25">
      <c r="B589">
        <v>585</v>
      </c>
      <c r="C589" s="4">
        <v>45231</v>
      </c>
      <c r="D589" s="2" t="s">
        <v>577</v>
      </c>
      <c r="E589" s="2" t="s">
        <v>555</v>
      </c>
      <c r="F589" s="5">
        <v>1282500</v>
      </c>
      <c r="G589" s="2" t="s">
        <v>567</v>
      </c>
      <c r="I589" t="s">
        <v>1221</v>
      </c>
      <c r="J589" t="s">
        <v>226</v>
      </c>
      <c r="L589" s="5">
        <v>1282500</v>
      </c>
      <c r="M589" s="2" t="s">
        <v>666</v>
      </c>
      <c r="N589" s="2" t="s">
        <v>218</v>
      </c>
      <c r="P589" s="2" t="s">
        <v>1187</v>
      </c>
    </row>
    <row r="590" spans="2:16" x14ac:dyDescent="0.25">
      <c r="B590">
        <v>586</v>
      </c>
      <c r="C590" s="4">
        <v>45261</v>
      </c>
      <c r="D590" s="2" t="s">
        <v>577</v>
      </c>
      <c r="E590" s="2" t="s">
        <v>555</v>
      </c>
      <c r="F590" s="5">
        <v>1260000</v>
      </c>
      <c r="G590" s="2" t="s">
        <v>567</v>
      </c>
      <c r="I590" t="s">
        <v>1221</v>
      </c>
      <c r="J590" t="s">
        <v>226</v>
      </c>
      <c r="L590" s="5">
        <v>1260000</v>
      </c>
      <c r="M590" s="2" t="s">
        <v>666</v>
      </c>
      <c r="N590" s="2" t="s">
        <v>218</v>
      </c>
      <c r="P590" s="2" t="s">
        <v>1187</v>
      </c>
    </row>
    <row r="591" spans="2:16" x14ac:dyDescent="0.25">
      <c r="B591">
        <v>587</v>
      </c>
      <c r="C591" s="4">
        <v>45108</v>
      </c>
      <c r="D591" s="2" t="s">
        <v>795</v>
      </c>
      <c r="E591" s="2" t="s">
        <v>577</v>
      </c>
      <c r="F591" s="5">
        <v>1350000</v>
      </c>
      <c r="H591" s="2" t="s">
        <v>567</v>
      </c>
      <c r="I591" t="s">
        <v>1221</v>
      </c>
      <c r="J591" t="s">
        <v>226</v>
      </c>
      <c r="L591" s="5">
        <v>1350000</v>
      </c>
      <c r="M591" s="2" t="s">
        <v>666</v>
      </c>
      <c r="N591" s="2" t="s">
        <v>218</v>
      </c>
      <c r="P591" s="2" t="s">
        <v>1187</v>
      </c>
    </row>
    <row r="592" spans="2:16" x14ac:dyDescent="0.25">
      <c r="B592">
        <v>588</v>
      </c>
      <c r="C592" s="4">
        <v>45139</v>
      </c>
      <c r="D592" s="2" t="s">
        <v>795</v>
      </c>
      <c r="E592" s="2" t="s">
        <v>577</v>
      </c>
      <c r="F592" s="5">
        <v>1327500</v>
      </c>
      <c r="H592" s="2" t="s">
        <v>567</v>
      </c>
      <c r="I592" t="s">
        <v>1221</v>
      </c>
      <c r="J592" t="s">
        <v>226</v>
      </c>
      <c r="L592" s="5">
        <v>1327500</v>
      </c>
      <c r="M592" s="2" t="s">
        <v>666</v>
      </c>
      <c r="N592" s="2" t="s">
        <v>218</v>
      </c>
      <c r="P592" s="2" t="s">
        <v>1187</v>
      </c>
    </row>
    <row r="593" spans="2:16" x14ac:dyDescent="0.25">
      <c r="B593">
        <v>589</v>
      </c>
      <c r="C593" s="4">
        <v>45170</v>
      </c>
      <c r="D593" s="2" t="s">
        <v>795</v>
      </c>
      <c r="E593" s="2" t="s">
        <v>577</v>
      </c>
      <c r="F593" s="5">
        <v>1305000</v>
      </c>
      <c r="H593" s="2" t="s">
        <v>567</v>
      </c>
      <c r="I593" t="s">
        <v>1221</v>
      </c>
      <c r="J593" t="s">
        <v>226</v>
      </c>
      <c r="L593" s="5">
        <v>1305000</v>
      </c>
      <c r="M593" s="2" t="s">
        <v>666</v>
      </c>
      <c r="N593" s="2" t="s">
        <v>218</v>
      </c>
      <c r="P593" s="2" t="s">
        <v>1187</v>
      </c>
    </row>
    <row r="594" spans="2:16" x14ac:dyDescent="0.25">
      <c r="B594">
        <v>590</v>
      </c>
      <c r="C594" s="4">
        <v>45200</v>
      </c>
      <c r="D594" s="2" t="s">
        <v>795</v>
      </c>
      <c r="E594" s="2" t="s">
        <v>577</v>
      </c>
      <c r="F594" s="5">
        <v>1282500</v>
      </c>
      <c r="H594" s="2" t="s">
        <v>567</v>
      </c>
      <c r="I594" t="s">
        <v>1221</v>
      </c>
      <c r="J594" t="s">
        <v>226</v>
      </c>
      <c r="L594" s="5">
        <v>1282500</v>
      </c>
      <c r="M594" s="2" t="s">
        <v>666</v>
      </c>
      <c r="N594" s="2" t="s">
        <v>218</v>
      </c>
      <c r="P594" s="2" t="s">
        <v>1187</v>
      </c>
    </row>
    <row r="595" spans="2:16" x14ac:dyDescent="0.25">
      <c r="B595">
        <v>591</v>
      </c>
      <c r="C595" s="4">
        <v>45231</v>
      </c>
      <c r="D595" s="2" t="s">
        <v>795</v>
      </c>
      <c r="E595" s="2" t="s">
        <v>577</v>
      </c>
      <c r="F595" s="5">
        <v>1260000</v>
      </c>
      <c r="H595" s="2" t="s">
        <v>567</v>
      </c>
      <c r="I595" t="s">
        <v>1221</v>
      </c>
      <c r="J595" t="s">
        <v>226</v>
      </c>
      <c r="L595" s="5">
        <v>1260000</v>
      </c>
      <c r="M595" s="2" t="s">
        <v>666</v>
      </c>
      <c r="N595" s="2" t="s">
        <v>218</v>
      </c>
      <c r="P595" s="2" t="s">
        <v>1187</v>
      </c>
    </row>
    <row r="596" spans="2:16" x14ac:dyDescent="0.25">
      <c r="B596">
        <v>592</v>
      </c>
      <c r="C596" s="4">
        <v>45261</v>
      </c>
      <c r="D596" s="2" t="s">
        <v>795</v>
      </c>
      <c r="E596" s="2" t="s">
        <v>577</v>
      </c>
      <c r="F596" s="5">
        <v>1237500</v>
      </c>
      <c r="H596" s="2" t="s">
        <v>567</v>
      </c>
      <c r="I596" t="s">
        <v>1221</v>
      </c>
      <c r="J596" t="s">
        <v>226</v>
      </c>
      <c r="L596" s="5">
        <v>1237500</v>
      </c>
      <c r="M596" s="2" t="s">
        <v>666</v>
      </c>
      <c r="N596" s="2" t="s">
        <v>218</v>
      </c>
      <c r="P596" s="2" t="s">
        <v>1187</v>
      </c>
    </row>
    <row r="597" spans="2:16" x14ac:dyDescent="0.25">
      <c r="B597">
        <v>593</v>
      </c>
      <c r="C597" s="4">
        <v>45108</v>
      </c>
      <c r="D597" s="2" t="s">
        <v>555</v>
      </c>
      <c r="E597" s="2" t="s">
        <v>571</v>
      </c>
      <c r="F597" s="5">
        <v>36000000</v>
      </c>
      <c r="H597" s="2" t="s">
        <v>573</v>
      </c>
      <c r="I597" t="s">
        <v>1225</v>
      </c>
      <c r="J597" t="s">
        <v>226</v>
      </c>
      <c r="L597" s="5">
        <v>36000000</v>
      </c>
      <c r="M597" s="2" t="s">
        <v>666</v>
      </c>
      <c r="N597" s="2" t="s">
        <v>198</v>
      </c>
      <c r="P597" s="2" t="s">
        <v>1187</v>
      </c>
    </row>
    <row r="598" spans="2:16" x14ac:dyDescent="0.25">
      <c r="B598">
        <v>594</v>
      </c>
      <c r="C598" s="4">
        <v>45170</v>
      </c>
      <c r="D598" s="2" t="s">
        <v>571</v>
      </c>
      <c r="E598" s="2" t="s">
        <v>555</v>
      </c>
      <c r="F598" s="5">
        <v>36000000</v>
      </c>
      <c r="G598" s="2" t="s">
        <v>573</v>
      </c>
      <c r="I598" t="s">
        <v>717</v>
      </c>
      <c r="J598" t="s">
        <v>226</v>
      </c>
      <c r="L598" s="5">
        <v>36000000</v>
      </c>
      <c r="M598" s="2" t="s">
        <v>666</v>
      </c>
      <c r="N598" s="2" t="s">
        <v>214</v>
      </c>
      <c r="P598" s="2" t="s">
        <v>1187</v>
      </c>
    </row>
    <row r="599" spans="2:16" x14ac:dyDescent="0.25">
      <c r="B599">
        <v>595</v>
      </c>
      <c r="C599" s="4">
        <v>45170</v>
      </c>
      <c r="D599" s="2" t="s">
        <v>575</v>
      </c>
      <c r="E599" s="2" t="s">
        <v>555</v>
      </c>
      <c r="F599" s="5">
        <v>360000</v>
      </c>
      <c r="G599" s="2" t="s">
        <v>573</v>
      </c>
      <c r="I599" t="s">
        <v>1226</v>
      </c>
      <c r="J599" t="s">
        <v>226</v>
      </c>
      <c r="L599" s="5">
        <v>360000</v>
      </c>
      <c r="M599" s="2" t="s">
        <v>666</v>
      </c>
      <c r="N599" s="2" t="s">
        <v>217</v>
      </c>
      <c r="P599" s="2" t="s">
        <v>1187</v>
      </c>
    </row>
    <row r="600" spans="2:16" x14ac:dyDescent="0.25">
      <c r="B600">
        <v>596</v>
      </c>
      <c r="C600" s="4">
        <v>45108</v>
      </c>
      <c r="D600" s="2" t="s">
        <v>794</v>
      </c>
      <c r="E600" s="2" t="s">
        <v>575</v>
      </c>
      <c r="F600" s="5">
        <v>120000</v>
      </c>
      <c r="H600" s="2" t="s">
        <v>573</v>
      </c>
      <c r="I600" t="s">
        <v>1226</v>
      </c>
      <c r="J600" t="s">
        <v>226</v>
      </c>
      <c r="L600" s="5">
        <v>120000</v>
      </c>
      <c r="M600" s="2" t="s">
        <v>666</v>
      </c>
      <c r="N600" s="2" t="s">
        <v>217</v>
      </c>
      <c r="P600" s="2" t="s">
        <v>1187</v>
      </c>
    </row>
    <row r="601" spans="2:16" x14ac:dyDescent="0.25">
      <c r="B601">
        <v>597</v>
      </c>
      <c r="C601" s="4">
        <v>45139</v>
      </c>
      <c r="D601" s="2" t="s">
        <v>794</v>
      </c>
      <c r="E601" s="2" t="s">
        <v>575</v>
      </c>
      <c r="F601" s="5">
        <v>120000</v>
      </c>
      <c r="H601" s="2" t="s">
        <v>573</v>
      </c>
      <c r="I601" t="s">
        <v>1226</v>
      </c>
      <c r="J601" t="s">
        <v>226</v>
      </c>
      <c r="L601" s="5">
        <v>120000</v>
      </c>
      <c r="M601" s="2" t="s">
        <v>666</v>
      </c>
      <c r="N601" s="2" t="s">
        <v>217</v>
      </c>
      <c r="P601" s="2" t="s">
        <v>1187</v>
      </c>
    </row>
    <row r="602" spans="2:16" x14ac:dyDescent="0.25">
      <c r="B602">
        <v>598</v>
      </c>
      <c r="C602" s="4">
        <v>45170</v>
      </c>
      <c r="D602" s="2" t="s">
        <v>794</v>
      </c>
      <c r="E602" s="2" t="s">
        <v>575</v>
      </c>
      <c r="F602" s="5">
        <v>120000</v>
      </c>
      <c r="H602" s="2" t="s">
        <v>573</v>
      </c>
      <c r="I602" t="s">
        <v>1226</v>
      </c>
      <c r="J602" t="s">
        <v>226</v>
      </c>
      <c r="L602" s="5">
        <v>120000</v>
      </c>
      <c r="M602" s="2" t="s">
        <v>666</v>
      </c>
      <c r="N602" s="2" t="s">
        <v>217</v>
      </c>
      <c r="P602" s="2" t="s">
        <v>1187</v>
      </c>
    </row>
    <row r="603" spans="2:16" x14ac:dyDescent="0.25">
      <c r="B603">
        <v>599</v>
      </c>
      <c r="C603" s="4">
        <v>44927</v>
      </c>
      <c r="D603" s="2" t="s">
        <v>874</v>
      </c>
      <c r="E603" s="2" t="s">
        <v>550</v>
      </c>
      <c r="F603" s="5">
        <v>400000</v>
      </c>
      <c r="I603" t="s">
        <v>950</v>
      </c>
      <c r="L603" s="5">
        <v>400000</v>
      </c>
      <c r="M603" s="2" t="s">
        <v>666</v>
      </c>
      <c r="N603" s="2" t="s">
        <v>949</v>
      </c>
    </row>
    <row r="604" spans="2:16" x14ac:dyDescent="0.25">
      <c r="B604">
        <v>600</v>
      </c>
      <c r="C604" s="4">
        <v>44958</v>
      </c>
      <c r="D604" s="2" t="s">
        <v>874</v>
      </c>
      <c r="E604" s="2" t="s">
        <v>550</v>
      </c>
      <c r="F604" s="5">
        <v>400000</v>
      </c>
      <c r="I604" t="s">
        <v>950</v>
      </c>
      <c r="L604" s="5">
        <v>400000</v>
      </c>
      <c r="M604" s="2" t="s">
        <v>666</v>
      </c>
      <c r="N604" s="2" t="s">
        <v>949</v>
      </c>
    </row>
    <row r="605" spans="2:16" x14ac:dyDescent="0.25">
      <c r="B605">
        <v>601</v>
      </c>
      <c r="C605" s="4">
        <v>44986</v>
      </c>
      <c r="D605" s="2" t="s">
        <v>874</v>
      </c>
      <c r="E605" s="2" t="s">
        <v>550</v>
      </c>
      <c r="F605" s="5">
        <v>400000</v>
      </c>
      <c r="I605" t="s">
        <v>950</v>
      </c>
      <c r="L605" s="5">
        <v>400000</v>
      </c>
      <c r="M605" s="2" t="s">
        <v>666</v>
      </c>
      <c r="N605" s="2" t="s">
        <v>949</v>
      </c>
    </row>
    <row r="606" spans="2:16" x14ac:dyDescent="0.25">
      <c r="B606">
        <v>602</v>
      </c>
      <c r="C606" s="4">
        <v>45017</v>
      </c>
      <c r="D606" s="2" t="s">
        <v>874</v>
      </c>
      <c r="E606" s="2" t="s">
        <v>550</v>
      </c>
      <c r="F606" s="5">
        <v>400000</v>
      </c>
      <c r="I606" t="s">
        <v>950</v>
      </c>
      <c r="L606" s="5">
        <v>400000</v>
      </c>
      <c r="M606" s="2" t="s">
        <v>666</v>
      </c>
      <c r="N606" s="2" t="s">
        <v>949</v>
      </c>
    </row>
    <row r="607" spans="2:16" x14ac:dyDescent="0.25">
      <c r="B607">
        <v>603</v>
      </c>
      <c r="C607" s="4">
        <v>45047</v>
      </c>
      <c r="D607" s="2" t="s">
        <v>874</v>
      </c>
      <c r="E607" s="2" t="s">
        <v>550</v>
      </c>
      <c r="F607" s="5">
        <v>400000</v>
      </c>
      <c r="I607" t="s">
        <v>950</v>
      </c>
      <c r="L607" s="5">
        <v>400000</v>
      </c>
      <c r="M607" s="2" t="s">
        <v>666</v>
      </c>
      <c r="N607" s="2" t="s">
        <v>949</v>
      </c>
    </row>
    <row r="608" spans="2:16" x14ac:dyDescent="0.25">
      <c r="B608">
        <v>604</v>
      </c>
      <c r="C608" s="4">
        <v>45078</v>
      </c>
      <c r="D608" s="2" t="s">
        <v>874</v>
      </c>
      <c r="E608" s="2" t="s">
        <v>550</v>
      </c>
      <c r="F608" s="5">
        <v>400000</v>
      </c>
      <c r="I608" t="s">
        <v>950</v>
      </c>
      <c r="L608" s="5">
        <v>400000</v>
      </c>
      <c r="M608" s="2" t="s">
        <v>666</v>
      </c>
      <c r="N608" s="2" t="s">
        <v>949</v>
      </c>
    </row>
    <row r="609" spans="2:14" x14ac:dyDescent="0.25">
      <c r="B609">
        <v>605</v>
      </c>
      <c r="C609" s="4">
        <v>45108</v>
      </c>
      <c r="D609" s="2" t="s">
        <v>874</v>
      </c>
      <c r="E609" s="2" t="s">
        <v>550</v>
      </c>
      <c r="F609" s="5">
        <v>400000</v>
      </c>
      <c r="I609" t="s">
        <v>950</v>
      </c>
      <c r="L609" s="5">
        <v>400000</v>
      </c>
      <c r="M609" s="2" t="s">
        <v>666</v>
      </c>
      <c r="N609" s="2" t="s">
        <v>949</v>
      </c>
    </row>
    <row r="610" spans="2:14" x14ac:dyDescent="0.25">
      <c r="B610">
        <v>606</v>
      </c>
      <c r="C610" s="4">
        <v>45139</v>
      </c>
      <c r="D610" s="2" t="s">
        <v>874</v>
      </c>
      <c r="E610" s="2" t="s">
        <v>550</v>
      </c>
      <c r="F610" s="5">
        <v>400000</v>
      </c>
      <c r="I610" t="s">
        <v>950</v>
      </c>
      <c r="L610" s="5">
        <v>400000</v>
      </c>
      <c r="M610" s="2" t="s">
        <v>666</v>
      </c>
      <c r="N610" s="2" t="s">
        <v>949</v>
      </c>
    </row>
    <row r="611" spans="2:14" x14ac:dyDescent="0.25">
      <c r="B611">
        <v>607</v>
      </c>
      <c r="C611" s="4">
        <v>45170</v>
      </c>
      <c r="D611" s="2" t="s">
        <v>874</v>
      </c>
      <c r="E611" s="2" t="s">
        <v>550</v>
      </c>
      <c r="F611" s="5">
        <v>400000</v>
      </c>
      <c r="I611" t="s">
        <v>950</v>
      </c>
      <c r="L611" s="5">
        <v>400000</v>
      </c>
      <c r="M611" s="2" t="s">
        <v>666</v>
      </c>
      <c r="N611" s="2" t="s">
        <v>949</v>
      </c>
    </row>
    <row r="612" spans="2:14" x14ac:dyDescent="0.25">
      <c r="B612">
        <v>608</v>
      </c>
      <c r="C612" s="4">
        <v>45200</v>
      </c>
      <c r="D612" s="2" t="s">
        <v>874</v>
      </c>
      <c r="E612" s="2" t="s">
        <v>550</v>
      </c>
      <c r="F612" s="5">
        <v>400000</v>
      </c>
      <c r="I612" t="s">
        <v>950</v>
      </c>
      <c r="L612" s="5">
        <v>400000</v>
      </c>
      <c r="M612" s="2" t="s">
        <v>666</v>
      </c>
      <c r="N612" s="2" t="s">
        <v>949</v>
      </c>
    </row>
    <row r="613" spans="2:14" x14ac:dyDescent="0.25">
      <c r="B613">
        <v>609</v>
      </c>
      <c r="C613" s="4">
        <v>45231</v>
      </c>
      <c r="D613" s="2" t="s">
        <v>874</v>
      </c>
      <c r="E613" s="2" t="s">
        <v>550</v>
      </c>
      <c r="F613" s="5">
        <v>400000</v>
      </c>
      <c r="I613" t="s">
        <v>950</v>
      </c>
      <c r="L613" s="5">
        <v>400000</v>
      </c>
      <c r="M613" s="2" t="s">
        <v>666</v>
      </c>
      <c r="N613" s="2" t="s">
        <v>949</v>
      </c>
    </row>
    <row r="614" spans="2:14" x14ac:dyDescent="0.25">
      <c r="B614">
        <v>610</v>
      </c>
      <c r="C614" s="4">
        <v>45261</v>
      </c>
      <c r="D614" s="2" t="s">
        <v>874</v>
      </c>
      <c r="E614" s="2" t="s">
        <v>550</v>
      </c>
      <c r="F614" s="5">
        <v>400000</v>
      </c>
      <c r="I614" t="s">
        <v>950</v>
      </c>
      <c r="L614" s="5">
        <v>400000</v>
      </c>
      <c r="M614" s="2" t="s">
        <v>666</v>
      </c>
      <c r="N614" s="2" t="s">
        <v>949</v>
      </c>
    </row>
    <row r="615" spans="2:14" x14ac:dyDescent="0.25">
      <c r="B615">
        <v>611</v>
      </c>
      <c r="C615" s="4">
        <v>44927</v>
      </c>
      <c r="D615" s="2" t="s">
        <v>874</v>
      </c>
      <c r="E615" s="2" t="s">
        <v>826</v>
      </c>
      <c r="F615" s="5">
        <v>43600000</v>
      </c>
      <c r="I615" t="s">
        <v>952</v>
      </c>
      <c r="L615" s="5">
        <v>43600000</v>
      </c>
      <c r="M615" s="2" t="s">
        <v>666</v>
      </c>
      <c r="N615" s="2" t="s">
        <v>951</v>
      </c>
    </row>
    <row r="616" spans="2:14" x14ac:dyDescent="0.25">
      <c r="B616">
        <v>612</v>
      </c>
      <c r="C616" s="4">
        <v>44958</v>
      </c>
      <c r="D616" s="2" t="s">
        <v>874</v>
      </c>
      <c r="E616" s="2" t="s">
        <v>826</v>
      </c>
      <c r="F616" s="5">
        <v>42800000</v>
      </c>
      <c r="I616" t="s">
        <v>952</v>
      </c>
      <c r="L616" s="5">
        <v>42800000</v>
      </c>
      <c r="M616" s="2" t="s">
        <v>666</v>
      </c>
      <c r="N616" s="2" t="s">
        <v>951</v>
      </c>
    </row>
    <row r="617" spans="2:14" x14ac:dyDescent="0.25">
      <c r="B617">
        <v>613</v>
      </c>
      <c r="C617" s="4">
        <v>44986</v>
      </c>
      <c r="D617" s="2" t="s">
        <v>874</v>
      </c>
      <c r="E617" s="2" t="s">
        <v>826</v>
      </c>
      <c r="F617" s="5">
        <v>43600000</v>
      </c>
      <c r="I617" t="s">
        <v>952</v>
      </c>
      <c r="L617" s="5">
        <v>43600000</v>
      </c>
      <c r="M617" s="2" t="s">
        <v>666</v>
      </c>
      <c r="N617" s="2" t="s">
        <v>951</v>
      </c>
    </row>
    <row r="618" spans="2:14" x14ac:dyDescent="0.25">
      <c r="B618">
        <v>614</v>
      </c>
      <c r="C618" s="4">
        <v>45017</v>
      </c>
      <c r="D618" s="2" t="s">
        <v>874</v>
      </c>
      <c r="E618" s="2" t="s">
        <v>826</v>
      </c>
      <c r="F618" s="5">
        <v>43200000</v>
      </c>
      <c r="I618" t="s">
        <v>952</v>
      </c>
      <c r="L618" s="5">
        <v>43200000</v>
      </c>
      <c r="M618" s="2" t="s">
        <v>666</v>
      </c>
      <c r="N618" s="2" t="s">
        <v>951</v>
      </c>
    </row>
    <row r="619" spans="2:14" x14ac:dyDescent="0.25">
      <c r="B619">
        <v>615</v>
      </c>
      <c r="C619" s="4">
        <v>45047</v>
      </c>
      <c r="D619" s="2" t="s">
        <v>874</v>
      </c>
      <c r="E619" s="2" t="s">
        <v>826</v>
      </c>
      <c r="F619" s="5">
        <v>43600000</v>
      </c>
      <c r="I619" t="s">
        <v>952</v>
      </c>
      <c r="L619" s="5">
        <v>43600000</v>
      </c>
      <c r="M619" s="2" t="s">
        <v>666</v>
      </c>
      <c r="N619" s="2" t="s">
        <v>951</v>
      </c>
    </row>
    <row r="620" spans="2:14" x14ac:dyDescent="0.25">
      <c r="B620">
        <v>616</v>
      </c>
      <c r="C620" s="4">
        <v>45078</v>
      </c>
      <c r="D620" s="2" t="s">
        <v>874</v>
      </c>
      <c r="E620" s="2" t="s">
        <v>826</v>
      </c>
      <c r="F620" s="5">
        <v>43200000</v>
      </c>
      <c r="I620" t="s">
        <v>952</v>
      </c>
      <c r="L620" s="5">
        <v>43200000</v>
      </c>
      <c r="M620" s="2" t="s">
        <v>666</v>
      </c>
      <c r="N620" s="2" t="s">
        <v>951</v>
      </c>
    </row>
    <row r="621" spans="2:14" x14ac:dyDescent="0.25">
      <c r="B621">
        <v>617</v>
      </c>
      <c r="C621" s="4">
        <v>45108</v>
      </c>
      <c r="D621" s="2" t="s">
        <v>874</v>
      </c>
      <c r="E621" s="2" t="s">
        <v>826</v>
      </c>
      <c r="F621" s="5">
        <v>43720000</v>
      </c>
      <c r="I621" t="s">
        <v>952</v>
      </c>
      <c r="L621" s="5">
        <v>43720000</v>
      </c>
      <c r="M621" s="2" t="s">
        <v>666</v>
      </c>
      <c r="N621" s="2" t="s">
        <v>951</v>
      </c>
    </row>
    <row r="622" spans="2:14" x14ac:dyDescent="0.25">
      <c r="B622">
        <v>618</v>
      </c>
      <c r="C622" s="4">
        <v>45139</v>
      </c>
      <c r="D622" s="2" t="s">
        <v>874</v>
      </c>
      <c r="E622" s="2" t="s">
        <v>826</v>
      </c>
      <c r="F622" s="5">
        <v>43840000</v>
      </c>
      <c r="I622" t="s">
        <v>952</v>
      </c>
      <c r="L622" s="5">
        <v>43840000</v>
      </c>
      <c r="M622" s="2" t="s">
        <v>666</v>
      </c>
      <c r="N622" s="2" t="s">
        <v>951</v>
      </c>
    </row>
    <row r="623" spans="2:14" x14ac:dyDescent="0.25">
      <c r="B623">
        <v>619</v>
      </c>
      <c r="C623" s="4">
        <v>45170</v>
      </c>
      <c r="D623" s="2" t="s">
        <v>874</v>
      </c>
      <c r="E623" s="2" t="s">
        <v>826</v>
      </c>
      <c r="F623" s="5">
        <v>43440000</v>
      </c>
      <c r="I623" t="s">
        <v>952</v>
      </c>
      <c r="L623" s="5">
        <v>43440000</v>
      </c>
      <c r="M623" s="2" t="s">
        <v>666</v>
      </c>
      <c r="N623" s="2" t="s">
        <v>951</v>
      </c>
    </row>
    <row r="624" spans="2:14" x14ac:dyDescent="0.25">
      <c r="B624">
        <v>620</v>
      </c>
      <c r="C624" s="4">
        <v>45200</v>
      </c>
      <c r="D624" s="2" t="s">
        <v>874</v>
      </c>
      <c r="E624" s="2" t="s">
        <v>826</v>
      </c>
      <c r="F624" s="5">
        <v>43840000</v>
      </c>
      <c r="I624" t="s">
        <v>952</v>
      </c>
      <c r="L624" s="5">
        <v>43840000</v>
      </c>
      <c r="M624" s="2" t="s">
        <v>666</v>
      </c>
      <c r="N624" s="2" t="s">
        <v>951</v>
      </c>
    </row>
    <row r="625" spans="2:14" x14ac:dyDescent="0.25">
      <c r="B625">
        <v>621</v>
      </c>
      <c r="C625" s="4">
        <v>45231</v>
      </c>
      <c r="D625" s="2" t="s">
        <v>874</v>
      </c>
      <c r="E625" s="2" t="s">
        <v>826</v>
      </c>
      <c r="F625" s="5">
        <v>43440000</v>
      </c>
      <c r="I625" t="s">
        <v>952</v>
      </c>
      <c r="L625" s="5">
        <v>43440000</v>
      </c>
      <c r="M625" s="2" t="s">
        <v>666</v>
      </c>
      <c r="N625" s="2" t="s">
        <v>951</v>
      </c>
    </row>
    <row r="626" spans="2:14" x14ac:dyDescent="0.25">
      <c r="B626">
        <v>622</v>
      </c>
      <c r="C626" s="4">
        <v>45261</v>
      </c>
      <c r="D626" s="2" t="s">
        <v>874</v>
      </c>
      <c r="E626" s="2" t="s">
        <v>826</v>
      </c>
      <c r="F626" s="5">
        <v>43840000</v>
      </c>
      <c r="I626" t="s">
        <v>952</v>
      </c>
      <c r="L626" s="5">
        <v>43840000</v>
      </c>
      <c r="M626" s="2" t="s">
        <v>666</v>
      </c>
      <c r="N626" s="2" t="s">
        <v>951</v>
      </c>
    </row>
    <row r="627" spans="2:14" x14ac:dyDescent="0.25">
      <c r="B627">
        <v>623</v>
      </c>
      <c r="C627" s="4">
        <v>44927</v>
      </c>
      <c r="D627" s="2" t="s">
        <v>874</v>
      </c>
      <c r="E627" s="2" t="s">
        <v>555</v>
      </c>
      <c r="F627" s="5">
        <v>41600000</v>
      </c>
      <c r="I627" t="s">
        <v>1227</v>
      </c>
      <c r="L627" s="5">
        <v>41600000</v>
      </c>
      <c r="M627" s="2" t="s">
        <v>666</v>
      </c>
      <c r="N627" s="2" t="s">
        <v>956</v>
      </c>
    </row>
    <row r="628" spans="2:14" x14ac:dyDescent="0.25">
      <c r="B628">
        <v>624</v>
      </c>
      <c r="C628" s="4">
        <v>44958</v>
      </c>
      <c r="D628" s="2" t="s">
        <v>874</v>
      </c>
      <c r="E628" s="2" t="s">
        <v>555</v>
      </c>
      <c r="F628" s="5">
        <v>40000000</v>
      </c>
      <c r="I628" t="s">
        <v>1227</v>
      </c>
      <c r="L628" s="5">
        <v>40000000</v>
      </c>
      <c r="M628" s="2" t="s">
        <v>666</v>
      </c>
      <c r="N628" s="2" t="s">
        <v>956</v>
      </c>
    </row>
    <row r="629" spans="2:14" x14ac:dyDescent="0.25">
      <c r="B629">
        <v>625</v>
      </c>
      <c r="C629" s="4">
        <v>44986</v>
      </c>
      <c r="D629" s="2" t="s">
        <v>874</v>
      </c>
      <c r="E629" s="2" t="s">
        <v>555</v>
      </c>
      <c r="F629" s="5">
        <v>40800000</v>
      </c>
      <c r="I629" t="s">
        <v>1227</v>
      </c>
      <c r="L629" s="5">
        <v>40800000</v>
      </c>
      <c r="M629" s="2" t="s">
        <v>666</v>
      </c>
      <c r="N629" s="2" t="s">
        <v>956</v>
      </c>
    </row>
    <row r="630" spans="2:14" x14ac:dyDescent="0.25">
      <c r="B630">
        <v>626</v>
      </c>
      <c r="C630" s="4">
        <v>45017</v>
      </c>
      <c r="D630" s="2" t="s">
        <v>874</v>
      </c>
      <c r="E630" s="2" t="s">
        <v>555</v>
      </c>
      <c r="F630" s="5">
        <v>40000000</v>
      </c>
      <c r="I630" t="s">
        <v>1227</v>
      </c>
      <c r="L630" s="5">
        <v>40000000</v>
      </c>
      <c r="M630" s="2" t="s">
        <v>666</v>
      </c>
      <c r="N630" s="2" t="s">
        <v>956</v>
      </c>
    </row>
    <row r="631" spans="2:14" x14ac:dyDescent="0.25">
      <c r="B631">
        <v>627</v>
      </c>
      <c r="C631" s="4">
        <v>45047</v>
      </c>
      <c r="D631" s="2" t="s">
        <v>874</v>
      </c>
      <c r="E631" s="2" t="s">
        <v>555</v>
      </c>
      <c r="F631" s="5">
        <v>40400000</v>
      </c>
      <c r="I631" t="s">
        <v>1227</v>
      </c>
      <c r="L631" s="5">
        <v>40400000</v>
      </c>
      <c r="M631" s="2" t="s">
        <v>666</v>
      </c>
      <c r="N631" s="2" t="s">
        <v>956</v>
      </c>
    </row>
    <row r="632" spans="2:14" x14ac:dyDescent="0.25">
      <c r="B632">
        <v>628</v>
      </c>
      <c r="C632" s="4">
        <v>45078</v>
      </c>
      <c r="D632" s="2" t="s">
        <v>874</v>
      </c>
      <c r="E632" s="2" t="s">
        <v>555</v>
      </c>
      <c r="F632" s="5">
        <v>40000000</v>
      </c>
      <c r="I632" t="s">
        <v>1227</v>
      </c>
      <c r="L632" s="5">
        <v>40000000</v>
      </c>
      <c r="M632" s="2" t="s">
        <v>666</v>
      </c>
      <c r="N632" s="2" t="s">
        <v>956</v>
      </c>
    </row>
    <row r="633" spans="2:14" x14ac:dyDescent="0.25">
      <c r="B633">
        <v>629</v>
      </c>
      <c r="C633" s="4">
        <v>45108</v>
      </c>
      <c r="D633" s="2" t="s">
        <v>874</v>
      </c>
      <c r="E633" s="2" t="s">
        <v>555</v>
      </c>
      <c r="F633" s="5">
        <v>40400000</v>
      </c>
      <c r="I633" t="s">
        <v>1227</v>
      </c>
      <c r="L633" s="5">
        <v>40400000</v>
      </c>
      <c r="M633" s="2" t="s">
        <v>666</v>
      </c>
      <c r="N633" s="2" t="s">
        <v>956</v>
      </c>
    </row>
    <row r="634" spans="2:14" x14ac:dyDescent="0.25">
      <c r="B634">
        <v>630</v>
      </c>
      <c r="C634" s="4">
        <v>45139</v>
      </c>
      <c r="D634" s="2" t="s">
        <v>874</v>
      </c>
      <c r="E634" s="2" t="s">
        <v>555</v>
      </c>
      <c r="F634" s="5">
        <v>40300000</v>
      </c>
      <c r="I634" t="s">
        <v>1227</v>
      </c>
      <c r="L634" s="5">
        <v>40300000</v>
      </c>
      <c r="M634" s="2" t="s">
        <v>666</v>
      </c>
      <c r="N634" s="2" t="s">
        <v>956</v>
      </c>
    </row>
    <row r="635" spans="2:14" x14ac:dyDescent="0.25">
      <c r="B635">
        <v>631</v>
      </c>
      <c r="C635" s="4">
        <v>45170</v>
      </c>
      <c r="D635" s="2" t="s">
        <v>874</v>
      </c>
      <c r="E635" s="2" t="s">
        <v>555</v>
      </c>
      <c r="F635" s="5">
        <v>22600000</v>
      </c>
      <c r="I635" t="s">
        <v>1227</v>
      </c>
      <c r="L635" s="5">
        <v>22600000</v>
      </c>
      <c r="M635" s="2" t="s">
        <v>666</v>
      </c>
      <c r="N635" s="2" t="s">
        <v>956</v>
      </c>
    </row>
    <row r="636" spans="2:14" x14ac:dyDescent="0.25">
      <c r="B636">
        <v>632</v>
      </c>
      <c r="C636" s="4">
        <v>45200</v>
      </c>
      <c r="D636" s="2" t="s">
        <v>874</v>
      </c>
      <c r="E636" s="2" t="s">
        <v>555</v>
      </c>
      <c r="F636" s="5">
        <v>23000000</v>
      </c>
      <c r="I636" t="s">
        <v>1227</v>
      </c>
      <c r="L636" s="5">
        <v>23000000</v>
      </c>
      <c r="M636" s="2" t="s">
        <v>666</v>
      </c>
      <c r="N636" s="2" t="s">
        <v>956</v>
      </c>
    </row>
    <row r="637" spans="2:14" x14ac:dyDescent="0.25">
      <c r="B637">
        <v>633</v>
      </c>
      <c r="C637" s="4">
        <v>45231</v>
      </c>
      <c r="D637" s="2" t="s">
        <v>874</v>
      </c>
      <c r="E637" s="2" t="s">
        <v>555</v>
      </c>
      <c r="F637" s="5">
        <v>40600000</v>
      </c>
      <c r="I637" t="s">
        <v>1227</v>
      </c>
      <c r="L637" s="5">
        <v>40600000</v>
      </c>
      <c r="M637" s="2" t="s">
        <v>666</v>
      </c>
      <c r="N637" s="2" t="s">
        <v>956</v>
      </c>
    </row>
    <row r="638" spans="2:14" x14ac:dyDescent="0.25">
      <c r="B638">
        <v>634</v>
      </c>
      <c r="C638" s="4">
        <v>45261</v>
      </c>
      <c r="D638" s="2" t="s">
        <v>874</v>
      </c>
      <c r="E638" s="2" t="s">
        <v>555</v>
      </c>
      <c r="F638" s="5">
        <v>41000000</v>
      </c>
      <c r="I638" t="s">
        <v>1227</v>
      </c>
      <c r="L638" s="5">
        <v>41000000</v>
      </c>
      <c r="M638" s="2" t="s">
        <v>666</v>
      </c>
      <c r="N638" s="2" t="s">
        <v>956</v>
      </c>
    </row>
    <row r="639" spans="2:14" x14ac:dyDescent="0.25">
      <c r="B639">
        <v>635</v>
      </c>
      <c r="C639" s="4">
        <v>44927</v>
      </c>
      <c r="D639" s="2" t="s">
        <v>875</v>
      </c>
      <c r="E639" s="2" t="s">
        <v>555</v>
      </c>
      <c r="F639" s="5">
        <v>18000000</v>
      </c>
      <c r="I639" t="s">
        <v>711</v>
      </c>
      <c r="L639" s="5">
        <v>18000000</v>
      </c>
      <c r="M639" s="2" t="s">
        <v>666</v>
      </c>
      <c r="N639" s="2" t="s">
        <v>957</v>
      </c>
    </row>
    <row r="640" spans="2:14" x14ac:dyDescent="0.25">
      <c r="B640">
        <v>636</v>
      </c>
      <c r="C640" s="4">
        <v>44958</v>
      </c>
      <c r="D640" s="2" t="s">
        <v>875</v>
      </c>
      <c r="E640" s="2" t="s">
        <v>555</v>
      </c>
      <c r="F640" s="5">
        <v>18080000</v>
      </c>
      <c r="I640" t="s">
        <v>711</v>
      </c>
      <c r="L640" s="5">
        <v>18080000</v>
      </c>
      <c r="M640" s="2" t="s">
        <v>666</v>
      </c>
      <c r="N640" s="2" t="s">
        <v>957</v>
      </c>
    </row>
    <row r="641" spans="2:14" x14ac:dyDescent="0.25">
      <c r="B641">
        <v>637</v>
      </c>
      <c r="C641" s="4">
        <v>44986</v>
      </c>
      <c r="D641" s="2" t="s">
        <v>875</v>
      </c>
      <c r="E641" s="2" t="s">
        <v>555</v>
      </c>
      <c r="F641" s="5">
        <v>19030000</v>
      </c>
      <c r="I641" t="s">
        <v>711</v>
      </c>
      <c r="L641" s="5">
        <v>19030000</v>
      </c>
      <c r="M641" s="2" t="s">
        <v>666</v>
      </c>
      <c r="N641" s="2" t="s">
        <v>957</v>
      </c>
    </row>
    <row r="642" spans="2:14" x14ac:dyDescent="0.25">
      <c r="B642">
        <v>638</v>
      </c>
      <c r="C642" s="4">
        <v>45017</v>
      </c>
      <c r="D642" s="2" t="s">
        <v>875</v>
      </c>
      <c r="E642" s="2" t="s">
        <v>555</v>
      </c>
      <c r="F642" s="5">
        <v>18380000</v>
      </c>
      <c r="I642" t="s">
        <v>711</v>
      </c>
      <c r="L642" s="5">
        <v>18380000</v>
      </c>
      <c r="M642" s="2" t="s">
        <v>666</v>
      </c>
      <c r="N642" s="2" t="s">
        <v>957</v>
      </c>
    </row>
    <row r="643" spans="2:14" x14ac:dyDescent="0.25">
      <c r="B643">
        <v>639</v>
      </c>
      <c r="C643" s="4">
        <v>45047</v>
      </c>
      <c r="D643" s="2" t="s">
        <v>875</v>
      </c>
      <c r="E643" s="2" t="s">
        <v>555</v>
      </c>
      <c r="F643" s="5">
        <v>18930000</v>
      </c>
      <c r="I643" t="s">
        <v>711</v>
      </c>
      <c r="L643" s="5">
        <v>18930000</v>
      </c>
      <c r="M643" s="2" t="s">
        <v>666</v>
      </c>
      <c r="N643" s="2" t="s">
        <v>957</v>
      </c>
    </row>
    <row r="644" spans="2:14" x14ac:dyDescent="0.25">
      <c r="B644">
        <v>640</v>
      </c>
      <c r="C644" s="4">
        <v>45078</v>
      </c>
      <c r="D644" s="2" t="s">
        <v>875</v>
      </c>
      <c r="E644" s="2" t="s">
        <v>555</v>
      </c>
      <c r="F644" s="5">
        <v>18680000</v>
      </c>
      <c r="I644" t="s">
        <v>711</v>
      </c>
      <c r="L644" s="5">
        <v>18680000</v>
      </c>
      <c r="M644" s="2" t="s">
        <v>666</v>
      </c>
      <c r="N644" s="2" t="s">
        <v>957</v>
      </c>
    </row>
    <row r="645" spans="2:14" x14ac:dyDescent="0.25">
      <c r="B645">
        <v>641</v>
      </c>
      <c r="C645" s="4">
        <v>45108</v>
      </c>
      <c r="D645" s="2" t="s">
        <v>875</v>
      </c>
      <c r="E645" s="2" t="s">
        <v>555</v>
      </c>
      <c r="F645" s="5">
        <v>19230000</v>
      </c>
      <c r="I645" t="s">
        <v>711</v>
      </c>
      <c r="L645" s="5">
        <v>19230000</v>
      </c>
      <c r="M645" s="2" t="s">
        <v>666</v>
      </c>
      <c r="N645" s="2" t="s">
        <v>957</v>
      </c>
    </row>
    <row r="646" spans="2:14" x14ac:dyDescent="0.25">
      <c r="B646">
        <v>642</v>
      </c>
      <c r="C646" s="4">
        <v>45139</v>
      </c>
      <c r="D646" s="2" t="s">
        <v>875</v>
      </c>
      <c r="E646" s="2" t="s">
        <v>555</v>
      </c>
      <c r="F646" s="5">
        <v>18986000</v>
      </c>
      <c r="I646" t="s">
        <v>711</v>
      </c>
      <c r="L646" s="5">
        <v>18986000</v>
      </c>
      <c r="M646" s="2" t="s">
        <v>666</v>
      </c>
      <c r="N646" s="2" t="s">
        <v>957</v>
      </c>
    </row>
    <row r="647" spans="2:14" x14ac:dyDescent="0.25">
      <c r="B647">
        <v>643</v>
      </c>
      <c r="C647" s="4">
        <v>45170</v>
      </c>
      <c r="D647" s="2" t="s">
        <v>875</v>
      </c>
      <c r="E647" s="2" t="s">
        <v>555</v>
      </c>
      <c r="F647" s="5">
        <v>19365500</v>
      </c>
      <c r="I647" t="s">
        <v>711</v>
      </c>
      <c r="L647" s="5">
        <v>19365500</v>
      </c>
      <c r="M647" s="2" t="s">
        <v>666</v>
      </c>
      <c r="N647" s="2" t="s">
        <v>957</v>
      </c>
    </row>
    <row r="648" spans="2:14" x14ac:dyDescent="0.25">
      <c r="B648">
        <v>644</v>
      </c>
      <c r="C648" s="4">
        <v>45200</v>
      </c>
      <c r="D648" s="2" t="s">
        <v>875</v>
      </c>
      <c r="E648" s="2" t="s">
        <v>555</v>
      </c>
      <c r="F648" s="5">
        <v>19845000</v>
      </c>
      <c r="I648" t="s">
        <v>711</v>
      </c>
      <c r="L648" s="5">
        <v>19845000</v>
      </c>
      <c r="M648" s="2" t="s">
        <v>666</v>
      </c>
      <c r="N648" s="2" t="s">
        <v>957</v>
      </c>
    </row>
    <row r="649" spans="2:14" x14ac:dyDescent="0.25">
      <c r="B649">
        <v>645</v>
      </c>
      <c r="C649" s="4">
        <v>45231</v>
      </c>
      <c r="D649" s="2" t="s">
        <v>875</v>
      </c>
      <c r="E649" s="2" t="s">
        <v>555</v>
      </c>
      <c r="F649" s="5">
        <v>19623500</v>
      </c>
      <c r="I649" t="s">
        <v>711</v>
      </c>
      <c r="L649" s="5">
        <v>19623500</v>
      </c>
      <c r="M649" s="2" t="s">
        <v>666</v>
      </c>
      <c r="N649" s="2" t="s">
        <v>957</v>
      </c>
    </row>
    <row r="650" spans="2:14" x14ac:dyDescent="0.25">
      <c r="B650">
        <v>646</v>
      </c>
      <c r="C650" s="4">
        <v>45261</v>
      </c>
      <c r="D650" s="2" t="s">
        <v>875</v>
      </c>
      <c r="E650" s="2" t="s">
        <v>555</v>
      </c>
      <c r="F650" s="5">
        <v>20178000</v>
      </c>
      <c r="I650" t="s">
        <v>711</v>
      </c>
      <c r="L650" s="5">
        <v>20178000</v>
      </c>
      <c r="M650" s="2" t="s">
        <v>666</v>
      </c>
      <c r="N650" s="2" t="s">
        <v>957</v>
      </c>
    </row>
    <row r="651" spans="2:14" x14ac:dyDescent="0.25">
      <c r="B651">
        <v>647</v>
      </c>
      <c r="C651" s="4">
        <v>44927</v>
      </c>
      <c r="D651" s="2" t="s">
        <v>804</v>
      </c>
      <c r="E651" s="2" t="s">
        <v>875</v>
      </c>
      <c r="F651" s="5">
        <v>18080000</v>
      </c>
      <c r="I651" t="s">
        <v>711</v>
      </c>
      <c r="L651" s="5">
        <v>18080000</v>
      </c>
      <c r="M651" s="2" t="s">
        <v>666</v>
      </c>
      <c r="N651" s="2" t="s">
        <v>957</v>
      </c>
    </row>
    <row r="652" spans="2:14" x14ac:dyDescent="0.25">
      <c r="B652">
        <v>648</v>
      </c>
      <c r="C652" s="4">
        <v>44958</v>
      </c>
      <c r="D652" s="2" t="s">
        <v>804</v>
      </c>
      <c r="E652" s="2" t="s">
        <v>875</v>
      </c>
      <c r="F652" s="5">
        <v>19030000</v>
      </c>
      <c r="I652" t="s">
        <v>711</v>
      </c>
      <c r="L652" s="5">
        <v>19030000</v>
      </c>
      <c r="M652" s="2" t="s">
        <v>666</v>
      </c>
      <c r="N652" s="2" t="s">
        <v>957</v>
      </c>
    </row>
    <row r="653" spans="2:14" x14ac:dyDescent="0.25">
      <c r="B653">
        <v>649</v>
      </c>
      <c r="C653" s="4">
        <v>44986</v>
      </c>
      <c r="D653" s="2" t="s">
        <v>804</v>
      </c>
      <c r="E653" s="2" t="s">
        <v>875</v>
      </c>
      <c r="F653" s="5">
        <v>18380000</v>
      </c>
      <c r="I653" t="s">
        <v>711</v>
      </c>
      <c r="L653" s="5">
        <v>18380000</v>
      </c>
      <c r="M653" s="2" t="s">
        <v>666</v>
      </c>
      <c r="N653" s="2" t="s">
        <v>957</v>
      </c>
    </row>
    <row r="654" spans="2:14" x14ac:dyDescent="0.25">
      <c r="B654">
        <v>650</v>
      </c>
      <c r="C654" s="4">
        <v>45017</v>
      </c>
      <c r="D654" s="2" t="s">
        <v>804</v>
      </c>
      <c r="E654" s="2" t="s">
        <v>875</v>
      </c>
      <c r="F654" s="5">
        <v>18930000</v>
      </c>
      <c r="I654" t="s">
        <v>711</v>
      </c>
      <c r="L654" s="5">
        <v>18930000</v>
      </c>
      <c r="M654" s="2" t="s">
        <v>666</v>
      </c>
      <c r="N654" s="2" t="s">
        <v>957</v>
      </c>
    </row>
    <row r="655" spans="2:14" x14ac:dyDescent="0.25">
      <c r="B655">
        <v>651</v>
      </c>
      <c r="C655" s="4">
        <v>45047</v>
      </c>
      <c r="D655" s="2" t="s">
        <v>804</v>
      </c>
      <c r="E655" s="2" t="s">
        <v>875</v>
      </c>
      <c r="F655" s="5">
        <v>18680000</v>
      </c>
      <c r="I655" t="s">
        <v>711</v>
      </c>
      <c r="L655" s="5">
        <v>18680000</v>
      </c>
      <c r="M655" s="2" t="s">
        <v>666</v>
      </c>
      <c r="N655" s="2" t="s">
        <v>957</v>
      </c>
    </row>
    <row r="656" spans="2:14" x14ac:dyDescent="0.25">
      <c r="B656">
        <v>652</v>
      </c>
      <c r="C656" s="4">
        <v>45078</v>
      </c>
      <c r="D656" s="2" t="s">
        <v>804</v>
      </c>
      <c r="E656" s="2" t="s">
        <v>875</v>
      </c>
      <c r="F656" s="5">
        <v>19230000</v>
      </c>
      <c r="I656" t="s">
        <v>711</v>
      </c>
      <c r="L656" s="5">
        <v>19230000</v>
      </c>
      <c r="M656" s="2" t="s">
        <v>666</v>
      </c>
      <c r="N656" s="2" t="s">
        <v>957</v>
      </c>
    </row>
    <row r="657" spans="2:14" x14ac:dyDescent="0.25">
      <c r="B657">
        <v>653</v>
      </c>
      <c r="C657" s="4">
        <v>45108</v>
      </c>
      <c r="D657" s="2" t="s">
        <v>804</v>
      </c>
      <c r="E657" s="2" t="s">
        <v>875</v>
      </c>
      <c r="F657" s="5">
        <v>18986000</v>
      </c>
      <c r="I657" t="s">
        <v>711</v>
      </c>
      <c r="L657" s="5">
        <v>18986000</v>
      </c>
      <c r="M657" s="2" t="s">
        <v>666</v>
      </c>
      <c r="N657" s="2" t="s">
        <v>957</v>
      </c>
    </row>
    <row r="658" spans="2:14" x14ac:dyDescent="0.25">
      <c r="B658">
        <v>654</v>
      </c>
      <c r="C658" s="4">
        <v>45139</v>
      </c>
      <c r="D658" s="2" t="s">
        <v>804</v>
      </c>
      <c r="E658" s="2" t="s">
        <v>875</v>
      </c>
      <c r="F658" s="5">
        <v>19365500</v>
      </c>
      <c r="I658" t="s">
        <v>711</v>
      </c>
      <c r="L658" s="5">
        <v>19365500</v>
      </c>
      <c r="M658" s="2" t="s">
        <v>666</v>
      </c>
      <c r="N658" s="2" t="s">
        <v>957</v>
      </c>
    </row>
    <row r="659" spans="2:14" x14ac:dyDescent="0.25">
      <c r="B659">
        <v>655</v>
      </c>
      <c r="C659" s="4">
        <v>45170</v>
      </c>
      <c r="D659" s="2" t="s">
        <v>804</v>
      </c>
      <c r="E659" s="2" t="s">
        <v>875</v>
      </c>
      <c r="F659" s="5">
        <v>19845000</v>
      </c>
      <c r="I659" t="s">
        <v>711</v>
      </c>
      <c r="L659" s="5">
        <v>19845000</v>
      </c>
      <c r="M659" s="2" t="s">
        <v>666</v>
      </c>
      <c r="N659" s="2" t="s">
        <v>957</v>
      </c>
    </row>
    <row r="660" spans="2:14" x14ac:dyDescent="0.25">
      <c r="B660">
        <v>656</v>
      </c>
      <c r="C660" s="4">
        <v>45200</v>
      </c>
      <c r="D660" s="2" t="s">
        <v>804</v>
      </c>
      <c r="E660" s="2" t="s">
        <v>875</v>
      </c>
      <c r="F660" s="5">
        <v>19623500</v>
      </c>
      <c r="I660" t="s">
        <v>711</v>
      </c>
      <c r="L660" s="5">
        <v>19623500</v>
      </c>
      <c r="M660" s="2" t="s">
        <v>666</v>
      </c>
      <c r="N660" s="2" t="s">
        <v>957</v>
      </c>
    </row>
    <row r="661" spans="2:14" x14ac:dyDescent="0.25">
      <c r="B661">
        <v>657</v>
      </c>
      <c r="C661" s="4">
        <v>45231</v>
      </c>
      <c r="D661" s="2" t="s">
        <v>804</v>
      </c>
      <c r="E661" s="2" t="s">
        <v>875</v>
      </c>
      <c r="F661" s="5">
        <v>20178000</v>
      </c>
      <c r="I661" t="s">
        <v>711</v>
      </c>
      <c r="L661" s="5">
        <v>20178000</v>
      </c>
      <c r="M661" s="2" t="s">
        <v>666</v>
      </c>
      <c r="N661" s="2" t="s">
        <v>957</v>
      </c>
    </row>
    <row r="662" spans="2:14" x14ac:dyDescent="0.25">
      <c r="B662">
        <v>658</v>
      </c>
      <c r="C662" s="4">
        <v>45261</v>
      </c>
      <c r="D662" s="2" t="s">
        <v>804</v>
      </c>
      <c r="E662" s="2" t="s">
        <v>875</v>
      </c>
      <c r="F662" s="5">
        <v>19932500</v>
      </c>
      <c r="I662" t="s">
        <v>711</v>
      </c>
      <c r="L662" s="5">
        <v>19932500</v>
      </c>
      <c r="M662" s="2" t="s">
        <v>666</v>
      </c>
      <c r="N662" s="2" t="s">
        <v>957</v>
      </c>
    </row>
    <row r="663" spans="2:14" x14ac:dyDescent="0.25">
      <c r="B663">
        <v>659</v>
      </c>
      <c r="C663" s="4">
        <v>44986</v>
      </c>
      <c r="D663" s="2" t="s">
        <v>605</v>
      </c>
      <c r="E663" s="2" t="s">
        <v>555</v>
      </c>
      <c r="F663" s="5">
        <v>100000000</v>
      </c>
      <c r="I663" t="s">
        <v>721</v>
      </c>
      <c r="L663" s="5">
        <v>100000000</v>
      </c>
      <c r="M663" s="2" t="s">
        <v>666</v>
      </c>
      <c r="N663" s="2" t="s">
        <v>966</v>
      </c>
    </row>
    <row r="664" spans="2:14" x14ac:dyDescent="0.25">
      <c r="B664">
        <v>660</v>
      </c>
      <c r="C664" s="4">
        <v>44986</v>
      </c>
      <c r="D664" s="2" t="s">
        <v>559</v>
      </c>
      <c r="E664" s="2" t="s">
        <v>605</v>
      </c>
      <c r="F664" s="5">
        <v>100000000</v>
      </c>
      <c r="I664" t="s">
        <v>721</v>
      </c>
      <c r="L664" s="5">
        <v>100000000</v>
      </c>
      <c r="M664" s="2" t="s">
        <v>666</v>
      </c>
      <c r="N664" s="2" t="s">
        <v>966</v>
      </c>
    </row>
  </sheetData>
  <phoneticPr fontId="3" type="noConversion"/>
  <dataValidations count="1">
    <dataValidation allowBlank="1" showInputMessage="1" showErrorMessage="1" sqref="A1" xr:uid="{3415D039-FB1E-484F-A7F1-999EC7DFCEC5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50"/>
    <pageSetUpPr fitToPage="1"/>
  </sheetPr>
  <dimension ref="B1:U688"/>
  <sheetViews>
    <sheetView showGridLines="0" workbookViewId="0">
      <pane ySplit="3" topLeftCell="A4" activePane="bottomLeft" state="frozen"/>
      <selection activeCell="E4" sqref="E4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9.140625" hidden="1" customWidth="1"/>
    <col min="4" max="4" width="11.42578125" customWidth="1"/>
    <col min="5" max="6" width="8.5703125" customWidth="1"/>
    <col min="7" max="7" width="14.28515625" customWidth="1"/>
    <col min="8" max="8" width="29.140625" bestFit="1" customWidth="1"/>
    <col min="9" max="9" width="29.5703125" bestFit="1" customWidth="1"/>
    <col min="10" max="10" width="47.5703125" bestFit="1" customWidth="1"/>
    <col min="11" max="11" width="10.85546875" bestFit="1" customWidth="1"/>
    <col min="12" max="12" width="6.85546875" bestFit="1" customWidth="1"/>
    <col min="13" max="13" width="14.28515625" customWidth="1"/>
    <col min="14" max="14" width="19.28515625" bestFit="1" customWidth="1"/>
    <col min="15" max="15" width="12.85546875" customWidth="1"/>
    <col min="16" max="16" width="13.5703125" customWidth="1"/>
    <col min="17" max="17" width="14" customWidth="1"/>
    <col min="18" max="19" width="3.5703125" customWidth="1"/>
    <col min="20" max="20" width="14.5703125" customWidth="1"/>
    <col min="21" max="21" width="11.5703125" customWidth="1"/>
  </cols>
  <sheetData>
    <row r="1" spans="2:21" x14ac:dyDescent="0.25">
      <c r="D1" s="17">
        <f>SUBTOTAL(103,journal[Date])</f>
        <v>685</v>
      </c>
    </row>
    <row r="3" spans="2:21" x14ac:dyDescent="0.25">
      <c r="B3" t="s">
        <v>6</v>
      </c>
      <c r="C3" t="s">
        <v>0</v>
      </c>
      <c r="D3" t="s">
        <v>1103</v>
      </c>
      <c r="E3" t="s">
        <v>1180</v>
      </c>
      <c r="F3" t="s">
        <v>1181</v>
      </c>
      <c r="G3" t="s">
        <v>1182</v>
      </c>
      <c r="H3" t="s">
        <v>1183</v>
      </c>
      <c r="I3" t="s">
        <v>1184</v>
      </c>
      <c r="J3" t="s">
        <v>1185</v>
      </c>
      <c r="K3" t="s">
        <v>972</v>
      </c>
      <c r="L3" t="s">
        <v>1137</v>
      </c>
      <c r="M3" t="s">
        <v>1186</v>
      </c>
      <c r="N3" t="s">
        <v>883</v>
      </c>
      <c r="O3" t="s">
        <v>1108</v>
      </c>
      <c r="P3" t="s">
        <v>1172</v>
      </c>
      <c r="Q3" t="s">
        <v>1173</v>
      </c>
      <c r="R3" t="s">
        <v>1204</v>
      </c>
      <c r="S3" t="s">
        <v>1206</v>
      </c>
      <c r="T3" t="s">
        <v>1207</v>
      </c>
      <c r="U3" t="s">
        <v>1208</v>
      </c>
    </row>
    <row r="4" spans="2:21" x14ac:dyDescent="0.25">
      <c r="B4">
        <v>0</v>
      </c>
      <c r="C4">
        <v>1</v>
      </c>
      <c r="D4" s="4">
        <v>44927</v>
      </c>
      <c r="E4" s="8" t="s">
        <v>555</v>
      </c>
      <c r="F4" s="8" t="s">
        <v>552</v>
      </c>
      <c r="G4" s="5">
        <v>504000000</v>
      </c>
      <c r="H4" s="10"/>
      <c r="I4" s="10" t="s">
        <v>553</v>
      </c>
      <c r="J4" s="3" t="s">
        <v>866</v>
      </c>
      <c r="M4" s="5">
        <v>504000000</v>
      </c>
      <c r="N4" s="2" t="s">
        <v>663</v>
      </c>
      <c r="O4" s="2" t="s">
        <v>190</v>
      </c>
      <c r="P4" s="2" t="s">
        <v>667</v>
      </c>
      <c r="Q4" s="2" t="s">
        <v>1187</v>
      </c>
      <c r="R4" s="6">
        <v>0</v>
      </c>
      <c r="S4">
        <v>0</v>
      </c>
      <c r="T4" t="s">
        <v>1674</v>
      </c>
      <c r="U4" s="4">
        <v>44982.885729166665</v>
      </c>
    </row>
    <row r="5" spans="2:21" x14ac:dyDescent="0.25">
      <c r="B5">
        <v>1</v>
      </c>
      <c r="C5">
        <v>2</v>
      </c>
      <c r="D5" s="4">
        <v>44927</v>
      </c>
      <c r="E5" s="8" t="s">
        <v>552</v>
      </c>
      <c r="F5" s="8" t="s">
        <v>608</v>
      </c>
      <c r="G5" s="5">
        <v>504000000</v>
      </c>
      <c r="H5" s="10" t="s">
        <v>553</v>
      </c>
      <c r="I5" s="10"/>
      <c r="J5" s="3" t="s">
        <v>866</v>
      </c>
      <c r="M5" s="5">
        <v>504000000</v>
      </c>
      <c r="N5" s="2" t="s">
        <v>663</v>
      </c>
      <c r="O5" s="2" t="s">
        <v>190</v>
      </c>
      <c r="P5" s="2" t="s">
        <v>667</v>
      </c>
      <c r="Q5" s="2" t="s">
        <v>1187</v>
      </c>
      <c r="R5" s="6">
        <v>0</v>
      </c>
      <c r="S5">
        <v>0</v>
      </c>
      <c r="T5" t="s">
        <v>1674</v>
      </c>
      <c r="U5" s="4">
        <v>44982.885729166665</v>
      </c>
    </row>
    <row r="6" spans="2:21" x14ac:dyDescent="0.25">
      <c r="B6">
        <v>2</v>
      </c>
      <c r="C6">
        <v>3</v>
      </c>
      <c r="D6" s="4">
        <v>44927</v>
      </c>
      <c r="E6" s="8" t="s">
        <v>608</v>
      </c>
      <c r="F6" s="8" t="s">
        <v>874</v>
      </c>
      <c r="G6" s="5">
        <v>84000000</v>
      </c>
      <c r="H6" s="10"/>
      <c r="I6" s="10"/>
      <c r="J6" s="3" t="s">
        <v>866</v>
      </c>
      <c r="M6" s="5">
        <v>84000000</v>
      </c>
      <c r="N6" s="2" t="s">
        <v>663</v>
      </c>
      <c r="O6" s="2" t="s">
        <v>190</v>
      </c>
      <c r="P6" s="2" t="s">
        <v>667</v>
      </c>
      <c r="Q6" s="2" t="s">
        <v>1187</v>
      </c>
      <c r="R6" s="6">
        <v>0</v>
      </c>
      <c r="S6">
        <v>0</v>
      </c>
      <c r="T6" t="s">
        <v>1674</v>
      </c>
      <c r="U6" s="4">
        <v>44982.885729166665</v>
      </c>
    </row>
    <row r="7" spans="2:21" x14ac:dyDescent="0.25">
      <c r="B7">
        <v>3</v>
      </c>
      <c r="C7">
        <v>4</v>
      </c>
      <c r="D7" s="4">
        <v>44927</v>
      </c>
      <c r="E7" s="8" t="s">
        <v>847</v>
      </c>
      <c r="F7" s="8" t="s">
        <v>555</v>
      </c>
      <c r="G7" s="5">
        <v>108000000</v>
      </c>
      <c r="H7" s="10" t="s">
        <v>581</v>
      </c>
      <c r="I7" s="10"/>
      <c r="J7" s="3" t="s">
        <v>669</v>
      </c>
      <c r="M7" s="5">
        <v>108000000</v>
      </c>
      <c r="N7" s="2" t="s">
        <v>663</v>
      </c>
      <c r="O7" s="2" t="s">
        <v>920</v>
      </c>
      <c r="P7" s="2" t="s">
        <v>667</v>
      </c>
      <c r="Q7" s="2" t="s">
        <v>1187</v>
      </c>
      <c r="R7" s="6">
        <v>0</v>
      </c>
      <c r="S7">
        <v>0</v>
      </c>
      <c r="T7" t="s">
        <v>1674</v>
      </c>
      <c r="U7" s="4">
        <v>44982.885729166665</v>
      </c>
    </row>
    <row r="8" spans="2:21" x14ac:dyDescent="0.25">
      <c r="B8">
        <v>4</v>
      </c>
      <c r="C8">
        <v>5</v>
      </c>
      <c r="D8" s="4">
        <v>44927</v>
      </c>
      <c r="E8" s="8" t="s">
        <v>610</v>
      </c>
      <c r="F8" s="8" t="s">
        <v>847</v>
      </c>
      <c r="G8" s="5">
        <v>90000000</v>
      </c>
      <c r="H8" s="10"/>
      <c r="I8" s="10" t="s">
        <v>581</v>
      </c>
      <c r="J8" s="3" t="s">
        <v>669</v>
      </c>
      <c r="M8" s="5">
        <v>90000000</v>
      </c>
      <c r="N8" s="2" t="s">
        <v>663</v>
      </c>
      <c r="O8" s="2" t="s">
        <v>920</v>
      </c>
      <c r="P8" s="2" t="s">
        <v>667</v>
      </c>
      <c r="Q8" s="2" t="s">
        <v>1187</v>
      </c>
      <c r="R8" s="6">
        <v>0</v>
      </c>
      <c r="S8">
        <v>0</v>
      </c>
      <c r="T8" t="s">
        <v>1674</v>
      </c>
      <c r="U8" s="4">
        <v>44982.885729166665</v>
      </c>
    </row>
    <row r="9" spans="2:21" x14ac:dyDescent="0.25">
      <c r="B9">
        <v>5</v>
      </c>
      <c r="C9">
        <v>6</v>
      </c>
      <c r="D9" s="4">
        <v>44927</v>
      </c>
      <c r="E9" s="8" t="s">
        <v>826</v>
      </c>
      <c r="F9" s="8" t="s">
        <v>847</v>
      </c>
      <c r="G9" s="5">
        <v>18000000</v>
      </c>
      <c r="H9" s="10"/>
      <c r="I9" s="10" t="s">
        <v>581</v>
      </c>
      <c r="J9" s="3" t="s">
        <v>669</v>
      </c>
      <c r="M9" s="5">
        <v>18000000</v>
      </c>
      <c r="N9" s="2" t="s">
        <v>663</v>
      </c>
      <c r="O9" s="2" t="s">
        <v>920</v>
      </c>
      <c r="P9" s="2" t="s">
        <v>667</v>
      </c>
      <c r="Q9" s="2" t="s">
        <v>1187</v>
      </c>
      <c r="R9" s="6">
        <v>0</v>
      </c>
      <c r="S9">
        <v>0</v>
      </c>
      <c r="T9" t="s">
        <v>1674</v>
      </c>
      <c r="U9" s="4">
        <v>44982.885729166665</v>
      </c>
    </row>
    <row r="10" spans="2:21" x14ac:dyDescent="0.25">
      <c r="B10">
        <v>6</v>
      </c>
      <c r="C10">
        <v>7</v>
      </c>
      <c r="D10" s="4">
        <v>44927</v>
      </c>
      <c r="E10" s="8" t="s">
        <v>847</v>
      </c>
      <c r="F10" s="8" t="s">
        <v>555</v>
      </c>
      <c r="G10" s="5">
        <v>36000000</v>
      </c>
      <c r="H10" s="10" t="s">
        <v>581</v>
      </c>
      <c r="I10" s="10"/>
      <c r="J10" s="3" t="s">
        <v>670</v>
      </c>
      <c r="M10" s="5">
        <v>36000000</v>
      </c>
      <c r="N10" s="2" t="s">
        <v>663</v>
      </c>
      <c r="O10" s="2" t="s">
        <v>921</v>
      </c>
      <c r="P10" s="2" t="s">
        <v>667</v>
      </c>
      <c r="Q10" s="2" t="s">
        <v>1187</v>
      </c>
      <c r="R10" s="6">
        <v>0</v>
      </c>
      <c r="S10">
        <v>0</v>
      </c>
      <c r="T10" t="s">
        <v>1674</v>
      </c>
      <c r="U10" s="4">
        <v>44982.885729166665</v>
      </c>
    </row>
    <row r="11" spans="2:21" x14ac:dyDescent="0.25">
      <c r="B11">
        <v>7</v>
      </c>
      <c r="C11">
        <v>8</v>
      </c>
      <c r="D11" s="4">
        <v>44927</v>
      </c>
      <c r="E11" s="8" t="s">
        <v>612</v>
      </c>
      <c r="F11" s="8" t="s">
        <v>847</v>
      </c>
      <c r="G11" s="5">
        <v>30000000</v>
      </c>
      <c r="H11" s="10"/>
      <c r="I11" s="10" t="s">
        <v>581</v>
      </c>
      <c r="J11" s="3" t="s">
        <v>670</v>
      </c>
      <c r="M11" s="5">
        <v>30000000</v>
      </c>
      <c r="N11" s="2" t="s">
        <v>663</v>
      </c>
      <c r="O11" s="2" t="s">
        <v>921</v>
      </c>
      <c r="P11" s="2" t="s">
        <v>667</v>
      </c>
      <c r="Q11" s="2" t="s">
        <v>1187</v>
      </c>
      <c r="R11" s="6">
        <v>0</v>
      </c>
      <c r="S11">
        <v>0</v>
      </c>
      <c r="T11" t="s">
        <v>1674</v>
      </c>
      <c r="U11" s="4">
        <v>44982.885729166665</v>
      </c>
    </row>
    <row r="12" spans="2:21" x14ac:dyDescent="0.25">
      <c r="B12">
        <v>8</v>
      </c>
      <c r="C12">
        <v>9</v>
      </c>
      <c r="D12" s="4">
        <v>44927</v>
      </c>
      <c r="E12" s="8" t="s">
        <v>826</v>
      </c>
      <c r="F12" s="8" t="s">
        <v>847</v>
      </c>
      <c r="G12" s="5">
        <v>6000000</v>
      </c>
      <c r="H12" s="10"/>
      <c r="I12" s="10" t="s">
        <v>581</v>
      </c>
      <c r="J12" s="3" t="s">
        <v>670</v>
      </c>
      <c r="M12" s="5">
        <v>6000000</v>
      </c>
      <c r="N12" s="2" t="s">
        <v>663</v>
      </c>
      <c r="O12" s="2" t="s">
        <v>921</v>
      </c>
      <c r="P12" s="2" t="s">
        <v>667</v>
      </c>
      <c r="Q12" s="2" t="s">
        <v>1187</v>
      </c>
      <c r="R12" s="6">
        <v>0</v>
      </c>
      <c r="S12">
        <v>0</v>
      </c>
      <c r="T12" t="s">
        <v>1674</v>
      </c>
      <c r="U12" s="4">
        <v>44982.885729166665</v>
      </c>
    </row>
    <row r="13" spans="2:21" x14ac:dyDescent="0.25">
      <c r="B13">
        <v>9</v>
      </c>
      <c r="C13">
        <v>10</v>
      </c>
      <c r="D13" s="4">
        <v>44927</v>
      </c>
      <c r="E13" s="8" t="s">
        <v>599</v>
      </c>
      <c r="F13" s="8" t="s">
        <v>555</v>
      </c>
      <c r="G13" s="5">
        <v>37200000</v>
      </c>
      <c r="H13" s="10" t="s">
        <v>583</v>
      </c>
      <c r="I13" s="10"/>
      <c r="J13" s="3" t="s">
        <v>867</v>
      </c>
      <c r="M13" s="5">
        <v>37200000</v>
      </c>
      <c r="N13" s="2" t="s">
        <v>664</v>
      </c>
      <c r="O13" s="2" t="s">
        <v>922</v>
      </c>
      <c r="P13" s="2"/>
      <c r="Q13" s="2" t="s">
        <v>1187</v>
      </c>
      <c r="R13" s="6">
        <v>0</v>
      </c>
      <c r="S13">
        <v>0</v>
      </c>
      <c r="T13" t="s">
        <v>1674</v>
      </c>
      <c r="U13" s="4">
        <v>44982.885729166665</v>
      </c>
    </row>
    <row r="14" spans="2:21" x14ac:dyDescent="0.25">
      <c r="B14">
        <v>10</v>
      </c>
      <c r="C14">
        <v>11</v>
      </c>
      <c r="D14" s="4">
        <v>44927</v>
      </c>
      <c r="E14" s="8" t="s">
        <v>614</v>
      </c>
      <c r="F14" s="8" t="s">
        <v>599</v>
      </c>
      <c r="G14" s="5">
        <v>31000000</v>
      </c>
      <c r="H14" s="10"/>
      <c r="I14" s="10" t="s">
        <v>583</v>
      </c>
      <c r="J14" s="3" t="s">
        <v>867</v>
      </c>
      <c r="M14" s="5">
        <v>31000000</v>
      </c>
      <c r="N14" s="2" t="s">
        <v>664</v>
      </c>
      <c r="O14" s="2" t="s">
        <v>922</v>
      </c>
      <c r="P14" s="2"/>
      <c r="Q14" s="2" t="s">
        <v>1187</v>
      </c>
      <c r="R14" s="6">
        <v>0</v>
      </c>
      <c r="S14">
        <v>0</v>
      </c>
      <c r="T14" t="s">
        <v>1674</v>
      </c>
      <c r="U14" s="4">
        <v>44982.885729166665</v>
      </c>
    </row>
    <row r="15" spans="2:21" x14ac:dyDescent="0.25">
      <c r="B15">
        <v>11</v>
      </c>
      <c r="C15">
        <v>12</v>
      </c>
      <c r="D15" s="4">
        <v>44927</v>
      </c>
      <c r="E15" s="8" t="s">
        <v>826</v>
      </c>
      <c r="F15" s="8" t="s">
        <v>599</v>
      </c>
      <c r="G15" s="5">
        <v>6200000</v>
      </c>
      <c r="H15" s="10"/>
      <c r="I15" s="10" t="s">
        <v>583</v>
      </c>
      <c r="J15" s="3" t="s">
        <v>867</v>
      </c>
      <c r="M15" s="5">
        <v>6200000</v>
      </c>
      <c r="N15" s="2" t="s">
        <v>664</v>
      </c>
      <c r="O15" s="2" t="s">
        <v>922</v>
      </c>
      <c r="P15" s="2"/>
      <c r="Q15" s="2" t="s">
        <v>1187</v>
      </c>
      <c r="R15" s="6">
        <v>0</v>
      </c>
      <c r="S15">
        <v>0</v>
      </c>
      <c r="T15" t="s">
        <v>1674</v>
      </c>
      <c r="U15" s="4">
        <v>44982.885729166665</v>
      </c>
    </row>
    <row r="16" spans="2:21" x14ac:dyDescent="0.25">
      <c r="B16">
        <v>12</v>
      </c>
      <c r="C16">
        <v>13</v>
      </c>
      <c r="D16" s="4">
        <v>44927</v>
      </c>
      <c r="E16" s="8" t="s">
        <v>599</v>
      </c>
      <c r="F16" s="8" t="s">
        <v>555</v>
      </c>
      <c r="G16" s="5">
        <v>37200000</v>
      </c>
      <c r="H16" s="10" t="s">
        <v>585</v>
      </c>
      <c r="I16" s="10"/>
      <c r="J16" s="3" t="s">
        <v>867</v>
      </c>
      <c r="M16" s="5">
        <v>37200000</v>
      </c>
      <c r="N16" s="2" t="s">
        <v>664</v>
      </c>
      <c r="O16" s="2" t="s">
        <v>922</v>
      </c>
      <c r="P16" s="2"/>
      <c r="Q16" s="2" t="s">
        <v>1187</v>
      </c>
      <c r="R16" s="6">
        <v>0</v>
      </c>
      <c r="S16">
        <v>0</v>
      </c>
      <c r="T16" t="s">
        <v>1674</v>
      </c>
      <c r="U16" s="4">
        <v>44982.885729166665</v>
      </c>
    </row>
    <row r="17" spans="2:21" x14ac:dyDescent="0.25">
      <c r="B17">
        <v>13</v>
      </c>
      <c r="C17">
        <v>14</v>
      </c>
      <c r="D17" s="4">
        <v>44927</v>
      </c>
      <c r="E17" s="8" t="s">
        <v>614</v>
      </c>
      <c r="F17" s="8" t="s">
        <v>599</v>
      </c>
      <c r="G17" s="5">
        <v>31000000</v>
      </c>
      <c r="H17" s="10"/>
      <c r="I17" s="10" t="s">
        <v>585</v>
      </c>
      <c r="J17" s="3" t="s">
        <v>867</v>
      </c>
      <c r="M17" s="5">
        <v>31000000</v>
      </c>
      <c r="N17" s="2" t="s">
        <v>664</v>
      </c>
      <c r="O17" s="2" t="s">
        <v>922</v>
      </c>
      <c r="P17" s="2"/>
      <c r="Q17" s="2" t="s">
        <v>1187</v>
      </c>
      <c r="R17" s="6">
        <v>0</v>
      </c>
      <c r="S17">
        <v>0</v>
      </c>
      <c r="T17" t="s">
        <v>1674</v>
      </c>
      <c r="U17" s="4">
        <v>44982.885729166665</v>
      </c>
    </row>
    <row r="18" spans="2:21" x14ac:dyDescent="0.25">
      <c r="B18">
        <v>14</v>
      </c>
      <c r="C18">
        <v>15</v>
      </c>
      <c r="D18" s="4">
        <v>44927</v>
      </c>
      <c r="E18" s="8" t="s">
        <v>826</v>
      </c>
      <c r="F18" s="8" t="s">
        <v>599</v>
      </c>
      <c r="G18" s="5">
        <v>6200000</v>
      </c>
      <c r="H18" s="10"/>
      <c r="I18" s="10" t="s">
        <v>585</v>
      </c>
      <c r="J18" s="3" t="s">
        <v>867</v>
      </c>
      <c r="M18" s="5">
        <v>6200000</v>
      </c>
      <c r="N18" s="2" t="s">
        <v>664</v>
      </c>
      <c r="O18" s="2" t="s">
        <v>922</v>
      </c>
      <c r="P18" s="2"/>
      <c r="Q18" s="2" t="s">
        <v>1187</v>
      </c>
      <c r="R18" s="6">
        <v>0</v>
      </c>
      <c r="S18">
        <v>0</v>
      </c>
      <c r="T18" t="s">
        <v>1674</v>
      </c>
      <c r="U18" s="4">
        <v>44982.885729166665</v>
      </c>
    </row>
    <row r="19" spans="2:21" x14ac:dyDescent="0.25">
      <c r="B19">
        <v>15</v>
      </c>
      <c r="C19">
        <v>16</v>
      </c>
      <c r="D19" s="4">
        <v>44927</v>
      </c>
      <c r="E19" s="8" t="s">
        <v>599</v>
      </c>
      <c r="F19" s="8" t="s">
        <v>555</v>
      </c>
      <c r="G19" s="5">
        <v>12000000</v>
      </c>
      <c r="H19" s="10" t="s">
        <v>587</v>
      </c>
      <c r="I19" s="10"/>
      <c r="J19" s="3" t="s">
        <v>868</v>
      </c>
      <c r="M19" s="5">
        <v>12000000</v>
      </c>
      <c r="N19" s="2" t="s">
        <v>664</v>
      </c>
      <c r="O19" s="2" t="s">
        <v>923</v>
      </c>
      <c r="P19" s="2" t="s">
        <v>667</v>
      </c>
      <c r="Q19" s="2" t="s">
        <v>1187</v>
      </c>
      <c r="R19" s="6">
        <v>0</v>
      </c>
      <c r="S19">
        <v>0</v>
      </c>
      <c r="T19" t="s">
        <v>1674</v>
      </c>
      <c r="U19" s="4">
        <v>44982.885729166665</v>
      </c>
    </row>
    <row r="20" spans="2:21" x14ac:dyDescent="0.25">
      <c r="B20">
        <v>16</v>
      </c>
      <c r="C20">
        <v>17</v>
      </c>
      <c r="D20" s="4">
        <v>44927</v>
      </c>
      <c r="E20" s="8" t="s">
        <v>615</v>
      </c>
      <c r="F20" s="8" t="s">
        <v>599</v>
      </c>
      <c r="G20" s="5">
        <v>10000000</v>
      </c>
      <c r="H20" s="10"/>
      <c r="I20" s="10" t="s">
        <v>587</v>
      </c>
      <c r="J20" s="3" t="s">
        <v>868</v>
      </c>
      <c r="M20" s="5">
        <v>10000000</v>
      </c>
      <c r="N20" s="2" t="s">
        <v>664</v>
      </c>
      <c r="O20" s="2" t="s">
        <v>923</v>
      </c>
      <c r="P20" s="2" t="s">
        <v>667</v>
      </c>
      <c r="Q20" s="2" t="s">
        <v>1187</v>
      </c>
      <c r="R20" s="6">
        <v>0</v>
      </c>
      <c r="S20">
        <v>0</v>
      </c>
      <c r="T20" t="s">
        <v>1674</v>
      </c>
      <c r="U20" s="4">
        <v>44982.885729166665</v>
      </c>
    </row>
    <row r="21" spans="2:21" x14ac:dyDescent="0.25">
      <c r="B21">
        <v>17</v>
      </c>
      <c r="C21">
        <v>18</v>
      </c>
      <c r="D21" s="4">
        <v>44927</v>
      </c>
      <c r="E21" s="8" t="s">
        <v>826</v>
      </c>
      <c r="F21" s="8" t="s">
        <v>599</v>
      </c>
      <c r="G21" s="5">
        <v>2000000</v>
      </c>
      <c r="H21" s="10"/>
      <c r="I21" s="10" t="s">
        <v>587</v>
      </c>
      <c r="J21" s="3" t="s">
        <v>868</v>
      </c>
      <c r="M21" s="5">
        <v>2000000</v>
      </c>
      <c r="N21" s="2" t="s">
        <v>664</v>
      </c>
      <c r="O21" s="2" t="s">
        <v>923</v>
      </c>
      <c r="P21" s="2" t="s">
        <v>667</v>
      </c>
      <c r="Q21" s="2" t="s">
        <v>1187</v>
      </c>
      <c r="R21" s="6">
        <v>0</v>
      </c>
      <c r="S21">
        <v>0</v>
      </c>
      <c r="T21" t="s">
        <v>1674</v>
      </c>
      <c r="U21" s="4">
        <v>44982.885729166665</v>
      </c>
    </row>
    <row r="22" spans="2:21" x14ac:dyDescent="0.25">
      <c r="B22">
        <v>18</v>
      </c>
      <c r="C22">
        <v>19</v>
      </c>
      <c r="D22" s="4">
        <v>44927</v>
      </c>
      <c r="E22" s="8" t="s">
        <v>599</v>
      </c>
      <c r="F22" s="8" t="s">
        <v>555</v>
      </c>
      <c r="G22" s="5">
        <v>24000000</v>
      </c>
      <c r="H22" s="10" t="s">
        <v>587</v>
      </c>
      <c r="I22" s="10"/>
      <c r="J22" s="3" t="s">
        <v>869</v>
      </c>
      <c r="M22" s="5">
        <v>24000000</v>
      </c>
      <c r="N22" s="2" t="s">
        <v>664</v>
      </c>
      <c r="O22" s="2" t="s">
        <v>924</v>
      </c>
      <c r="P22" s="2" t="s">
        <v>667</v>
      </c>
      <c r="Q22" s="2" t="s">
        <v>1187</v>
      </c>
      <c r="R22" s="6">
        <v>0</v>
      </c>
      <c r="S22">
        <v>0</v>
      </c>
      <c r="T22" t="s">
        <v>1674</v>
      </c>
      <c r="U22" s="4">
        <v>44982.885729166665</v>
      </c>
    </row>
    <row r="23" spans="2:21" x14ac:dyDescent="0.25">
      <c r="B23">
        <v>19</v>
      </c>
      <c r="C23">
        <v>20</v>
      </c>
      <c r="D23" s="4">
        <v>44927</v>
      </c>
      <c r="E23" s="8" t="s">
        <v>616</v>
      </c>
      <c r="F23" s="8" t="s">
        <v>599</v>
      </c>
      <c r="G23" s="5">
        <v>20000000</v>
      </c>
      <c r="H23" s="10"/>
      <c r="I23" s="10" t="s">
        <v>587</v>
      </c>
      <c r="J23" s="3" t="s">
        <v>869</v>
      </c>
      <c r="M23" s="5">
        <v>20000000</v>
      </c>
      <c r="N23" s="2" t="s">
        <v>664</v>
      </c>
      <c r="O23" s="2" t="s">
        <v>924</v>
      </c>
      <c r="P23" s="2" t="s">
        <v>667</v>
      </c>
      <c r="Q23" s="2" t="s">
        <v>1187</v>
      </c>
      <c r="R23" s="6">
        <v>0</v>
      </c>
      <c r="S23">
        <v>0</v>
      </c>
      <c r="T23" t="s">
        <v>1674</v>
      </c>
      <c r="U23" s="4">
        <v>44982.885729166665</v>
      </c>
    </row>
    <row r="24" spans="2:21" x14ac:dyDescent="0.25">
      <c r="B24">
        <v>20</v>
      </c>
      <c r="C24">
        <v>21</v>
      </c>
      <c r="D24" s="4">
        <v>44927</v>
      </c>
      <c r="E24" s="8" t="s">
        <v>826</v>
      </c>
      <c r="F24" s="8" t="s">
        <v>599</v>
      </c>
      <c r="G24" s="5">
        <v>4000000</v>
      </c>
      <c r="H24" s="10"/>
      <c r="I24" s="10" t="s">
        <v>587</v>
      </c>
      <c r="J24" s="3" t="s">
        <v>869</v>
      </c>
      <c r="M24" s="5">
        <v>4000000</v>
      </c>
      <c r="N24" s="2" t="s">
        <v>664</v>
      </c>
      <c r="O24" s="2" t="s">
        <v>924</v>
      </c>
      <c r="P24" s="2" t="s">
        <v>667</v>
      </c>
      <c r="Q24" s="2" t="s">
        <v>1187</v>
      </c>
      <c r="R24" s="6">
        <v>0</v>
      </c>
      <c r="S24">
        <v>0</v>
      </c>
      <c r="T24" t="s">
        <v>1674</v>
      </c>
      <c r="U24" s="4">
        <v>44982.885729166665</v>
      </c>
    </row>
    <row r="25" spans="2:21" x14ac:dyDescent="0.25">
      <c r="B25">
        <v>21</v>
      </c>
      <c r="C25">
        <v>22</v>
      </c>
      <c r="D25" s="4">
        <v>44927</v>
      </c>
      <c r="E25" s="8" t="s">
        <v>877</v>
      </c>
      <c r="F25" s="8" t="s">
        <v>555</v>
      </c>
      <c r="G25" s="5">
        <v>2400000</v>
      </c>
      <c r="H25" s="10" t="s">
        <v>590</v>
      </c>
      <c r="I25" s="10"/>
      <c r="J25" s="3" t="s">
        <v>706</v>
      </c>
      <c r="M25" s="5">
        <v>2400000</v>
      </c>
      <c r="N25" s="2" t="s">
        <v>664</v>
      </c>
      <c r="O25" s="2" t="s">
        <v>205</v>
      </c>
      <c r="P25" s="2"/>
      <c r="Q25" s="2"/>
      <c r="R25" s="6">
        <v>0</v>
      </c>
      <c r="S25">
        <v>0</v>
      </c>
      <c r="T25" t="s">
        <v>1674</v>
      </c>
      <c r="U25" s="4">
        <v>44982.885729166665</v>
      </c>
    </row>
    <row r="26" spans="2:21" x14ac:dyDescent="0.25">
      <c r="B26">
        <v>22</v>
      </c>
      <c r="C26">
        <v>23</v>
      </c>
      <c r="D26" s="4">
        <v>44927</v>
      </c>
      <c r="E26" s="8" t="s">
        <v>809</v>
      </c>
      <c r="F26" s="8" t="s">
        <v>877</v>
      </c>
      <c r="G26" s="5">
        <v>2000000</v>
      </c>
      <c r="H26" s="10"/>
      <c r="I26" s="10" t="s">
        <v>590</v>
      </c>
      <c r="J26" s="3" t="s">
        <v>706</v>
      </c>
      <c r="M26" s="5">
        <v>2000000</v>
      </c>
      <c r="N26" s="2" t="s">
        <v>664</v>
      </c>
      <c r="O26" s="2" t="s">
        <v>205</v>
      </c>
      <c r="P26" s="2"/>
      <c r="Q26" s="2"/>
      <c r="R26" s="6">
        <v>0</v>
      </c>
      <c r="S26">
        <v>0</v>
      </c>
      <c r="T26" t="s">
        <v>1674</v>
      </c>
      <c r="U26" s="4">
        <v>44982.885729166665</v>
      </c>
    </row>
    <row r="27" spans="2:21" x14ac:dyDescent="0.25">
      <c r="B27">
        <v>23</v>
      </c>
      <c r="C27">
        <v>24</v>
      </c>
      <c r="D27" s="4">
        <v>44927</v>
      </c>
      <c r="E27" s="8" t="s">
        <v>550</v>
      </c>
      <c r="F27" s="8" t="s">
        <v>877</v>
      </c>
      <c r="G27" s="5">
        <v>400000</v>
      </c>
      <c r="H27" s="10"/>
      <c r="I27" s="10" t="s">
        <v>590</v>
      </c>
      <c r="J27" s="3" t="s">
        <v>706</v>
      </c>
      <c r="M27" s="5">
        <v>400000</v>
      </c>
      <c r="N27" s="2" t="s">
        <v>664</v>
      </c>
      <c r="O27" s="2" t="s">
        <v>205</v>
      </c>
      <c r="P27" s="2"/>
      <c r="Q27" s="2"/>
      <c r="R27" s="6">
        <v>0</v>
      </c>
      <c r="S27">
        <v>0</v>
      </c>
      <c r="T27" t="s">
        <v>1674</v>
      </c>
      <c r="U27" s="4">
        <v>44982.885729166665</v>
      </c>
    </row>
    <row r="28" spans="2:21" x14ac:dyDescent="0.25">
      <c r="B28">
        <v>24</v>
      </c>
      <c r="C28">
        <v>25</v>
      </c>
      <c r="D28" s="4">
        <v>44927</v>
      </c>
      <c r="E28" s="8" t="s">
        <v>617</v>
      </c>
      <c r="F28" s="8" t="s">
        <v>809</v>
      </c>
      <c r="G28" s="5">
        <v>2000000</v>
      </c>
      <c r="H28" s="10"/>
      <c r="I28" s="10"/>
      <c r="J28" s="3" t="s">
        <v>870</v>
      </c>
      <c r="M28" s="5">
        <v>2000000</v>
      </c>
      <c r="N28" s="2" t="s">
        <v>664</v>
      </c>
      <c r="O28" s="2" t="s">
        <v>925</v>
      </c>
      <c r="P28" s="2"/>
      <c r="Q28" s="2"/>
      <c r="R28" s="6">
        <v>0</v>
      </c>
      <c r="S28">
        <v>0</v>
      </c>
      <c r="T28" t="s">
        <v>1674</v>
      </c>
      <c r="U28" s="4">
        <v>44982.885729166665</v>
      </c>
    </row>
    <row r="29" spans="2:21" x14ac:dyDescent="0.25">
      <c r="B29">
        <v>25</v>
      </c>
      <c r="C29">
        <v>26</v>
      </c>
      <c r="D29" s="4">
        <v>44927</v>
      </c>
      <c r="E29" s="8" t="s">
        <v>877</v>
      </c>
      <c r="F29" s="8" t="s">
        <v>555</v>
      </c>
      <c r="G29" s="5">
        <v>3600000</v>
      </c>
      <c r="H29" s="10" t="s">
        <v>592</v>
      </c>
      <c r="I29" s="10"/>
      <c r="J29" s="3" t="s">
        <v>630</v>
      </c>
      <c r="M29" s="5">
        <v>3600000</v>
      </c>
      <c r="N29" s="2" t="s">
        <v>664</v>
      </c>
      <c r="O29" s="2" t="s">
        <v>930</v>
      </c>
      <c r="P29" s="2"/>
      <c r="Q29" s="2"/>
      <c r="R29" s="6">
        <v>0</v>
      </c>
      <c r="S29">
        <v>0</v>
      </c>
      <c r="T29" t="s">
        <v>1674</v>
      </c>
      <c r="U29" s="4">
        <v>44982.885729166665</v>
      </c>
    </row>
    <row r="30" spans="2:21" x14ac:dyDescent="0.25">
      <c r="B30">
        <v>26</v>
      </c>
      <c r="C30">
        <v>27</v>
      </c>
      <c r="D30" s="4">
        <v>44927</v>
      </c>
      <c r="E30" s="8" t="s">
        <v>656</v>
      </c>
      <c r="F30" s="8" t="s">
        <v>877</v>
      </c>
      <c r="G30" s="5">
        <v>3000000</v>
      </c>
      <c r="H30" s="4"/>
      <c r="I30" s="10" t="s">
        <v>592</v>
      </c>
      <c r="J30" s="3" t="s">
        <v>630</v>
      </c>
      <c r="M30" s="5">
        <v>3000000</v>
      </c>
      <c r="N30" s="2" t="s">
        <v>664</v>
      </c>
      <c r="O30" s="2" t="s">
        <v>930</v>
      </c>
      <c r="P30" s="2"/>
      <c r="Q30" s="2"/>
      <c r="R30" s="6">
        <v>0</v>
      </c>
      <c r="S30">
        <v>0</v>
      </c>
      <c r="T30" t="s">
        <v>1674</v>
      </c>
      <c r="U30" s="4">
        <v>44982.885729166665</v>
      </c>
    </row>
    <row r="31" spans="2:21" x14ac:dyDescent="0.25">
      <c r="B31">
        <v>27</v>
      </c>
      <c r="C31">
        <v>28</v>
      </c>
      <c r="D31" s="4">
        <v>44927</v>
      </c>
      <c r="E31" s="8" t="s">
        <v>826</v>
      </c>
      <c r="F31" s="8" t="s">
        <v>877</v>
      </c>
      <c r="G31" s="5">
        <v>600000</v>
      </c>
      <c r="H31" s="4"/>
      <c r="I31" s="10" t="s">
        <v>592</v>
      </c>
      <c r="J31" s="3" t="s">
        <v>630</v>
      </c>
      <c r="M31" s="5">
        <v>600000</v>
      </c>
      <c r="N31" s="2" t="s">
        <v>664</v>
      </c>
      <c r="O31" s="2" t="s">
        <v>930</v>
      </c>
      <c r="P31" s="2"/>
      <c r="Q31" s="2"/>
      <c r="R31" s="6">
        <v>0</v>
      </c>
      <c r="S31">
        <v>0</v>
      </c>
      <c r="T31" t="s">
        <v>1674</v>
      </c>
      <c r="U31" s="4">
        <v>44982.885729166665</v>
      </c>
    </row>
    <row r="32" spans="2:21" x14ac:dyDescent="0.25">
      <c r="B32">
        <v>28</v>
      </c>
      <c r="C32">
        <v>29</v>
      </c>
      <c r="D32" s="4">
        <v>44927</v>
      </c>
      <c r="E32" s="8" t="s">
        <v>877</v>
      </c>
      <c r="F32" s="8" t="s">
        <v>555</v>
      </c>
      <c r="G32" s="5">
        <v>3600000</v>
      </c>
      <c r="H32" s="10" t="s">
        <v>594</v>
      </c>
      <c r="I32" s="10"/>
      <c r="J32" s="3" t="s">
        <v>632</v>
      </c>
      <c r="M32" s="5">
        <v>3600000</v>
      </c>
      <c r="N32" s="2" t="s">
        <v>664</v>
      </c>
      <c r="O32" s="2" t="s">
        <v>931</v>
      </c>
      <c r="P32" s="2"/>
      <c r="Q32" s="2"/>
      <c r="R32" s="6">
        <v>0</v>
      </c>
      <c r="S32">
        <v>0</v>
      </c>
      <c r="T32" t="s">
        <v>1674</v>
      </c>
      <c r="U32" s="4">
        <v>44982.885729166665</v>
      </c>
    </row>
    <row r="33" spans="2:21" x14ac:dyDescent="0.25">
      <c r="B33">
        <v>29</v>
      </c>
      <c r="C33">
        <v>30</v>
      </c>
      <c r="D33" s="4">
        <v>44927</v>
      </c>
      <c r="E33" s="8" t="s">
        <v>657</v>
      </c>
      <c r="F33" s="8" t="s">
        <v>877</v>
      </c>
      <c r="G33" s="5">
        <v>3000000</v>
      </c>
      <c r="H33" s="4"/>
      <c r="I33" s="10" t="s">
        <v>594</v>
      </c>
      <c r="J33" s="3" t="s">
        <v>632</v>
      </c>
      <c r="M33" s="5">
        <v>3000000</v>
      </c>
      <c r="N33" s="2" t="s">
        <v>664</v>
      </c>
      <c r="O33" s="2" t="s">
        <v>931</v>
      </c>
      <c r="P33" s="2"/>
      <c r="Q33" s="2"/>
      <c r="R33" s="6">
        <v>0</v>
      </c>
      <c r="S33">
        <v>0</v>
      </c>
      <c r="T33" t="s">
        <v>1674</v>
      </c>
      <c r="U33" s="4">
        <v>44982.885729166665</v>
      </c>
    </row>
    <row r="34" spans="2:21" x14ac:dyDescent="0.25">
      <c r="B34">
        <v>30</v>
      </c>
      <c r="C34">
        <v>31</v>
      </c>
      <c r="D34" s="4">
        <v>44927</v>
      </c>
      <c r="E34" s="8" t="s">
        <v>826</v>
      </c>
      <c r="F34" s="8" t="s">
        <v>877</v>
      </c>
      <c r="G34" s="5">
        <v>600000</v>
      </c>
      <c r="H34" s="10"/>
      <c r="I34" s="10" t="s">
        <v>594</v>
      </c>
      <c r="J34" s="3" t="s">
        <v>632</v>
      </c>
      <c r="M34" s="5">
        <v>600000</v>
      </c>
      <c r="N34" s="2" t="s">
        <v>664</v>
      </c>
      <c r="O34" s="2" t="s">
        <v>931</v>
      </c>
      <c r="P34" s="2"/>
      <c r="Q34" s="2"/>
      <c r="R34" s="6">
        <v>0</v>
      </c>
      <c r="S34">
        <v>0</v>
      </c>
      <c r="T34" t="s">
        <v>1674</v>
      </c>
      <c r="U34" s="4">
        <v>44982.885729166665</v>
      </c>
    </row>
    <row r="35" spans="2:21" x14ac:dyDescent="0.25">
      <c r="B35">
        <v>31</v>
      </c>
      <c r="C35">
        <v>32</v>
      </c>
      <c r="D35" s="4">
        <v>44927</v>
      </c>
      <c r="E35" s="8" t="s">
        <v>603</v>
      </c>
      <c r="F35" s="8" t="s">
        <v>580</v>
      </c>
      <c r="G35" s="5">
        <v>1170000</v>
      </c>
      <c r="H35" s="10"/>
      <c r="I35" s="10"/>
      <c r="J35" s="3" t="s">
        <v>708</v>
      </c>
      <c r="M35" s="5">
        <v>1170000</v>
      </c>
      <c r="N35" s="2" t="s">
        <v>665</v>
      </c>
      <c r="O35" s="2" t="s">
        <v>25</v>
      </c>
      <c r="P35" s="2"/>
      <c r="Q35" s="2" t="s">
        <v>224</v>
      </c>
      <c r="R35" s="6">
        <v>0</v>
      </c>
      <c r="S35">
        <v>0</v>
      </c>
      <c r="T35" t="s">
        <v>1674</v>
      </c>
      <c r="U35" s="4">
        <v>44982.885729166665</v>
      </c>
    </row>
    <row r="36" spans="2:21" x14ac:dyDescent="0.25">
      <c r="B36">
        <v>32</v>
      </c>
      <c r="C36">
        <v>33</v>
      </c>
      <c r="D36" s="4">
        <v>44927</v>
      </c>
      <c r="E36" s="8" t="s">
        <v>603</v>
      </c>
      <c r="F36" s="8" t="s">
        <v>580</v>
      </c>
      <c r="G36" s="5">
        <v>650000</v>
      </c>
      <c r="H36" s="4"/>
      <c r="I36" s="10"/>
      <c r="J36" s="3" t="s">
        <v>709</v>
      </c>
      <c r="M36" s="5">
        <v>650000</v>
      </c>
      <c r="N36" s="2" t="s">
        <v>665</v>
      </c>
      <c r="O36" s="2" t="s">
        <v>26</v>
      </c>
      <c r="P36" s="2"/>
      <c r="Q36" s="2" t="s">
        <v>224</v>
      </c>
      <c r="R36" s="6">
        <v>0</v>
      </c>
      <c r="S36">
        <v>0</v>
      </c>
      <c r="T36" t="s">
        <v>1674</v>
      </c>
      <c r="U36" s="4">
        <v>44982.885729166665</v>
      </c>
    </row>
    <row r="37" spans="2:21" x14ac:dyDescent="0.25">
      <c r="B37">
        <v>33</v>
      </c>
      <c r="C37">
        <v>34</v>
      </c>
      <c r="D37" s="4">
        <v>44927</v>
      </c>
      <c r="E37" s="8" t="s">
        <v>603</v>
      </c>
      <c r="F37" s="8" t="s">
        <v>580</v>
      </c>
      <c r="G37" s="5">
        <v>1040000</v>
      </c>
      <c r="H37" s="4"/>
      <c r="I37" s="10"/>
      <c r="J37" s="3" t="s">
        <v>710</v>
      </c>
      <c r="M37" s="5">
        <v>1040000</v>
      </c>
      <c r="N37" s="2" t="s">
        <v>665</v>
      </c>
      <c r="O37" s="2" t="s">
        <v>202</v>
      </c>
      <c r="P37" s="2"/>
      <c r="Q37" s="2" t="s">
        <v>224</v>
      </c>
      <c r="R37" s="6">
        <v>0</v>
      </c>
      <c r="S37">
        <v>0</v>
      </c>
      <c r="T37" t="s">
        <v>1674</v>
      </c>
      <c r="U37" s="4">
        <v>44982.885729166665</v>
      </c>
    </row>
    <row r="38" spans="2:21" x14ac:dyDescent="0.25">
      <c r="B38">
        <v>34</v>
      </c>
      <c r="C38">
        <v>35</v>
      </c>
      <c r="D38" s="4">
        <v>44927</v>
      </c>
      <c r="E38" s="8" t="s">
        <v>580</v>
      </c>
      <c r="F38" s="8" t="s">
        <v>555</v>
      </c>
      <c r="G38" s="5">
        <v>2860000</v>
      </c>
      <c r="H38" s="4"/>
      <c r="I38" s="10"/>
      <c r="J38" s="3" t="s">
        <v>1219</v>
      </c>
      <c r="M38" s="5">
        <v>2860000</v>
      </c>
      <c r="N38" s="2" t="s">
        <v>665</v>
      </c>
      <c r="O38" s="2" t="s">
        <v>955</v>
      </c>
      <c r="P38" s="2"/>
      <c r="Q38" s="2" t="s">
        <v>224</v>
      </c>
      <c r="R38" s="6">
        <v>0</v>
      </c>
      <c r="S38">
        <v>0</v>
      </c>
      <c r="T38" t="s">
        <v>1674</v>
      </c>
      <c r="U38" s="4">
        <v>44982.885729166665</v>
      </c>
    </row>
    <row r="39" spans="2:21" x14ac:dyDescent="0.25">
      <c r="B39">
        <v>35</v>
      </c>
      <c r="C39">
        <v>36</v>
      </c>
      <c r="D39" s="4">
        <v>44927</v>
      </c>
      <c r="E39" s="8" t="s">
        <v>603</v>
      </c>
      <c r="F39" s="8" t="s">
        <v>555</v>
      </c>
      <c r="G39" s="5">
        <v>7830000</v>
      </c>
      <c r="H39" s="4"/>
      <c r="I39" s="10"/>
      <c r="J39" s="3" t="s">
        <v>619</v>
      </c>
      <c r="M39" s="5">
        <v>7830000</v>
      </c>
      <c r="N39" s="2" t="s">
        <v>665</v>
      </c>
      <c r="O39" s="2" t="s">
        <v>938</v>
      </c>
      <c r="P39" s="2"/>
      <c r="Q39" s="2" t="s">
        <v>224</v>
      </c>
      <c r="R39" s="6">
        <v>0</v>
      </c>
      <c r="S39">
        <v>0</v>
      </c>
      <c r="T39" t="s">
        <v>1674</v>
      </c>
      <c r="U39" s="4">
        <v>44982.885729166665</v>
      </c>
    </row>
    <row r="40" spans="2:21" x14ac:dyDescent="0.25">
      <c r="B40">
        <v>36</v>
      </c>
      <c r="C40">
        <v>37</v>
      </c>
      <c r="D40" s="4">
        <v>44927</v>
      </c>
      <c r="E40" s="8" t="s">
        <v>620</v>
      </c>
      <c r="F40" s="8" t="s">
        <v>603</v>
      </c>
      <c r="G40" s="5">
        <v>9000000</v>
      </c>
      <c r="H40" s="10"/>
      <c r="I40" s="4"/>
      <c r="J40" s="3" t="s">
        <v>619</v>
      </c>
      <c r="M40" s="5">
        <v>9000000</v>
      </c>
      <c r="N40" s="2" t="s">
        <v>665</v>
      </c>
      <c r="O40" s="2" t="s">
        <v>938</v>
      </c>
      <c r="P40" s="2"/>
      <c r="Q40" s="2" t="s">
        <v>224</v>
      </c>
      <c r="R40" s="6">
        <v>0</v>
      </c>
      <c r="S40">
        <v>0</v>
      </c>
      <c r="T40" t="s">
        <v>1674</v>
      </c>
      <c r="U40" s="4">
        <v>44982.885729166665</v>
      </c>
    </row>
    <row r="41" spans="2:21" x14ac:dyDescent="0.25">
      <c r="B41">
        <v>37</v>
      </c>
      <c r="C41">
        <v>38</v>
      </c>
      <c r="D41" s="4">
        <v>44927</v>
      </c>
      <c r="E41" s="8" t="s">
        <v>603</v>
      </c>
      <c r="F41" s="8" t="s">
        <v>555</v>
      </c>
      <c r="G41" s="5">
        <v>4350000</v>
      </c>
      <c r="H41" s="10"/>
      <c r="I41" s="4"/>
      <c r="J41" s="3" t="s">
        <v>671</v>
      </c>
      <c r="M41" s="5">
        <v>4350000</v>
      </c>
      <c r="N41" s="2" t="s">
        <v>665</v>
      </c>
      <c r="O41" s="2" t="s">
        <v>939</v>
      </c>
      <c r="P41" s="2"/>
      <c r="Q41" s="2" t="s">
        <v>224</v>
      </c>
      <c r="R41" s="6">
        <v>0</v>
      </c>
      <c r="S41">
        <v>0</v>
      </c>
      <c r="T41" t="s">
        <v>1674</v>
      </c>
      <c r="U41" s="4">
        <v>44982.885729166665</v>
      </c>
    </row>
    <row r="42" spans="2:21" x14ac:dyDescent="0.25">
      <c r="B42">
        <v>38</v>
      </c>
      <c r="C42">
        <v>39</v>
      </c>
      <c r="D42" s="4">
        <v>44927</v>
      </c>
      <c r="E42" s="8" t="s">
        <v>872</v>
      </c>
      <c r="F42" s="8" t="s">
        <v>603</v>
      </c>
      <c r="G42" s="5">
        <v>5000000</v>
      </c>
      <c r="H42" s="10"/>
      <c r="I42" s="10"/>
      <c r="J42" s="3" t="s">
        <v>671</v>
      </c>
      <c r="M42" s="5">
        <v>5000000</v>
      </c>
      <c r="N42" s="2" t="s">
        <v>665</v>
      </c>
      <c r="O42" s="2" t="s">
        <v>939</v>
      </c>
      <c r="P42" s="2"/>
      <c r="Q42" s="2" t="s">
        <v>224</v>
      </c>
      <c r="R42" s="6">
        <v>0</v>
      </c>
      <c r="S42">
        <v>0</v>
      </c>
      <c r="T42" t="s">
        <v>1674</v>
      </c>
      <c r="U42" s="4">
        <v>44982.885729166665</v>
      </c>
    </row>
    <row r="43" spans="2:21" x14ac:dyDescent="0.25">
      <c r="B43">
        <v>39</v>
      </c>
      <c r="C43">
        <v>40</v>
      </c>
      <c r="D43" s="4">
        <v>44927</v>
      </c>
      <c r="E43" s="8" t="s">
        <v>603</v>
      </c>
      <c r="F43" s="8" t="s">
        <v>555</v>
      </c>
      <c r="G43" s="5">
        <v>6960000</v>
      </c>
      <c r="H43" s="10"/>
      <c r="I43" s="10"/>
      <c r="J43" s="3" t="s">
        <v>634</v>
      </c>
      <c r="M43" s="5">
        <v>6960000</v>
      </c>
      <c r="N43" s="2" t="s">
        <v>665</v>
      </c>
      <c r="O43" s="2" t="s">
        <v>940</v>
      </c>
      <c r="P43" s="2"/>
      <c r="Q43" s="2" t="s">
        <v>224</v>
      </c>
      <c r="R43" s="6">
        <v>0</v>
      </c>
      <c r="S43">
        <v>0</v>
      </c>
      <c r="T43" t="s">
        <v>1674</v>
      </c>
      <c r="U43" s="4">
        <v>44982.885729166665</v>
      </c>
    </row>
    <row r="44" spans="2:21" x14ac:dyDescent="0.25">
      <c r="B44">
        <v>40</v>
      </c>
      <c r="C44">
        <v>41</v>
      </c>
      <c r="D44" s="4">
        <v>44927</v>
      </c>
      <c r="E44" s="8" t="s">
        <v>633</v>
      </c>
      <c r="F44" s="8" t="s">
        <v>603</v>
      </c>
      <c r="G44" s="5">
        <v>8000000</v>
      </c>
      <c r="H44" s="10"/>
      <c r="I44" s="10"/>
      <c r="J44" s="3" t="s">
        <v>634</v>
      </c>
      <c r="M44" s="5">
        <v>8000000</v>
      </c>
      <c r="N44" s="2" t="s">
        <v>665</v>
      </c>
      <c r="O44" s="2" t="s">
        <v>940</v>
      </c>
      <c r="P44" s="2"/>
      <c r="Q44" s="2" t="s">
        <v>224</v>
      </c>
      <c r="R44" s="6">
        <v>0</v>
      </c>
      <c r="S44">
        <v>0</v>
      </c>
      <c r="T44" t="s">
        <v>1674</v>
      </c>
      <c r="U44" s="4">
        <v>44982.885729166665</v>
      </c>
    </row>
    <row r="45" spans="2:21" x14ac:dyDescent="0.25">
      <c r="B45">
        <v>41</v>
      </c>
      <c r="C45">
        <v>42</v>
      </c>
      <c r="D45" s="4">
        <v>44927</v>
      </c>
      <c r="E45" s="8" t="s">
        <v>622</v>
      </c>
      <c r="F45" s="8" t="s">
        <v>879</v>
      </c>
      <c r="G45" s="5">
        <v>2700000</v>
      </c>
      <c r="H45" s="10"/>
      <c r="I45" s="10"/>
      <c r="J45" s="3" t="s">
        <v>621</v>
      </c>
      <c r="M45" s="5">
        <v>2700000</v>
      </c>
      <c r="N45" s="2" t="s">
        <v>665</v>
      </c>
      <c r="O45" s="2" t="s">
        <v>942</v>
      </c>
      <c r="P45" s="2"/>
      <c r="Q45" s="2" t="s">
        <v>224</v>
      </c>
      <c r="R45" s="6">
        <v>0</v>
      </c>
      <c r="S45">
        <v>0</v>
      </c>
      <c r="T45" t="s">
        <v>1674</v>
      </c>
      <c r="U45" s="4">
        <v>44982.885729166665</v>
      </c>
    </row>
    <row r="46" spans="2:21" x14ac:dyDescent="0.25">
      <c r="B46">
        <v>42</v>
      </c>
      <c r="C46">
        <v>43</v>
      </c>
      <c r="D46" s="4">
        <v>44927</v>
      </c>
      <c r="E46" s="8" t="s">
        <v>873</v>
      </c>
      <c r="F46" s="8" t="s">
        <v>879</v>
      </c>
      <c r="G46" s="5">
        <v>1500000</v>
      </c>
      <c r="H46" s="10"/>
      <c r="I46" s="4"/>
      <c r="J46" s="3" t="s">
        <v>672</v>
      </c>
      <c r="M46" s="5">
        <v>1500000</v>
      </c>
      <c r="N46" s="2" t="s">
        <v>665</v>
      </c>
      <c r="O46" s="2" t="s">
        <v>943</v>
      </c>
      <c r="P46" s="2"/>
      <c r="Q46" s="2" t="s">
        <v>224</v>
      </c>
      <c r="R46" s="6">
        <v>0</v>
      </c>
      <c r="S46">
        <v>0</v>
      </c>
      <c r="T46" t="s">
        <v>1674</v>
      </c>
      <c r="U46" s="4">
        <v>44982.885729166665</v>
      </c>
    </row>
    <row r="47" spans="2:21" x14ac:dyDescent="0.25">
      <c r="B47">
        <v>43</v>
      </c>
      <c r="C47">
        <v>44</v>
      </c>
      <c r="D47" s="4">
        <v>44927</v>
      </c>
      <c r="E47" s="8" t="s">
        <v>635</v>
      </c>
      <c r="F47" s="8" t="s">
        <v>879</v>
      </c>
      <c r="G47" s="5">
        <v>2400000</v>
      </c>
      <c r="H47" s="10"/>
      <c r="I47" s="4"/>
      <c r="J47" s="3" t="s">
        <v>636</v>
      </c>
      <c r="M47" s="5">
        <v>2400000</v>
      </c>
      <c r="N47" s="2" t="s">
        <v>665</v>
      </c>
      <c r="O47" s="2" t="s">
        <v>944</v>
      </c>
      <c r="P47" s="2"/>
      <c r="Q47" s="2" t="s">
        <v>224</v>
      </c>
      <c r="R47" s="6">
        <v>0</v>
      </c>
      <c r="S47">
        <v>0</v>
      </c>
      <c r="T47" t="s">
        <v>1674</v>
      </c>
      <c r="U47" s="4">
        <v>44982.885729166665</v>
      </c>
    </row>
    <row r="48" spans="2:21" x14ac:dyDescent="0.25">
      <c r="B48">
        <v>44</v>
      </c>
      <c r="C48">
        <v>45</v>
      </c>
      <c r="D48" s="4">
        <v>44927</v>
      </c>
      <c r="E48" s="8" t="s">
        <v>879</v>
      </c>
      <c r="F48" s="8" t="s">
        <v>555</v>
      </c>
      <c r="G48" s="5">
        <v>6600000</v>
      </c>
      <c r="H48" s="10"/>
      <c r="I48" s="10"/>
      <c r="J48" s="3" t="s">
        <v>1220</v>
      </c>
      <c r="M48" s="5">
        <v>6600000</v>
      </c>
      <c r="N48" s="2" t="s">
        <v>665</v>
      </c>
      <c r="O48" s="2" t="s">
        <v>958</v>
      </c>
      <c r="P48" s="2"/>
      <c r="Q48" s="2" t="s">
        <v>224</v>
      </c>
      <c r="R48" s="6">
        <v>0</v>
      </c>
      <c r="S48">
        <v>0</v>
      </c>
      <c r="T48" t="s">
        <v>1674</v>
      </c>
      <c r="U48" s="4">
        <v>44982.885729166665</v>
      </c>
    </row>
    <row r="49" spans="2:21" x14ac:dyDescent="0.25">
      <c r="B49">
        <v>45</v>
      </c>
      <c r="C49">
        <v>46</v>
      </c>
      <c r="D49" s="4">
        <v>44927</v>
      </c>
      <c r="E49" s="8" t="s">
        <v>563</v>
      </c>
      <c r="F49" s="8" t="s">
        <v>555</v>
      </c>
      <c r="G49" s="5">
        <v>120000000</v>
      </c>
      <c r="H49" s="10" t="s">
        <v>565</v>
      </c>
      <c r="I49" s="10"/>
      <c r="J49" s="3" t="s">
        <v>718</v>
      </c>
      <c r="M49" s="5">
        <v>120000000</v>
      </c>
      <c r="N49" s="2" t="s">
        <v>666</v>
      </c>
      <c r="O49" s="2" t="s">
        <v>215</v>
      </c>
      <c r="P49" s="2"/>
      <c r="Q49" s="2" t="s">
        <v>1187</v>
      </c>
      <c r="R49" s="6">
        <v>0</v>
      </c>
      <c r="S49">
        <v>0</v>
      </c>
      <c r="T49" t="s">
        <v>1674</v>
      </c>
      <c r="U49" s="4">
        <v>44982.885729166665</v>
      </c>
    </row>
    <row r="50" spans="2:21" x14ac:dyDescent="0.25">
      <c r="B50">
        <v>46</v>
      </c>
      <c r="C50">
        <v>47</v>
      </c>
      <c r="D50" s="4">
        <v>44927</v>
      </c>
      <c r="E50" s="8" t="s">
        <v>577</v>
      </c>
      <c r="F50" s="8" t="s">
        <v>555</v>
      </c>
      <c r="G50" s="5">
        <v>36750000</v>
      </c>
      <c r="H50" s="10" t="s">
        <v>565</v>
      </c>
      <c r="I50" s="10"/>
      <c r="J50" s="3" t="s">
        <v>1221</v>
      </c>
      <c r="M50" s="5">
        <v>36750000</v>
      </c>
      <c r="N50" s="2" t="s">
        <v>666</v>
      </c>
      <c r="O50" s="2" t="s">
        <v>218</v>
      </c>
      <c r="P50" s="2"/>
      <c r="Q50" s="2" t="s">
        <v>1187</v>
      </c>
      <c r="R50" s="6">
        <v>0</v>
      </c>
      <c r="S50">
        <v>0</v>
      </c>
      <c r="T50" t="s">
        <v>1674</v>
      </c>
      <c r="U50" s="4">
        <v>44982.885729166665</v>
      </c>
    </row>
    <row r="51" spans="2:21" x14ac:dyDescent="0.25">
      <c r="B51">
        <v>47</v>
      </c>
      <c r="C51">
        <v>48</v>
      </c>
      <c r="D51" s="4">
        <v>44927</v>
      </c>
      <c r="E51" s="8" t="s">
        <v>795</v>
      </c>
      <c r="F51" s="8" t="s">
        <v>577</v>
      </c>
      <c r="G51" s="5">
        <v>36000000</v>
      </c>
      <c r="H51" s="10"/>
      <c r="I51" s="10" t="s">
        <v>565</v>
      </c>
      <c r="J51" s="3" t="s">
        <v>1221</v>
      </c>
      <c r="M51" s="5">
        <v>36000000</v>
      </c>
      <c r="N51" s="2" t="s">
        <v>666</v>
      </c>
      <c r="O51" s="2" t="s">
        <v>218</v>
      </c>
      <c r="P51" s="2"/>
      <c r="Q51" s="2" t="s">
        <v>1187</v>
      </c>
      <c r="R51" s="6">
        <v>0</v>
      </c>
      <c r="S51">
        <v>0</v>
      </c>
      <c r="T51" t="s">
        <v>1674</v>
      </c>
      <c r="U51" s="4">
        <v>44982.885729166665</v>
      </c>
    </row>
    <row r="52" spans="2:21" x14ac:dyDescent="0.25">
      <c r="B52">
        <v>48</v>
      </c>
      <c r="C52">
        <v>49</v>
      </c>
      <c r="D52" s="4">
        <v>44927</v>
      </c>
      <c r="E52" s="8" t="s">
        <v>618</v>
      </c>
      <c r="F52" s="8" t="s">
        <v>545</v>
      </c>
      <c r="G52" s="5">
        <v>45000000</v>
      </c>
      <c r="H52" s="4"/>
      <c r="I52" s="10"/>
      <c r="J52" s="3" t="s">
        <v>936</v>
      </c>
      <c r="M52" s="5">
        <v>45000000</v>
      </c>
      <c r="N52" s="2" t="s">
        <v>666</v>
      </c>
      <c r="O52" s="2" t="s">
        <v>935</v>
      </c>
      <c r="P52" s="2"/>
      <c r="Q52" s="2" t="s">
        <v>1187</v>
      </c>
      <c r="R52" s="6">
        <v>0</v>
      </c>
      <c r="S52">
        <v>0</v>
      </c>
      <c r="T52" t="s">
        <v>1674</v>
      </c>
      <c r="U52" s="4">
        <v>44982.885729166665</v>
      </c>
    </row>
    <row r="53" spans="2:21" x14ac:dyDescent="0.25">
      <c r="B53">
        <v>49</v>
      </c>
      <c r="C53">
        <v>50</v>
      </c>
      <c r="D53" s="4">
        <v>44927</v>
      </c>
      <c r="E53" s="8" t="s">
        <v>874</v>
      </c>
      <c r="F53" s="8" t="s">
        <v>550</v>
      </c>
      <c r="G53" s="5">
        <v>400000</v>
      </c>
      <c r="H53" s="4"/>
      <c r="I53" s="10"/>
      <c r="J53" s="3" t="s">
        <v>950</v>
      </c>
      <c r="M53" s="5">
        <v>400000</v>
      </c>
      <c r="N53" s="2" t="s">
        <v>666</v>
      </c>
      <c r="O53" s="2" t="s">
        <v>949</v>
      </c>
      <c r="P53" s="2"/>
      <c r="Q53" s="2"/>
      <c r="R53" s="6">
        <v>0</v>
      </c>
      <c r="S53">
        <v>0</v>
      </c>
      <c r="T53" t="s">
        <v>1674</v>
      </c>
      <c r="U53" s="4">
        <v>44982.885729166665</v>
      </c>
    </row>
    <row r="54" spans="2:21" x14ac:dyDescent="0.25">
      <c r="B54">
        <v>50</v>
      </c>
      <c r="C54">
        <v>51</v>
      </c>
      <c r="D54" s="4">
        <v>44927</v>
      </c>
      <c r="E54" s="8" t="s">
        <v>874</v>
      </c>
      <c r="F54" s="8" t="s">
        <v>826</v>
      </c>
      <c r="G54" s="5">
        <v>43600000</v>
      </c>
      <c r="H54" s="10"/>
      <c r="I54" s="10"/>
      <c r="J54" s="3" t="s">
        <v>952</v>
      </c>
      <c r="M54" s="5">
        <v>43600000</v>
      </c>
      <c r="N54" s="2" t="s">
        <v>666</v>
      </c>
      <c r="O54" s="2" t="s">
        <v>951</v>
      </c>
      <c r="P54" s="2"/>
      <c r="Q54" s="2"/>
      <c r="R54" s="6">
        <v>0</v>
      </c>
      <c r="S54">
        <v>0</v>
      </c>
      <c r="T54" t="s">
        <v>1674</v>
      </c>
      <c r="U54" s="4">
        <v>44982.885729166665</v>
      </c>
    </row>
    <row r="55" spans="2:21" x14ac:dyDescent="0.25">
      <c r="B55">
        <v>51</v>
      </c>
      <c r="C55">
        <v>52</v>
      </c>
      <c r="D55" s="4">
        <v>44927</v>
      </c>
      <c r="E55" s="8" t="s">
        <v>874</v>
      </c>
      <c r="F55" s="8" t="s">
        <v>555</v>
      </c>
      <c r="G55" s="5">
        <v>41600000</v>
      </c>
      <c r="H55" s="10"/>
      <c r="I55" s="10"/>
      <c r="J55" s="3" t="s">
        <v>1227</v>
      </c>
      <c r="M55" s="5">
        <v>41600000</v>
      </c>
      <c r="N55" s="2" t="s">
        <v>666</v>
      </c>
      <c r="O55" s="2" t="s">
        <v>956</v>
      </c>
      <c r="P55" s="2"/>
      <c r="Q55" s="2"/>
      <c r="R55" s="6">
        <v>0</v>
      </c>
      <c r="S55">
        <v>0</v>
      </c>
      <c r="T55" t="s">
        <v>1674</v>
      </c>
      <c r="U55" s="4">
        <v>44982.885729166665</v>
      </c>
    </row>
    <row r="56" spans="2:21" x14ac:dyDescent="0.25">
      <c r="B56">
        <v>52</v>
      </c>
      <c r="C56">
        <v>53</v>
      </c>
      <c r="D56" s="4">
        <v>44927</v>
      </c>
      <c r="E56" s="8" t="s">
        <v>875</v>
      </c>
      <c r="F56" s="8" t="s">
        <v>555</v>
      </c>
      <c r="G56" s="5">
        <v>18000000</v>
      </c>
      <c r="H56" s="4"/>
      <c r="I56" s="10"/>
      <c r="J56" s="3" t="s">
        <v>711</v>
      </c>
      <c r="M56" s="5">
        <v>18000000</v>
      </c>
      <c r="N56" s="2" t="s">
        <v>666</v>
      </c>
      <c r="O56" s="2" t="s">
        <v>957</v>
      </c>
      <c r="P56" s="2"/>
      <c r="Q56" s="2"/>
      <c r="R56" s="6">
        <v>0</v>
      </c>
      <c r="S56">
        <v>0</v>
      </c>
      <c r="T56" t="s">
        <v>1674</v>
      </c>
      <c r="U56" s="4">
        <v>44982.885729166665</v>
      </c>
    </row>
    <row r="57" spans="2:21" x14ac:dyDescent="0.25">
      <c r="B57">
        <v>53</v>
      </c>
      <c r="C57">
        <v>54</v>
      </c>
      <c r="D57" s="4">
        <v>44927</v>
      </c>
      <c r="E57" s="8" t="s">
        <v>804</v>
      </c>
      <c r="F57" s="8" t="s">
        <v>875</v>
      </c>
      <c r="G57" s="5">
        <v>18080000</v>
      </c>
      <c r="H57" s="4"/>
      <c r="I57" s="10"/>
      <c r="J57" s="3" t="s">
        <v>711</v>
      </c>
      <c r="M57" s="5">
        <v>18080000</v>
      </c>
      <c r="N57" s="2" t="s">
        <v>666</v>
      </c>
      <c r="O57" s="2" t="s">
        <v>957</v>
      </c>
      <c r="P57" s="2"/>
      <c r="Q57" s="2"/>
      <c r="R57" s="6">
        <v>0</v>
      </c>
      <c r="S57">
        <v>0</v>
      </c>
      <c r="T57" t="s">
        <v>1674</v>
      </c>
      <c r="U57" s="4">
        <v>44982.885729166665</v>
      </c>
    </row>
    <row r="58" spans="2:21" x14ac:dyDescent="0.25">
      <c r="B58">
        <v>54</v>
      </c>
      <c r="C58">
        <v>55</v>
      </c>
      <c r="D58" s="4">
        <v>44958</v>
      </c>
      <c r="E58" s="8" t="s">
        <v>555</v>
      </c>
      <c r="F58" s="8" t="s">
        <v>552</v>
      </c>
      <c r="G58" s="5">
        <v>504000000</v>
      </c>
      <c r="H58" s="4"/>
      <c r="I58" s="10" t="s">
        <v>553</v>
      </c>
      <c r="J58" s="3" t="s">
        <v>866</v>
      </c>
      <c r="M58" s="5">
        <v>504000000</v>
      </c>
      <c r="N58" s="2" t="s">
        <v>663</v>
      </c>
      <c r="O58" s="2" t="s">
        <v>190</v>
      </c>
      <c r="P58" s="2" t="s">
        <v>667</v>
      </c>
      <c r="Q58" s="2" t="s">
        <v>1187</v>
      </c>
      <c r="R58" s="6">
        <v>0</v>
      </c>
      <c r="S58">
        <v>0</v>
      </c>
      <c r="T58" t="s">
        <v>1674</v>
      </c>
      <c r="U58" s="4">
        <v>44982.885729166665</v>
      </c>
    </row>
    <row r="59" spans="2:21" x14ac:dyDescent="0.25">
      <c r="B59">
        <v>55</v>
      </c>
      <c r="C59">
        <v>56</v>
      </c>
      <c r="D59" s="4">
        <v>44958</v>
      </c>
      <c r="E59" s="8" t="s">
        <v>552</v>
      </c>
      <c r="F59" s="8" t="s">
        <v>608</v>
      </c>
      <c r="G59" s="5">
        <v>504000000</v>
      </c>
      <c r="H59" s="10" t="s">
        <v>553</v>
      </c>
      <c r="I59" s="10"/>
      <c r="J59" s="3" t="s">
        <v>866</v>
      </c>
      <c r="M59" s="5">
        <v>504000000</v>
      </c>
      <c r="N59" s="2" t="s">
        <v>663</v>
      </c>
      <c r="O59" s="2" t="s">
        <v>190</v>
      </c>
      <c r="P59" s="2" t="s">
        <v>667</v>
      </c>
      <c r="Q59" s="2" t="s">
        <v>1187</v>
      </c>
      <c r="R59" s="6">
        <v>0</v>
      </c>
      <c r="S59">
        <v>0</v>
      </c>
      <c r="T59" t="s">
        <v>1674</v>
      </c>
      <c r="U59" s="4">
        <v>44982.885729166665</v>
      </c>
    </row>
    <row r="60" spans="2:21" x14ac:dyDescent="0.25">
      <c r="B60">
        <v>56</v>
      </c>
      <c r="C60">
        <v>57</v>
      </c>
      <c r="D60" s="4">
        <v>44958</v>
      </c>
      <c r="E60" s="8" t="s">
        <v>608</v>
      </c>
      <c r="F60" s="8" t="s">
        <v>874</v>
      </c>
      <c r="G60" s="5">
        <v>84000000</v>
      </c>
      <c r="H60" s="10"/>
      <c r="I60" s="10"/>
      <c r="J60" s="3" t="s">
        <v>866</v>
      </c>
      <c r="M60" s="5">
        <v>84000000</v>
      </c>
      <c r="N60" s="2" t="s">
        <v>663</v>
      </c>
      <c r="O60" s="2" t="s">
        <v>190</v>
      </c>
      <c r="P60" s="2" t="s">
        <v>667</v>
      </c>
      <c r="Q60" s="2" t="s">
        <v>1187</v>
      </c>
      <c r="R60" s="6">
        <v>0</v>
      </c>
      <c r="S60">
        <v>0</v>
      </c>
      <c r="T60" t="s">
        <v>1674</v>
      </c>
      <c r="U60" s="4">
        <v>44982.885729166665</v>
      </c>
    </row>
    <row r="61" spans="2:21" x14ac:dyDescent="0.25">
      <c r="B61">
        <v>57</v>
      </c>
      <c r="C61">
        <v>58</v>
      </c>
      <c r="D61" s="4">
        <v>44958</v>
      </c>
      <c r="E61" s="8" t="s">
        <v>847</v>
      </c>
      <c r="F61" s="8" t="s">
        <v>555</v>
      </c>
      <c r="G61" s="5">
        <v>108000000</v>
      </c>
      <c r="H61" s="10" t="s">
        <v>581</v>
      </c>
      <c r="I61" s="10"/>
      <c r="J61" s="3" t="s">
        <v>669</v>
      </c>
      <c r="M61" s="5">
        <v>108000000</v>
      </c>
      <c r="N61" s="2" t="s">
        <v>663</v>
      </c>
      <c r="O61" s="2" t="s">
        <v>920</v>
      </c>
      <c r="P61" s="2" t="s">
        <v>667</v>
      </c>
      <c r="Q61" s="2" t="s">
        <v>1187</v>
      </c>
      <c r="R61" s="6">
        <v>0</v>
      </c>
      <c r="S61">
        <v>0</v>
      </c>
      <c r="T61" t="s">
        <v>1674</v>
      </c>
      <c r="U61" s="4">
        <v>44982.885729166665</v>
      </c>
    </row>
    <row r="62" spans="2:21" x14ac:dyDescent="0.25">
      <c r="B62">
        <v>58</v>
      </c>
      <c r="C62">
        <v>59</v>
      </c>
      <c r="D62" s="4">
        <v>44958</v>
      </c>
      <c r="E62" s="8" t="s">
        <v>610</v>
      </c>
      <c r="F62" s="8" t="s">
        <v>847</v>
      </c>
      <c r="G62" s="5">
        <v>90000000</v>
      </c>
      <c r="H62" s="4"/>
      <c r="I62" s="10" t="s">
        <v>581</v>
      </c>
      <c r="J62" s="3" t="s">
        <v>669</v>
      </c>
      <c r="M62" s="5">
        <v>90000000</v>
      </c>
      <c r="N62" s="2" t="s">
        <v>663</v>
      </c>
      <c r="O62" s="2" t="s">
        <v>920</v>
      </c>
      <c r="P62" s="2" t="s">
        <v>667</v>
      </c>
      <c r="Q62" s="2" t="s">
        <v>1187</v>
      </c>
      <c r="R62" s="6">
        <v>0</v>
      </c>
      <c r="S62">
        <v>0</v>
      </c>
      <c r="T62" t="s">
        <v>1674</v>
      </c>
      <c r="U62" s="4">
        <v>44982.885729166665</v>
      </c>
    </row>
    <row r="63" spans="2:21" x14ac:dyDescent="0.25">
      <c r="B63">
        <v>59</v>
      </c>
      <c r="C63">
        <v>60</v>
      </c>
      <c r="D63" s="4">
        <v>44958</v>
      </c>
      <c r="E63" s="8" t="s">
        <v>826</v>
      </c>
      <c r="F63" s="8" t="s">
        <v>847</v>
      </c>
      <c r="G63" s="5">
        <v>18000000</v>
      </c>
      <c r="H63" s="4"/>
      <c r="I63" s="10" t="s">
        <v>581</v>
      </c>
      <c r="J63" s="3" t="s">
        <v>669</v>
      </c>
      <c r="M63" s="5">
        <v>18000000</v>
      </c>
      <c r="N63" s="2" t="s">
        <v>663</v>
      </c>
      <c r="O63" s="2" t="s">
        <v>920</v>
      </c>
      <c r="P63" s="2" t="s">
        <v>667</v>
      </c>
      <c r="Q63" s="2" t="s">
        <v>1187</v>
      </c>
      <c r="R63" s="6">
        <v>0</v>
      </c>
      <c r="S63">
        <v>0</v>
      </c>
      <c r="T63" t="s">
        <v>1674</v>
      </c>
      <c r="U63" s="4">
        <v>44982.885729166665</v>
      </c>
    </row>
    <row r="64" spans="2:21" x14ac:dyDescent="0.25">
      <c r="B64">
        <v>60</v>
      </c>
      <c r="C64">
        <v>61</v>
      </c>
      <c r="D64" s="4">
        <v>44958</v>
      </c>
      <c r="E64" s="8" t="s">
        <v>847</v>
      </c>
      <c r="F64" s="8" t="s">
        <v>555</v>
      </c>
      <c r="G64" s="5">
        <v>36000000</v>
      </c>
      <c r="H64" s="10" t="s">
        <v>581</v>
      </c>
      <c r="I64" s="10"/>
      <c r="J64" s="3" t="s">
        <v>670</v>
      </c>
      <c r="M64" s="5">
        <v>36000000</v>
      </c>
      <c r="N64" s="2" t="s">
        <v>663</v>
      </c>
      <c r="O64" s="2" t="s">
        <v>921</v>
      </c>
      <c r="P64" s="2" t="s">
        <v>667</v>
      </c>
      <c r="Q64" s="2" t="s">
        <v>1187</v>
      </c>
      <c r="R64" s="6">
        <v>0</v>
      </c>
      <c r="S64">
        <v>0</v>
      </c>
      <c r="T64" t="s">
        <v>1674</v>
      </c>
      <c r="U64" s="4">
        <v>44982.885729166665</v>
      </c>
    </row>
    <row r="65" spans="2:21" x14ac:dyDescent="0.25">
      <c r="B65">
        <v>61</v>
      </c>
      <c r="C65">
        <v>62</v>
      </c>
      <c r="D65" s="4">
        <v>44958</v>
      </c>
      <c r="E65" s="8" t="s">
        <v>612</v>
      </c>
      <c r="F65" s="8" t="s">
        <v>847</v>
      </c>
      <c r="G65" s="5">
        <v>30000000</v>
      </c>
      <c r="H65" s="4"/>
      <c r="I65" s="10" t="s">
        <v>581</v>
      </c>
      <c r="J65" s="3" t="s">
        <v>670</v>
      </c>
      <c r="M65" s="5">
        <v>30000000</v>
      </c>
      <c r="N65" s="2" t="s">
        <v>663</v>
      </c>
      <c r="O65" s="2" t="s">
        <v>921</v>
      </c>
      <c r="P65" s="2" t="s">
        <v>667</v>
      </c>
      <c r="Q65" s="2" t="s">
        <v>1187</v>
      </c>
      <c r="R65" s="6">
        <v>0</v>
      </c>
      <c r="S65">
        <v>0</v>
      </c>
      <c r="T65" t="s">
        <v>1674</v>
      </c>
      <c r="U65" s="4">
        <v>44982.885729166665</v>
      </c>
    </row>
    <row r="66" spans="2:21" x14ac:dyDescent="0.25">
      <c r="B66">
        <v>62</v>
      </c>
      <c r="C66">
        <v>63</v>
      </c>
      <c r="D66" s="4">
        <v>44958</v>
      </c>
      <c r="E66" s="8" t="s">
        <v>826</v>
      </c>
      <c r="F66" s="8" t="s">
        <v>847</v>
      </c>
      <c r="G66" s="5">
        <v>6000000</v>
      </c>
      <c r="H66" s="4"/>
      <c r="I66" s="10" t="s">
        <v>581</v>
      </c>
      <c r="J66" s="3" t="s">
        <v>670</v>
      </c>
      <c r="M66" s="5">
        <v>6000000</v>
      </c>
      <c r="N66" s="2" t="s">
        <v>663</v>
      </c>
      <c r="O66" s="2" t="s">
        <v>921</v>
      </c>
      <c r="P66" s="2" t="s">
        <v>667</v>
      </c>
      <c r="Q66" s="2" t="s">
        <v>1187</v>
      </c>
      <c r="R66" s="6">
        <v>0</v>
      </c>
      <c r="S66">
        <v>0</v>
      </c>
      <c r="T66" t="s">
        <v>1674</v>
      </c>
      <c r="U66" s="4">
        <v>44982.885729166665</v>
      </c>
    </row>
    <row r="67" spans="2:21" x14ac:dyDescent="0.25">
      <c r="B67">
        <v>63</v>
      </c>
      <c r="C67">
        <v>64</v>
      </c>
      <c r="D67" s="4">
        <v>44958</v>
      </c>
      <c r="E67" s="8" t="s">
        <v>599</v>
      </c>
      <c r="F67" s="8" t="s">
        <v>555</v>
      </c>
      <c r="G67" s="5">
        <v>37200000</v>
      </c>
      <c r="H67" s="10" t="s">
        <v>583</v>
      </c>
      <c r="I67" s="10"/>
      <c r="J67" s="3" t="s">
        <v>867</v>
      </c>
      <c r="M67" s="5">
        <v>37200000</v>
      </c>
      <c r="N67" s="2" t="s">
        <v>664</v>
      </c>
      <c r="O67" s="2" t="s">
        <v>922</v>
      </c>
      <c r="P67" s="2"/>
      <c r="Q67" s="2" t="s">
        <v>1187</v>
      </c>
      <c r="R67" s="6">
        <v>0</v>
      </c>
      <c r="S67">
        <v>0</v>
      </c>
      <c r="T67" t="s">
        <v>1674</v>
      </c>
      <c r="U67" s="4">
        <v>44982.885729166665</v>
      </c>
    </row>
    <row r="68" spans="2:21" x14ac:dyDescent="0.25">
      <c r="B68">
        <v>64</v>
      </c>
      <c r="C68">
        <v>65</v>
      </c>
      <c r="D68" s="4">
        <v>44958</v>
      </c>
      <c r="E68" s="8" t="s">
        <v>614</v>
      </c>
      <c r="F68" s="8" t="s">
        <v>599</v>
      </c>
      <c r="G68" s="5">
        <v>29000000</v>
      </c>
      <c r="H68" s="4"/>
      <c r="I68" s="10" t="s">
        <v>583</v>
      </c>
      <c r="J68" s="3" t="s">
        <v>867</v>
      </c>
      <c r="M68" s="5">
        <v>29000000</v>
      </c>
      <c r="N68" s="2" t="s">
        <v>664</v>
      </c>
      <c r="O68" s="2" t="s">
        <v>922</v>
      </c>
      <c r="P68" s="2"/>
      <c r="Q68" s="2" t="s">
        <v>1187</v>
      </c>
      <c r="R68" s="6">
        <v>0</v>
      </c>
      <c r="S68">
        <v>0</v>
      </c>
      <c r="T68" t="s">
        <v>1674</v>
      </c>
      <c r="U68" s="4">
        <v>44982.885729166665</v>
      </c>
    </row>
    <row r="69" spans="2:21" x14ac:dyDescent="0.25">
      <c r="B69">
        <v>65</v>
      </c>
      <c r="C69">
        <v>66</v>
      </c>
      <c r="D69" s="4">
        <v>44958</v>
      </c>
      <c r="E69" s="8" t="s">
        <v>826</v>
      </c>
      <c r="F69" s="8" t="s">
        <v>599</v>
      </c>
      <c r="G69" s="5">
        <v>5800000</v>
      </c>
      <c r="H69" s="4"/>
      <c r="I69" s="10" t="s">
        <v>583</v>
      </c>
      <c r="J69" s="3" t="s">
        <v>867</v>
      </c>
      <c r="M69" s="5">
        <v>5800000</v>
      </c>
      <c r="N69" s="2" t="s">
        <v>664</v>
      </c>
      <c r="O69" s="2" t="s">
        <v>922</v>
      </c>
      <c r="P69" s="2"/>
      <c r="Q69" s="2" t="s">
        <v>1187</v>
      </c>
      <c r="R69" s="6">
        <v>0</v>
      </c>
      <c r="S69">
        <v>0</v>
      </c>
      <c r="T69" t="s">
        <v>1674</v>
      </c>
      <c r="U69" s="4">
        <v>44982.885729166665</v>
      </c>
    </row>
    <row r="70" spans="2:21" x14ac:dyDescent="0.25">
      <c r="B70">
        <v>66</v>
      </c>
      <c r="C70">
        <v>67</v>
      </c>
      <c r="D70" s="4">
        <v>44958</v>
      </c>
      <c r="E70" s="8" t="s">
        <v>599</v>
      </c>
      <c r="F70" s="8" t="s">
        <v>555</v>
      </c>
      <c r="G70" s="5">
        <v>37200000</v>
      </c>
      <c r="H70" s="10" t="s">
        <v>585</v>
      </c>
      <c r="I70" s="10"/>
      <c r="J70" s="3" t="s">
        <v>867</v>
      </c>
      <c r="M70" s="5">
        <v>37200000</v>
      </c>
      <c r="N70" s="2" t="s">
        <v>664</v>
      </c>
      <c r="O70" s="2" t="s">
        <v>922</v>
      </c>
      <c r="P70" s="2"/>
      <c r="Q70" s="2" t="s">
        <v>1187</v>
      </c>
      <c r="R70" s="6">
        <v>0</v>
      </c>
      <c r="S70">
        <v>0</v>
      </c>
      <c r="T70" t="s">
        <v>1674</v>
      </c>
      <c r="U70" s="4">
        <v>44982.885729166665</v>
      </c>
    </row>
    <row r="71" spans="2:21" x14ac:dyDescent="0.25">
      <c r="B71">
        <v>67</v>
      </c>
      <c r="C71">
        <v>68</v>
      </c>
      <c r="D71" s="4">
        <v>44958</v>
      </c>
      <c r="E71" s="8" t="s">
        <v>614</v>
      </c>
      <c r="F71" s="8" t="s">
        <v>599</v>
      </c>
      <c r="G71" s="5">
        <v>29000000</v>
      </c>
      <c r="H71" s="4"/>
      <c r="I71" s="10" t="s">
        <v>585</v>
      </c>
      <c r="J71" s="3" t="s">
        <v>867</v>
      </c>
      <c r="M71" s="5">
        <v>29000000</v>
      </c>
      <c r="N71" s="2" t="s">
        <v>664</v>
      </c>
      <c r="O71" s="2" t="s">
        <v>922</v>
      </c>
      <c r="P71" s="2"/>
      <c r="Q71" s="2" t="s">
        <v>1187</v>
      </c>
      <c r="R71" s="6">
        <v>0</v>
      </c>
      <c r="S71">
        <v>0</v>
      </c>
      <c r="T71" t="s">
        <v>1674</v>
      </c>
      <c r="U71" s="4">
        <v>44982.885729166665</v>
      </c>
    </row>
    <row r="72" spans="2:21" x14ac:dyDescent="0.25">
      <c r="B72">
        <v>68</v>
      </c>
      <c r="C72">
        <v>69</v>
      </c>
      <c r="D72" s="4">
        <v>44958</v>
      </c>
      <c r="E72" s="8" t="s">
        <v>826</v>
      </c>
      <c r="F72" s="8" t="s">
        <v>599</v>
      </c>
      <c r="G72" s="5">
        <v>5800000</v>
      </c>
      <c r="H72" s="4"/>
      <c r="I72" s="10" t="s">
        <v>585</v>
      </c>
      <c r="J72" s="3" t="s">
        <v>867</v>
      </c>
      <c r="M72" s="5">
        <v>5800000</v>
      </c>
      <c r="N72" s="2" t="s">
        <v>664</v>
      </c>
      <c r="O72" s="2" t="s">
        <v>922</v>
      </c>
      <c r="P72" s="2"/>
      <c r="Q72" s="2" t="s">
        <v>1187</v>
      </c>
      <c r="R72" s="6">
        <v>0</v>
      </c>
      <c r="S72">
        <v>0</v>
      </c>
      <c r="T72" t="s">
        <v>1674</v>
      </c>
      <c r="U72" s="4">
        <v>44982.885729166665</v>
      </c>
    </row>
    <row r="73" spans="2:21" x14ac:dyDescent="0.25">
      <c r="B73">
        <v>69</v>
      </c>
      <c r="C73">
        <v>70</v>
      </c>
      <c r="D73" s="4">
        <v>44958</v>
      </c>
      <c r="E73" s="8" t="s">
        <v>599</v>
      </c>
      <c r="F73" s="8" t="s">
        <v>555</v>
      </c>
      <c r="G73" s="5">
        <v>12000000</v>
      </c>
      <c r="H73" s="10" t="s">
        <v>587</v>
      </c>
      <c r="I73" s="10"/>
      <c r="J73" s="3" t="s">
        <v>868</v>
      </c>
      <c r="M73" s="5">
        <v>12000000</v>
      </c>
      <c r="N73" s="2" t="s">
        <v>664</v>
      </c>
      <c r="O73" s="2" t="s">
        <v>923</v>
      </c>
      <c r="P73" s="2" t="s">
        <v>667</v>
      </c>
      <c r="Q73" s="2" t="s">
        <v>1187</v>
      </c>
      <c r="R73" s="6">
        <v>0</v>
      </c>
      <c r="S73">
        <v>0</v>
      </c>
      <c r="T73" t="s">
        <v>1674</v>
      </c>
      <c r="U73" s="4">
        <v>44982.885729166665</v>
      </c>
    </row>
    <row r="74" spans="2:21" x14ac:dyDescent="0.25">
      <c r="B74">
        <v>70</v>
      </c>
      <c r="C74">
        <v>71</v>
      </c>
      <c r="D74" s="4">
        <v>44958</v>
      </c>
      <c r="E74" s="8" t="s">
        <v>615</v>
      </c>
      <c r="F74" s="8" t="s">
        <v>599</v>
      </c>
      <c r="G74" s="5">
        <v>10000000</v>
      </c>
      <c r="H74" s="4"/>
      <c r="I74" s="10" t="s">
        <v>587</v>
      </c>
      <c r="J74" s="3" t="s">
        <v>868</v>
      </c>
      <c r="M74" s="5">
        <v>10000000</v>
      </c>
      <c r="N74" s="2" t="s">
        <v>664</v>
      </c>
      <c r="O74" s="2" t="s">
        <v>923</v>
      </c>
      <c r="P74" s="2" t="s">
        <v>667</v>
      </c>
      <c r="Q74" s="2" t="s">
        <v>1187</v>
      </c>
      <c r="R74" s="6">
        <v>0</v>
      </c>
      <c r="S74">
        <v>0</v>
      </c>
      <c r="T74" t="s">
        <v>1674</v>
      </c>
      <c r="U74" s="4">
        <v>44982.885729166665</v>
      </c>
    </row>
    <row r="75" spans="2:21" x14ac:dyDescent="0.25">
      <c r="B75">
        <v>71</v>
      </c>
      <c r="C75">
        <v>72</v>
      </c>
      <c r="D75" s="4">
        <v>44958</v>
      </c>
      <c r="E75" s="8" t="s">
        <v>826</v>
      </c>
      <c r="F75" s="8" t="s">
        <v>599</v>
      </c>
      <c r="G75" s="5">
        <v>2000000</v>
      </c>
      <c r="H75" s="4"/>
      <c r="I75" s="10" t="s">
        <v>587</v>
      </c>
      <c r="J75" s="3" t="s">
        <v>868</v>
      </c>
      <c r="M75" s="5">
        <v>2000000</v>
      </c>
      <c r="N75" s="2" t="s">
        <v>664</v>
      </c>
      <c r="O75" s="2" t="s">
        <v>923</v>
      </c>
      <c r="P75" s="2" t="s">
        <v>667</v>
      </c>
      <c r="Q75" s="2" t="s">
        <v>1187</v>
      </c>
      <c r="R75" s="6">
        <v>0</v>
      </c>
      <c r="S75">
        <v>0</v>
      </c>
      <c r="T75" t="s">
        <v>1674</v>
      </c>
      <c r="U75" s="4">
        <v>44982.885729166665</v>
      </c>
    </row>
    <row r="76" spans="2:21" x14ac:dyDescent="0.25">
      <c r="B76">
        <v>72</v>
      </c>
      <c r="C76">
        <v>73</v>
      </c>
      <c r="D76" s="4">
        <v>44958</v>
      </c>
      <c r="E76" s="8" t="s">
        <v>599</v>
      </c>
      <c r="F76" s="8" t="s">
        <v>555</v>
      </c>
      <c r="G76" s="5">
        <v>24000000</v>
      </c>
      <c r="H76" s="10" t="s">
        <v>587</v>
      </c>
      <c r="I76" s="4"/>
      <c r="J76" s="3" t="s">
        <v>869</v>
      </c>
      <c r="M76" s="5">
        <v>24000000</v>
      </c>
      <c r="N76" s="2" t="s">
        <v>664</v>
      </c>
      <c r="O76" s="2" t="s">
        <v>924</v>
      </c>
      <c r="P76" s="2" t="s">
        <v>667</v>
      </c>
      <c r="Q76" s="2" t="s">
        <v>1187</v>
      </c>
      <c r="R76" s="6">
        <v>0</v>
      </c>
      <c r="S76">
        <v>0</v>
      </c>
      <c r="T76" t="s">
        <v>1674</v>
      </c>
      <c r="U76" s="4">
        <v>44982.885729166665</v>
      </c>
    </row>
    <row r="77" spans="2:21" x14ac:dyDescent="0.25">
      <c r="B77">
        <v>73</v>
      </c>
      <c r="C77">
        <v>74</v>
      </c>
      <c r="D77" s="4">
        <v>44958</v>
      </c>
      <c r="E77" s="8" t="s">
        <v>616</v>
      </c>
      <c r="F77" s="8" t="s">
        <v>599</v>
      </c>
      <c r="G77" s="5">
        <v>20000000</v>
      </c>
      <c r="H77" s="10"/>
      <c r="I77" s="10" t="s">
        <v>587</v>
      </c>
      <c r="J77" s="3" t="s">
        <v>869</v>
      </c>
      <c r="M77" s="5">
        <v>20000000</v>
      </c>
      <c r="N77" s="2" t="s">
        <v>664</v>
      </c>
      <c r="O77" s="2" t="s">
        <v>924</v>
      </c>
      <c r="P77" s="2" t="s">
        <v>667</v>
      </c>
      <c r="Q77" s="2" t="s">
        <v>1187</v>
      </c>
      <c r="R77" s="6">
        <v>0</v>
      </c>
      <c r="S77">
        <v>0</v>
      </c>
      <c r="T77" t="s">
        <v>1674</v>
      </c>
      <c r="U77" s="4">
        <v>44982.885729166665</v>
      </c>
    </row>
    <row r="78" spans="2:21" x14ac:dyDescent="0.25">
      <c r="B78">
        <v>74</v>
      </c>
      <c r="C78">
        <v>75</v>
      </c>
      <c r="D78" s="4">
        <v>44958</v>
      </c>
      <c r="E78" s="8" t="s">
        <v>826</v>
      </c>
      <c r="F78" s="8" t="s">
        <v>599</v>
      </c>
      <c r="G78" s="5">
        <v>4000000</v>
      </c>
      <c r="H78" s="10"/>
      <c r="I78" s="10" t="s">
        <v>587</v>
      </c>
      <c r="J78" s="3" t="s">
        <v>869</v>
      </c>
      <c r="M78" s="5">
        <v>4000000</v>
      </c>
      <c r="N78" s="2" t="s">
        <v>664</v>
      </c>
      <c r="O78" s="2" t="s">
        <v>924</v>
      </c>
      <c r="P78" s="2" t="s">
        <v>667</v>
      </c>
      <c r="Q78" s="2" t="s">
        <v>1187</v>
      </c>
      <c r="R78" s="6">
        <v>0</v>
      </c>
      <c r="S78">
        <v>0</v>
      </c>
      <c r="T78" t="s">
        <v>1674</v>
      </c>
      <c r="U78" s="4">
        <v>44982.885729166665</v>
      </c>
    </row>
    <row r="79" spans="2:21" x14ac:dyDescent="0.25">
      <c r="B79">
        <v>75</v>
      </c>
      <c r="C79">
        <v>76</v>
      </c>
      <c r="D79" s="4">
        <v>44958</v>
      </c>
      <c r="E79" s="8" t="s">
        <v>877</v>
      </c>
      <c r="F79" s="8" t="s">
        <v>555</v>
      </c>
      <c r="G79" s="5">
        <v>2400000</v>
      </c>
      <c r="H79" s="10" t="s">
        <v>590</v>
      </c>
      <c r="I79" s="4"/>
      <c r="J79" s="3" t="s">
        <v>706</v>
      </c>
      <c r="M79" s="5">
        <v>2400000</v>
      </c>
      <c r="N79" s="2" t="s">
        <v>664</v>
      </c>
      <c r="O79" s="2" t="s">
        <v>205</v>
      </c>
      <c r="P79" s="2"/>
      <c r="Q79" s="2"/>
      <c r="R79" s="6">
        <v>0</v>
      </c>
      <c r="S79">
        <v>0</v>
      </c>
      <c r="T79" t="s">
        <v>1674</v>
      </c>
      <c r="U79" s="4">
        <v>44982.885729166665</v>
      </c>
    </row>
    <row r="80" spans="2:21" x14ac:dyDescent="0.25">
      <c r="B80">
        <v>76</v>
      </c>
      <c r="C80">
        <v>77</v>
      </c>
      <c r="D80" s="4">
        <v>44958</v>
      </c>
      <c r="E80" s="8" t="s">
        <v>809</v>
      </c>
      <c r="F80" s="8" t="s">
        <v>877</v>
      </c>
      <c r="G80" s="5">
        <v>2000000</v>
      </c>
      <c r="H80" s="10"/>
      <c r="I80" s="10" t="s">
        <v>590</v>
      </c>
      <c r="J80" s="3" t="s">
        <v>706</v>
      </c>
      <c r="M80" s="5">
        <v>2000000</v>
      </c>
      <c r="N80" s="2" t="s">
        <v>664</v>
      </c>
      <c r="O80" s="2" t="s">
        <v>205</v>
      </c>
      <c r="P80" s="2"/>
      <c r="Q80" s="2"/>
      <c r="R80" s="6">
        <v>0</v>
      </c>
      <c r="S80">
        <v>0</v>
      </c>
      <c r="T80" t="s">
        <v>1674</v>
      </c>
      <c r="U80" s="4">
        <v>44982.885729166665</v>
      </c>
    </row>
    <row r="81" spans="2:21" x14ac:dyDescent="0.25">
      <c r="B81">
        <v>77</v>
      </c>
      <c r="C81">
        <v>78</v>
      </c>
      <c r="D81" s="4">
        <v>44958</v>
      </c>
      <c r="E81" s="8" t="s">
        <v>550</v>
      </c>
      <c r="F81" s="8" t="s">
        <v>877</v>
      </c>
      <c r="G81" s="5">
        <v>400000</v>
      </c>
      <c r="H81" s="10"/>
      <c r="I81" s="10" t="s">
        <v>590</v>
      </c>
      <c r="J81" s="3" t="s">
        <v>706</v>
      </c>
      <c r="M81" s="5">
        <v>400000</v>
      </c>
      <c r="N81" s="2" t="s">
        <v>664</v>
      </c>
      <c r="O81" s="2" t="s">
        <v>205</v>
      </c>
      <c r="P81" s="2"/>
      <c r="Q81" s="2"/>
      <c r="R81" s="6">
        <v>0</v>
      </c>
      <c r="S81">
        <v>0</v>
      </c>
      <c r="T81" t="s">
        <v>1674</v>
      </c>
      <c r="U81" s="4">
        <v>44982.885729166665</v>
      </c>
    </row>
    <row r="82" spans="2:21" x14ac:dyDescent="0.25">
      <c r="B82">
        <v>78</v>
      </c>
      <c r="C82">
        <v>79</v>
      </c>
      <c r="D82" s="4">
        <v>44958</v>
      </c>
      <c r="E82" s="8" t="s">
        <v>617</v>
      </c>
      <c r="F82" s="8" t="s">
        <v>809</v>
      </c>
      <c r="G82" s="5">
        <v>2000000</v>
      </c>
      <c r="H82" s="10"/>
      <c r="I82" s="4"/>
      <c r="J82" s="3" t="s">
        <v>870</v>
      </c>
      <c r="M82" s="5">
        <v>2000000</v>
      </c>
      <c r="N82" s="2" t="s">
        <v>664</v>
      </c>
      <c r="O82" s="2" t="s">
        <v>925</v>
      </c>
      <c r="P82" s="2"/>
      <c r="Q82" s="2"/>
      <c r="R82" s="6">
        <v>0</v>
      </c>
      <c r="S82">
        <v>0</v>
      </c>
      <c r="T82" t="s">
        <v>1674</v>
      </c>
      <c r="U82" s="4">
        <v>44982.885729166665</v>
      </c>
    </row>
    <row r="83" spans="2:21" x14ac:dyDescent="0.25">
      <c r="B83">
        <v>79</v>
      </c>
      <c r="C83">
        <v>80</v>
      </c>
      <c r="D83" s="4">
        <v>44958</v>
      </c>
      <c r="E83" s="8" t="s">
        <v>877</v>
      </c>
      <c r="F83" s="8" t="s">
        <v>555</v>
      </c>
      <c r="G83" s="5">
        <v>3600000</v>
      </c>
      <c r="H83" s="10" t="s">
        <v>592</v>
      </c>
      <c r="I83" s="4"/>
      <c r="J83" s="3" t="s">
        <v>630</v>
      </c>
      <c r="M83" s="5">
        <v>3600000</v>
      </c>
      <c r="N83" s="2" t="s">
        <v>664</v>
      </c>
      <c r="O83" s="2" t="s">
        <v>930</v>
      </c>
      <c r="P83" s="2"/>
      <c r="Q83" s="2"/>
      <c r="R83" s="6">
        <v>0</v>
      </c>
      <c r="S83">
        <v>0</v>
      </c>
      <c r="T83" t="s">
        <v>1674</v>
      </c>
      <c r="U83" s="4">
        <v>44982.885729166665</v>
      </c>
    </row>
    <row r="84" spans="2:21" x14ac:dyDescent="0.25">
      <c r="B84">
        <v>80</v>
      </c>
      <c r="C84">
        <v>81</v>
      </c>
      <c r="D84" s="4">
        <v>44958</v>
      </c>
      <c r="E84" s="8" t="s">
        <v>656</v>
      </c>
      <c r="F84" s="8" t="s">
        <v>877</v>
      </c>
      <c r="G84" s="5">
        <v>3000000</v>
      </c>
      <c r="H84" s="10"/>
      <c r="I84" s="10" t="s">
        <v>592</v>
      </c>
      <c r="J84" s="3" t="s">
        <v>630</v>
      </c>
      <c r="M84" s="5">
        <v>3000000</v>
      </c>
      <c r="N84" s="2" t="s">
        <v>664</v>
      </c>
      <c r="O84" s="2" t="s">
        <v>930</v>
      </c>
      <c r="P84" s="2"/>
      <c r="Q84" s="2"/>
      <c r="R84" s="6">
        <v>0</v>
      </c>
      <c r="S84">
        <v>0</v>
      </c>
      <c r="T84" t="s">
        <v>1674</v>
      </c>
      <c r="U84" s="4">
        <v>44982.885729166665</v>
      </c>
    </row>
    <row r="85" spans="2:21" x14ac:dyDescent="0.25">
      <c r="B85">
        <v>81</v>
      </c>
      <c r="C85">
        <v>82</v>
      </c>
      <c r="D85" s="4">
        <v>44958</v>
      </c>
      <c r="E85" s="8" t="s">
        <v>826</v>
      </c>
      <c r="F85" s="8" t="s">
        <v>877</v>
      </c>
      <c r="G85" s="5">
        <v>600000</v>
      </c>
      <c r="H85" s="10"/>
      <c r="I85" s="10" t="s">
        <v>592</v>
      </c>
      <c r="J85" s="3" t="s">
        <v>630</v>
      </c>
      <c r="M85" s="5">
        <v>600000</v>
      </c>
      <c r="N85" s="2" t="s">
        <v>664</v>
      </c>
      <c r="O85" s="2" t="s">
        <v>930</v>
      </c>
      <c r="P85" s="2"/>
      <c r="Q85" s="2"/>
      <c r="R85" s="6">
        <v>0</v>
      </c>
      <c r="S85">
        <v>0</v>
      </c>
      <c r="T85" t="s">
        <v>1674</v>
      </c>
      <c r="U85" s="4">
        <v>44982.885729166665</v>
      </c>
    </row>
    <row r="86" spans="2:21" x14ac:dyDescent="0.25">
      <c r="B86">
        <v>82</v>
      </c>
      <c r="C86">
        <v>83</v>
      </c>
      <c r="D86" s="4">
        <v>44958</v>
      </c>
      <c r="E86" s="8" t="s">
        <v>877</v>
      </c>
      <c r="F86" s="8" t="s">
        <v>555</v>
      </c>
      <c r="G86" s="5">
        <v>3600000</v>
      </c>
      <c r="H86" s="10" t="s">
        <v>594</v>
      </c>
      <c r="I86" s="4"/>
      <c r="J86" s="3" t="s">
        <v>632</v>
      </c>
      <c r="M86" s="5">
        <v>3600000</v>
      </c>
      <c r="N86" s="2" t="s">
        <v>664</v>
      </c>
      <c r="O86" s="2" t="s">
        <v>931</v>
      </c>
      <c r="P86" s="2"/>
      <c r="Q86" s="2"/>
      <c r="R86" s="6">
        <v>0</v>
      </c>
      <c r="S86">
        <v>0</v>
      </c>
      <c r="T86" t="s">
        <v>1674</v>
      </c>
      <c r="U86" s="4">
        <v>44982.885729166665</v>
      </c>
    </row>
    <row r="87" spans="2:21" x14ac:dyDescent="0.25">
      <c r="B87">
        <v>83</v>
      </c>
      <c r="C87">
        <v>84</v>
      </c>
      <c r="D87" s="4">
        <v>44958</v>
      </c>
      <c r="E87" s="8" t="s">
        <v>657</v>
      </c>
      <c r="F87" s="8" t="s">
        <v>877</v>
      </c>
      <c r="G87" s="5">
        <v>3000000</v>
      </c>
      <c r="H87" s="10"/>
      <c r="I87" s="10" t="s">
        <v>594</v>
      </c>
      <c r="J87" s="3" t="s">
        <v>632</v>
      </c>
      <c r="M87" s="5">
        <v>3000000</v>
      </c>
      <c r="N87" s="2" t="s">
        <v>664</v>
      </c>
      <c r="O87" s="2" t="s">
        <v>931</v>
      </c>
      <c r="P87" s="2"/>
      <c r="Q87" s="2"/>
      <c r="R87" s="6">
        <v>0</v>
      </c>
      <c r="S87">
        <v>0</v>
      </c>
      <c r="T87" t="s">
        <v>1674</v>
      </c>
      <c r="U87" s="4">
        <v>44982.885729166665</v>
      </c>
    </row>
    <row r="88" spans="2:21" x14ac:dyDescent="0.25">
      <c r="B88">
        <v>84</v>
      </c>
      <c r="C88">
        <v>85</v>
      </c>
      <c r="D88" s="4">
        <v>44958</v>
      </c>
      <c r="E88" s="8" t="s">
        <v>826</v>
      </c>
      <c r="F88" s="8" t="s">
        <v>877</v>
      </c>
      <c r="G88" s="5">
        <v>600000</v>
      </c>
      <c r="H88" s="4"/>
      <c r="I88" s="10" t="s">
        <v>594</v>
      </c>
      <c r="J88" s="3" t="s">
        <v>632</v>
      </c>
      <c r="M88" s="5">
        <v>600000</v>
      </c>
      <c r="N88" s="2" t="s">
        <v>664</v>
      </c>
      <c r="O88" s="2" t="s">
        <v>931</v>
      </c>
      <c r="P88" s="2"/>
      <c r="Q88" s="2"/>
      <c r="R88" s="6">
        <v>0</v>
      </c>
      <c r="S88">
        <v>0</v>
      </c>
      <c r="T88" t="s">
        <v>1674</v>
      </c>
      <c r="U88" s="4">
        <v>44982.885729166665</v>
      </c>
    </row>
    <row r="89" spans="2:21" x14ac:dyDescent="0.25">
      <c r="B89">
        <v>85</v>
      </c>
      <c r="C89">
        <v>86</v>
      </c>
      <c r="D89" s="4">
        <v>44958</v>
      </c>
      <c r="E89" s="8" t="s">
        <v>603</v>
      </c>
      <c r="F89" s="8" t="s">
        <v>580</v>
      </c>
      <c r="G89" s="5">
        <v>1170000</v>
      </c>
      <c r="H89" s="4"/>
      <c r="I89" s="10"/>
      <c r="J89" s="3" t="s">
        <v>708</v>
      </c>
      <c r="M89" s="5">
        <v>1170000</v>
      </c>
      <c r="N89" s="2" t="s">
        <v>665</v>
      </c>
      <c r="O89" s="2" t="s">
        <v>25</v>
      </c>
      <c r="P89" s="2"/>
      <c r="Q89" s="2" t="s">
        <v>224</v>
      </c>
      <c r="R89" s="6">
        <v>0</v>
      </c>
      <c r="S89">
        <v>0</v>
      </c>
      <c r="T89" t="s">
        <v>1674</v>
      </c>
      <c r="U89" s="4">
        <v>44982.885729166665</v>
      </c>
    </row>
    <row r="90" spans="2:21" x14ac:dyDescent="0.25">
      <c r="B90">
        <v>86</v>
      </c>
      <c r="C90">
        <v>87</v>
      </c>
      <c r="D90" s="4">
        <v>44958</v>
      </c>
      <c r="E90" s="8" t="s">
        <v>603</v>
      </c>
      <c r="F90" s="8" t="s">
        <v>580</v>
      </c>
      <c r="G90" s="5">
        <v>650000</v>
      </c>
      <c r="H90" s="4"/>
      <c r="I90" s="10"/>
      <c r="J90" s="3" t="s">
        <v>709</v>
      </c>
      <c r="M90" s="5">
        <v>650000</v>
      </c>
      <c r="N90" s="2" t="s">
        <v>665</v>
      </c>
      <c r="O90" s="2" t="s">
        <v>26</v>
      </c>
      <c r="P90" s="2"/>
      <c r="Q90" s="2" t="s">
        <v>224</v>
      </c>
      <c r="R90" s="6">
        <v>0</v>
      </c>
      <c r="S90">
        <v>0</v>
      </c>
      <c r="T90" t="s">
        <v>1674</v>
      </c>
      <c r="U90" s="4">
        <v>44982.885729166665</v>
      </c>
    </row>
    <row r="91" spans="2:21" x14ac:dyDescent="0.25">
      <c r="B91">
        <v>87</v>
      </c>
      <c r="C91">
        <v>88</v>
      </c>
      <c r="D91" s="4">
        <v>44958</v>
      </c>
      <c r="E91" s="8" t="s">
        <v>603</v>
      </c>
      <c r="F91" s="8" t="s">
        <v>580</v>
      </c>
      <c r="G91" s="5">
        <v>1040000</v>
      </c>
      <c r="H91" s="4"/>
      <c r="I91" s="10"/>
      <c r="J91" s="3" t="s">
        <v>710</v>
      </c>
      <c r="M91" s="5">
        <v>1040000</v>
      </c>
      <c r="N91" s="2" t="s">
        <v>665</v>
      </c>
      <c r="O91" s="2" t="s">
        <v>202</v>
      </c>
      <c r="P91" s="2"/>
      <c r="Q91" s="2" t="s">
        <v>224</v>
      </c>
      <c r="R91" s="6">
        <v>0</v>
      </c>
      <c r="S91">
        <v>0</v>
      </c>
      <c r="T91" t="s">
        <v>1674</v>
      </c>
      <c r="U91" s="4">
        <v>44982.885729166665</v>
      </c>
    </row>
    <row r="92" spans="2:21" x14ac:dyDescent="0.25">
      <c r="B92">
        <v>88</v>
      </c>
      <c r="C92">
        <v>89</v>
      </c>
      <c r="D92" s="4">
        <v>44958</v>
      </c>
      <c r="E92" s="8" t="s">
        <v>580</v>
      </c>
      <c r="F92" s="8" t="s">
        <v>555</v>
      </c>
      <c r="G92" s="5">
        <v>2860000</v>
      </c>
      <c r="H92" s="4"/>
      <c r="I92" s="10"/>
      <c r="J92" s="3" t="s">
        <v>1219</v>
      </c>
      <c r="M92" s="5">
        <v>2860000</v>
      </c>
      <c r="N92" s="2" t="s">
        <v>665</v>
      </c>
      <c r="O92" s="2" t="s">
        <v>955</v>
      </c>
      <c r="P92" s="2"/>
      <c r="Q92" s="2" t="s">
        <v>224</v>
      </c>
      <c r="R92" s="6">
        <v>0</v>
      </c>
      <c r="S92">
        <v>0</v>
      </c>
      <c r="T92" t="s">
        <v>1674</v>
      </c>
      <c r="U92" s="4">
        <v>44982.885729166665</v>
      </c>
    </row>
    <row r="93" spans="2:21" x14ac:dyDescent="0.25">
      <c r="B93">
        <v>89</v>
      </c>
      <c r="C93">
        <v>90</v>
      </c>
      <c r="D93" s="4">
        <v>44958</v>
      </c>
      <c r="E93" s="8" t="s">
        <v>603</v>
      </c>
      <c r="F93" s="8" t="s">
        <v>555</v>
      </c>
      <c r="G93" s="5">
        <v>7830000</v>
      </c>
      <c r="H93" s="4"/>
      <c r="I93" s="10"/>
      <c r="J93" s="3" t="s">
        <v>619</v>
      </c>
      <c r="M93" s="5">
        <v>7830000</v>
      </c>
      <c r="N93" s="2" t="s">
        <v>665</v>
      </c>
      <c r="O93" s="2" t="s">
        <v>938</v>
      </c>
      <c r="P93" s="2"/>
      <c r="Q93" s="2" t="s">
        <v>224</v>
      </c>
      <c r="R93" s="6">
        <v>0</v>
      </c>
      <c r="S93">
        <v>0</v>
      </c>
      <c r="T93" t="s">
        <v>1674</v>
      </c>
      <c r="U93" s="4">
        <v>44982.885729166665</v>
      </c>
    </row>
    <row r="94" spans="2:21" x14ac:dyDescent="0.25">
      <c r="B94">
        <v>90</v>
      </c>
      <c r="C94">
        <v>91</v>
      </c>
      <c r="D94" s="4">
        <v>44958</v>
      </c>
      <c r="E94" s="8" t="s">
        <v>620</v>
      </c>
      <c r="F94" s="8" t="s">
        <v>603</v>
      </c>
      <c r="G94" s="5">
        <v>9000000</v>
      </c>
      <c r="H94" s="10"/>
      <c r="I94" s="10"/>
      <c r="J94" s="3" t="s">
        <v>619</v>
      </c>
      <c r="M94" s="5">
        <v>9000000</v>
      </c>
      <c r="N94" s="2" t="s">
        <v>665</v>
      </c>
      <c r="O94" s="2" t="s">
        <v>938</v>
      </c>
      <c r="P94" s="2"/>
      <c r="Q94" s="2" t="s">
        <v>224</v>
      </c>
      <c r="R94" s="6">
        <v>0</v>
      </c>
      <c r="S94">
        <v>0</v>
      </c>
      <c r="T94" t="s">
        <v>1674</v>
      </c>
      <c r="U94" s="4">
        <v>44982.885729166665</v>
      </c>
    </row>
    <row r="95" spans="2:21" x14ac:dyDescent="0.25">
      <c r="B95">
        <v>91</v>
      </c>
      <c r="C95">
        <v>92</v>
      </c>
      <c r="D95" s="4">
        <v>44958</v>
      </c>
      <c r="E95" s="8" t="s">
        <v>603</v>
      </c>
      <c r="F95" s="8" t="s">
        <v>555</v>
      </c>
      <c r="G95" s="5">
        <v>4350000</v>
      </c>
      <c r="H95" s="10"/>
      <c r="I95" s="10"/>
      <c r="J95" s="3" t="s">
        <v>671</v>
      </c>
      <c r="M95" s="5">
        <v>4350000</v>
      </c>
      <c r="N95" s="2" t="s">
        <v>665</v>
      </c>
      <c r="O95" s="2" t="s">
        <v>939</v>
      </c>
      <c r="P95" s="2"/>
      <c r="Q95" s="2" t="s">
        <v>224</v>
      </c>
      <c r="R95" s="6">
        <v>0</v>
      </c>
      <c r="S95">
        <v>0</v>
      </c>
      <c r="T95" t="s">
        <v>1674</v>
      </c>
      <c r="U95" s="4">
        <v>44982.885729166665</v>
      </c>
    </row>
    <row r="96" spans="2:21" x14ac:dyDescent="0.25">
      <c r="B96">
        <v>92</v>
      </c>
      <c r="C96">
        <v>93</v>
      </c>
      <c r="D96" s="4">
        <v>44958</v>
      </c>
      <c r="E96" s="8" t="s">
        <v>872</v>
      </c>
      <c r="F96" s="8" t="s">
        <v>603</v>
      </c>
      <c r="G96" s="5">
        <v>5000000</v>
      </c>
      <c r="H96" s="10"/>
      <c r="I96" s="10"/>
      <c r="J96" s="3" t="s">
        <v>671</v>
      </c>
      <c r="M96" s="5">
        <v>5000000</v>
      </c>
      <c r="N96" s="2" t="s">
        <v>665</v>
      </c>
      <c r="O96" s="2" t="s">
        <v>939</v>
      </c>
      <c r="P96" s="2"/>
      <c r="Q96" s="2" t="s">
        <v>224</v>
      </c>
      <c r="R96" s="6">
        <v>0</v>
      </c>
      <c r="S96">
        <v>0</v>
      </c>
      <c r="T96" t="s">
        <v>1674</v>
      </c>
      <c r="U96" s="4">
        <v>44982.885729166665</v>
      </c>
    </row>
    <row r="97" spans="2:21" x14ac:dyDescent="0.25">
      <c r="B97">
        <v>93</v>
      </c>
      <c r="C97">
        <v>94</v>
      </c>
      <c r="D97" s="4">
        <v>44958</v>
      </c>
      <c r="E97" s="8" t="s">
        <v>603</v>
      </c>
      <c r="F97" s="8" t="s">
        <v>555</v>
      </c>
      <c r="G97" s="5">
        <v>6960000</v>
      </c>
      <c r="H97" s="10"/>
      <c r="I97" s="10"/>
      <c r="J97" s="3" t="s">
        <v>634</v>
      </c>
      <c r="M97" s="5">
        <v>6960000</v>
      </c>
      <c r="N97" s="2" t="s">
        <v>665</v>
      </c>
      <c r="O97" s="2" t="s">
        <v>940</v>
      </c>
      <c r="P97" s="2"/>
      <c r="Q97" s="2" t="s">
        <v>224</v>
      </c>
      <c r="R97" s="6">
        <v>0</v>
      </c>
      <c r="S97">
        <v>0</v>
      </c>
      <c r="T97" t="s">
        <v>1674</v>
      </c>
      <c r="U97" s="4">
        <v>44982.885729166665</v>
      </c>
    </row>
    <row r="98" spans="2:21" x14ac:dyDescent="0.25">
      <c r="B98">
        <v>94</v>
      </c>
      <c r="C98">
        <v>95</v>
      </c>
      <c r="D98" s="4">
        <v>44958</v>
      </c>
      <c r="E98" s="8" t="s">
        <v>633</v>
      </c>
      <c r="F98" s="8" t="s">
        <v>603</v>
      </c>
      <c r="G98" s="5">
        <v>8000000</v>
      </c>
      <c r="H98" s="4"/>
      <c r="I98" s="10"/>
      <c r="J98" s="3" t="s">
        <v>634</v>
      </c>
      <c r="M98" s="5">
        <v>8000000</v>
      </c>
      <c r="N98" s="2" t="s">
        <v>665</v>
      </c>
      <c r="O98" s="2" t="s">
        <v>940</v>
      </c>
      <c r="P98" s="2"/>
      <c r="Q98" s="2" t="s">
        <v>224</v>
      </c>
      <c r="R98" s="6">
        <v>0</v>
      </c>
      <c r="S98">
        <v>0</v>
      </c>
      <c r="T98" t="s">
        <v>1674</v>
      </c>
      <c r="U98" s="4">
        <v>44982.885729166665</v>
      </c>
    </row>
    <row r="99" spans="2:21" x14ac:dyDescent="0.25">
      <c r="B99">
        <v>95</v>
      </c>
      <c r="C99">
        <v>96</v>
      </c>
      <c r="D99" s="4">
        <v>44958</v>
      </c>
      <c r="E99" s="8" t="s">
        <v>622</v>
      </c>
      <c r="F99" s="8" t="s">
        <v>879</v>
      </c>
      <c r="G99" s="5">
        <v>2700000</v>
      </c>
      <c r="H99" s="4"/>
      <c r="I99" s="10"/>
      <c r="J99" s="3" t="s">
        <v>621</v>
      </c>
      <c r="M99" s="5">
        <v>2700000</v>
      </c>
      <c r="N99" s="2" t="s">
        <v>665</v>
      </c>
      <c r="O99" s="2" t="s">
        <v>942</v>
      </c>
      <c r="P99" s="2"/>
      <c r="Q99" s="2" t="s">
        <v>224</v>
      </c>
      <c r="R99" s="6">
        <v>0</v>
      </c>
      <c r="S99">
        <v>0</v>
      </c>
      <c r="T99" t="s">
        <v>1674</v>
      </c>
      <c r="U99" s="4">
        <v>44982.885729166665</v>
      </c>
    </row>
    <row r="100" spans="2:21" x14ac:dyDescent="0.25">
      <c r="B100">
        <v>96</v>
      </c>
      <c r="C100">
        <v>97</v>
      </c>
      <c r="D100" s="4">
        <v>44958</v>
      </c>
      <c r="E100" s="8" t="s">
        <v>873</v>
      </c>
      <c r="F100" s="8" t="s">
        <v>879</v>
      </c>
      <c r="G100" s="5">
        <v>1500000</v>
      </c>
      <c r="H100" s="4"/>
      <c r="I100" s="10"/>
      <c r="J100" s="3" t="s">
        <v>672</v>
      </c>
      <c r="M100" s="5">
        <v>1500000</v>
      </c>
      <c r="N100" s="2" t="s">
        <v>665</v>
      </c>
      <c r="O100" s="2" t="s">
        <v>943</v>
      </c>
      <c r="P100" s="2"/>
      <c r="Q100" s="2" t="s">
        <v>224</v>
      </c>
      <c r="R100" s="6">
        <v>0</v>
      </c>
      <c r="S100">
        <v>0</v>
      </c>
      <c r="T100" t="s">
        <v>1674</v>
      </c>
      <c r="U100" s="4">
        <v>44982.885729166665</v>
      </c>
    </row>
    <row r="101" spans="2:21" x14ac:dyDescent="0.25">
      <c r="B101">
        <v>97</v>
      </c>
      <c r="C101">
        <v>98</v>
      </c>
      <c r="D101" s="4">
        <v>44958</v>
      </c>
      <c r="E101" s="8" t="s">
        <v>635</v>
      </c>
      <c r="F101" s="8" t="s">
        <v>879</v>
      </c>
      <c r="G101" s="5">
        <v>2400000</v>
      </c>
      <c r="H101" s="4"/>
      <c r="I101" s="10"/>
      <c r="J101" s="3" t="s">
        <v>636</v>
      </c>
      <c r="M101" s="5">
        <v>2400000</v>
      </c>
      <c r="N101" s="2" t="s">
        <v>665</v>
      </c>
      <c r="O101" s="2" t="s">
        <v>944</v>
      </c>
      <c r="P101" s="2"/>
      <c r="Q101" s="2" t="s">
        <v>224</v>
      </c>
      <c r="R101" s="6">
        <v>0</v>
      </c>
      <c r="S101">
        <v>0</v>
      </c>
      <c r="T101" t="s">
        <v>1674</v>
      </c>
      <c r="U101" s="4">
        <v>44982.885729166665</v>
      </c>
    </row>
    <row r="102" spans="2:21" x14ac:dyDescent="0.25">
      <c r="B102">
        <v>98</v>
      </c>
      <c r="C102">
        <v>99</v>
      </c>
      <c r="D102" s="4">
        <v>44958</v>
      </c>
      <c r="E102" s="8" t="s">
        <v>879</v>
      </c>
      <c r="F102" s="8" t="s">
        <v>555</v>
      </c>
      <c r="G102" s="5">
        <v>6600000</v>
      </c>
      <c r="H102" s="4"/>
      <c r="I102" s="10"/>
      <c r="J102" s="3" t="s">
        <v>1220</v>
      </c>
      <c r="M102" s="5">
        <v>6600000</v>
      </c>
      <c r="N102" s="2" t="s">
        <v>665</v>
      </c>
      <c r="O102" s="2" t="s">
        <v>958</v>
      </c>
      <c r="P102" s="2"/>
      <c r="Q102" s="2" t="s">
        <v>224</v>
      </c>
      <c r="R102" s="6">
        <v>0</v>
      </c>
      <c r="S102">
        <v>0</v>
      </c>
      <c r="T102" t="s">
        <v>1674</v>
      </c>
      <c r="U102" s="4">
        <v>44982.885729166665</v>
      </c>
    </row>
    <row r="103" spans="2:21" x14ac:dyDescent="0.25">
      <c r="B103">
        <v>99</v>
      </c>
      <c r="C103">
        <v>100</v>
      </c>
      <c r="D103" s="4">
        <v>44958</v>
      </c>
      <c r="E103" s="8" t="s">
        <v>563</v>
      </c>
      <c r="F103" s="8" t="s">
        <v>555</v>
      </c>
      <c r="G103" s="5">
        <v>120000000</v>
      </c>
      <c r="H103" s="10" t="s">
        <v>565</v>
      </c>
      <c r="I103" s="10"/>
      <c r="J103" s="3" t="s">
        <v>718</v>
      </c>
      <c r="M103" s="5">
        <v>120000000</v>
      </c>
      <c r="N103" s="2" t="s">
        <v>666</v>
      </c>
      <c r="O103" s="2" t="s">
        <v>215</v>
      </c>
      <c r="P103" s="2"/>
      <c r="Q103" s="2" t="s">
        <v>1187</v>
      </c>
      <c r="R103" s="6">
        <v>0</v>
      </c>
      <c r="S103">
        <v>0</v>
      </c>
      <c r="T103" t="s">
        <v>1674</v>
      </c>
      <c r="U103" s="4">
        <v>44982.885729166665</v>
      </c>
    </row>
    <row r="104" spans="2:21" x14ac:dyDescent="0.25">
      <c r="B104">
        <v>100</v>
      </c>
      <c r="C104">
        <v>101</v>
      </c>
      <c r="D104" s="4">
        <v>44958</v>
      </c>
      <c r="E104" s="8" t="s">
        <v>577</v>
      </c>
      <c r="F104" s="8" t="s">
        <v>555</v>
      </c>
      <c r="G104" s="5">
        <v>36000000</v>
      </c>
      <c r="H104" s="10" t="s">
        <v>565</v>
      </c>
      <c r="I104" s="10"/>
      <c r="J104" s="3" t="s">
        <v>1221</v>
      </c>
      <c r="M104" s="5">
        <v>36000000</v>
      </c>
      <c r="N104" s="2" t="s">
        <v>666</v>
      </c>
      <c r="O104" s="2" t="s">
        <v>218</v>
      </c>
      <c r="P104" s="2"/>
      <c r="Q104" s="2" t="s">
        <v>1187</v>
      </c>
      <c r="R104" s="6">
        <v>0</v>
      </c>
      <c r="S104">
        <v>0</v>
      </c>
      <c r="T104" t="s">
        <v>1674</v>
      </c>
      <c r="U104" s="4">
        <v>44982.885729166665</v>
      </c>
    </row>
    <row r="105" spans="2:21" x14ac:dyDescent="0.25">
      <c r="B105">
        <v>101</v>
      </c>
      <c r="C105">
        <v>102</v>
      </c>
      <c r="D105" s="4">
        <v>44958</v>
      </c>
      <c r="E105" s="8" t="s">
        <v>795</v>
      </c>
      <c r="F105" s="8" t="s">
        <v>577</v>
      </c>
      <c r="G105" s="5">
        <v>35250000</v>
      </c>
      <c r="H105" s="4"/>
      <c r="I105" s="10" t="s">
        <v>565</v>
      </c>
      <c r="J105" s="3" t="s">
        <v>1221</v>
      </c>
      <c r="M105" s="5">
        <v>35250000</v>
      </c>
      <c r="N105" s="2" t="s">
        <v>666</v>
      </c>
      <c r="O105" s="2" t="s">
        <v>218</v>
      </c>
      <c r="P105" s="2"/>
      <c r="Q105" s="2" t="s">
        <v>1187</v>
      </c>
      <c r="R105" s="6">
        <v>0</v>
      </c>
      <c r="S105">
        <v>0</v>
      </c>
      <c r="T105" t="s">
        <v>1674</v>
      </c>
      <c r="U105" s="4">
        <v>44982.885729166665</v>
      </c>
    </row>
    <row r="106" spans="2:21" x14ac:dyDescent="0.25">
      <c r="B106">
        <v>102</v>
      </c>
      <c r="C106">
        <v>103</v>
      </c>
      <c r="D106" s="4">
        <v>44958</v>
      </c>
      <c r="E106" s="8" t="s">
        <v>618</v>
      </c>
      <c r="F106" s="8" t="s">
        <v>545</v>
      </c>
      <c r="G106" s="5">
        <v>45000000</v>
      </c>
      <c r="H106" s="4"/>
      <c r="I106" s="10"/>
      <c r="J106" s="3" t="s">
        <v>936</v>
      </c>
      <c r="M106" s="5">
        <v>45000000</v>
      </c>
      <c r="N106" s="2" t="s">
        <v>666</v>
      </c>
      <c r="O106" s="2" t="s">
        <v>935</v>
      </c>
      <c r="P106" s="2"/>
      <c r="Q106" s="2" t="s">
        <v>1187</v>
      </c>
      <c r="R106" s="6">
        <v>0</v>
      </c>
      <c r="S106">
        <v>0</v>
      </c>
      <c r="T106" t="s">
        <v>1674</v>
      </c>
      <c r="U106" s="4">
        <v>44982.885729166665</v>
      </c>
    </row>
    <row r="107" spans="2:21" x14ac:dyDescent="0.25">
      <c r="B107">
        <v>103</v>
      </c>
      <c r="C107">
        <v>104</v>
      </c>
      <c r="D107" s="4">
        <v>44958</v>
      </c>
      <c r="E107" s="8" t="s">
        <v>874</v>
      </c>
      <c r="F107" s="8" t="s">
        <v>550</v>
      </c>
      <c r="G107" s="5">
        <v>400000</v>
      </c>
      <c r="H107" s="4"/>
      <c r="I107" s="10"/>
      <c r="J107" s="3" t="s">
        <v>950</v>
      </c>
      <c r="M107" s="5">
        <v>400000</v>
      </c>
      <c r="N107" s="2" t="s">
        <v>666</v>
      </c>
      <c r="O107" s="2" t="s">
        <v>949</v>
      </c>
      <c r="P107" s="2"/>
      <c r="Q107" s="2"/>
      <c r="R107" s="6">
        <v>0</v>
      </c>
      <c r="S107">
        <v>0</v>
      </c>
      <c r="T107" t="s">
        <v>1674</v>
      </c>
      <c r="U107" s="4">
        <v>44982.885729166665</v>
      </c>
    </row>
    <row r="108" spans="2:21" x14ac:dyDescent="0.25">
      <c r="B108">
        <v>104</v>
      </c>
      <c r="C108">
        <v>105</v>
      </c>
      <c r="D108" s="4">
        <v>44958</v>
      </c>
      <c r="E108" s="8" t="s">
        <v>874</v>
      </c>
      <c r="F108" s="8" t="s">
        <v>826</v>
      </c>
      <c r="G108" s="5">
        <v>42800000</v>
      </c>
      <c r="H108" s="4"/>
      <c r="I108" s="10"/>
      <c r="J108" s="3" t="s">
        <v>952</v>
      </c>
      <c r="M108" s="5">
        <v>42800000</v>
      </c>
      <c r="N108" s="2" t="s">
        <v>666</v>
      </c>
      <c r="O108" s="2" t="s">
        <v>951</v>
      </c>
      <c r="P108" s="2"/>
      <c r="Q108" s="2"/>
      <c r="R108" s="6">
        <v>0</v>
      </c>
      <c r="S108">
        <v>0</v>
      </c>
      <c r="T108" t="s">
        <v>1674</v>
      </c>
      <c r="U108" s="4">
        <v>44982.885729166665</v>
      </c>
    </row>
    <row r="109" spans="2:21" x14ac:dyDescent="0.25">
      <c r="B109">
        <v>105</v>
      </c>
      <c r="C109">
        <v>106</v>
      </c>
      <c r="D109" s="4">
        <v>44958</v>
      </c>
      <c r="E109" s="8" t="s">
        <v>874</v>
      </c>
      <c r="F109" s="8" t="s">
        <v>555</v>
      </c>
      <c r="G109" s="5">
        <v>40000000</v>
      </c>
      <c r="H109" s="4"/>
      <c r="I109" s="10"/>
      <c r="J109" s="3" t="s">
        <v>1227</v>
      </c>
      <c r="M109" s="5">
        <v>40000000</v>
      </c>
      <c r="N109" s="2" t="s">
        <v>666</v>
      </c>
      <c r="O109" s="2" t="s">
        <v>956</v>
      </c>
      <c r="P109" s="2"/>
      <c r="Q109" s="2"/>
      <c r="R109" s="6">
        <v>0</v>
      </c>
      <c r="S109">
        <v>0</v>
      </c>
      <c r="T109" t="s">
        <v>1674</v>
      </c>
      <c r="U109" s="4">
        <v>44982.885729166665</v>
      </c>
    </row>
    <row r="110" spans="2:21" x14ac:dyDescent="0.25">
      <c r="B110">
        <v>106</v>
      </c>
      <c r="C110">
        <v>107</v>
      </c>
      <c r="D110" s="4">
        <v>44958</v>
      </c>
      <c r="E110" s="8" t="s">
        <v>875</v>
      </c>
      <c r="F110" s="8" t="s">
        <v>555</v>
      </c>
      <c r="G110" s="5">
        <v>18080000</v>
      </c>
      <c r="H110" s="4"/>
      <c r="I110" s="10"/>
      <c r="J110" s="3" t="s">
        <v>711</v>
      </c>
      <c r="M110" s="5">
        <v>18080000</v>
      </c>
      <c r="N110" s="2" t="s">
        <v>666</v>
      </c>
      <c r="O110" s="2" t="s">
        <v>957</v>
      </c>
      <c r="P110" s="2"/>
      <c r="Q110" s="2"/>
      <c r="R110" s="6">
        <v>0</v>
      </c>
      <c r="S110">
        <v>0</v>
      </c>
      <c r="T110" t="s">
        <v>1674</v>
      </c>
      <c r="U110" s="4">
        <v>44982.885729166665</v>
      </c>
    </row>
    <row r="111" spans="2:21" x14ac:dyDescent="0.25">
      <c r="B111">
        <v>107</v>
      </c>
      <c r="C111">
        <v>108</v>
      </c>
      <c r="D111" s="4">
        <v>44958</v>
      </c>
      <c r="E111" s="8" t="s">
        <v>804</v>
      </c>
      <c r="F111" s="8" t="s">
        <v>875</v>
      </c>
      <c r="G111" s="5">
        <v>19030000</v>
      </c>
      <c r="H111" s="4"/>
      <c r="I111" s="10"/>
      <c r="J111" s="3" t="s">
        <v>711</v>
      </c>
      <c r="M111" s="5">
        <v>19030000</v>
      </c>
      <c r="N111" s="2" t="s">
        <v>666</v>
      </c>
      <c r="O111" s="2" t="s">
        <v>957</v>
      </c>
      <c r="P111" s="2"/>
      <c r="Q111" s="2"/>
      <c r="R111" s="6">
        <v>0</v>
      </c>
      <c r="S111">
        <v>0</v>
      </c>
      <c r="T111" t="s">
        <v>1674</v>
      </c>
      <c r="U111" s="4">
        <v>44982.885729166665</v>
      </c>
    </row>
    <row r="112" spans="2:21" x14ac:dyDescent="0.25">
      <c r="B112">
        <v>108</v>
      </c>
      <c r="C112">
        <v>109</v>
      </c>
      <c r="D112" s="4">
        <v>44986</v>
      </c>
      <c r="E112" s="8" t="s">
        <v>555</v>
      </c>
      <c r="F112" s="8" t="s">
        <v>552</v>
      </c>
      <c r="G112" s="5">
        <v>504000000</v>
      </c>
      <c r="H112" s="10"/>
      <c r="I112" s="10" t="s">
        <v>553</v>
      </c>
      <c r="J112" s="3" t="s">
        <v>866</v>
      </c>
      <c r="M112" s="5">
        <v>504000000</v>
      </c>
      <c r="N112" s="2" t="s">
        <v>663</v>
      </c>
      <c r="O112" s="2" t="s">
        <v>190</v>
      </c>
      <c r="P112" s="2" t="s">
        <v>667</v>
      </c>
      <c r="Q112" s="2" t="s">
        <v>1187</v>
      </c>
      <c r="R112" s="6">
        <v>0</v>
      </c>
      <c r="S112">
        <v>0</v>
      </c>
      <c r="T112" t="s">
        <v>1674</v>
      </c>
      <c r="U112" s="4">
        <v>44982.885729166665</v>
      </c>
    </row>
    <row r="113" spans="2:21" x14ac:dyDescent="0.25">
      <c r="B113">
        <v>109</v>
      </c>
      <c r="C113">
        <v>110</v>
      </c>
      <c r="D113" s="4">
        <v>44986</v>
      </c>
      <c r="E113" s="8" t="s">
        <v>552</v>
      </c>
      <c r="F113" s="8" t="s">
        <v>608</v>
      </c>
      <c r="G113" s="5">
        <v>504000000</v>
      </c>
      <c r="H113" s="10" t="s">
        <v>553</v>
      </c>
      <c r="I113" s="10"/>
      <c r="J113" s="3" t="s">
        <v>866</v>
      </c>
      <c r="M113" s="5">
        <v>504000000</v>
      </c>
      <c r="N113" s="2" t="s">
        <v>663</v>
      </c>
      <c r="O113" s="2" t="s">
        <v>190</v>
      </c>
      <c r="P113" s="2" t="s">
        <v>667</v>
      </c>
      <c r="Q113" s="2" t="s">
        <v>1187</v>
      </c>
      <c r="R113" s="6">
        <v>0</v>
      </c>
      <c r="S113">
        <v>0</v>
      </c>
      <c r="T113" t="s">
        <v>1674</v>
      </c>
      <c r="U113" s="4">
        <v>44982.885729166665</v>
      </c>
    </row>
    <row r="114" spans="2:21" x14ac:dyDescent="0.25">
      <c r="B114">
        <v>110</v>
      </c>
      <c r="C114">
        <v>111</v>
      </c>
      <c r="D114" s="4">
        <v>44986</v>
      </c>
      <c r="E114" s="8" t="s">
        <v>608</v>
      </c>
      <c r="F114" s="8" t="s">
        <v>874</v>
      </c>
      <c r="G114" s="5">
        <v>84000000</v>
      </c>
      <c r="H114" s="10"/>
      <c r="I114" s="4"/>
      <c r="J114" s="3" t="s">
        <v>866</v>
      </c>
      <c r="M114" s="5">
        <v>84000000</v>
      </c>
      <c r="N114" s="2" t="s">
        <v>663</v>
      </c>
      <c r="O114" s="2" t="s">
        <v>190</v>
      </c>
      <c r="P114" s="2" t="s">
        <v>667</v>
      </c>
      <c r="Q114" s="2" t="s">
        <v>1187</v>
      </c>
      <c r="R114" s="6">
        <v>0</v>
      </c>
      <c r="S114">
        <v>0</v>
      </c>
      <c r="T114" t="s">
        <v>1674</v>
      </c>
      <c r="U114" s="4">
        <v>44982.885729166665</v>
      </c>
    </row>
    <row r="115" spans="2:21" x14ac:dyDescent="0.25">
      <c r="B115">
        <v>111</v>
      </c>
      <c r="C115">
        <v>112</v>
      </c>
      <c r="D115" s="4">
        <v>44986</v>
      </c>
      <c r="E115" s="8" t="s">
        <v>847</v>
      </c>
      <c r="F115" s="8" t="s">
        <v>555</v>
      </c>
      <c r="G115" s="5">
        <v>108000000</v>
      </c>
      <c r="H115" s="10" t="s">
        <v>581</v>
      </c>
      <c r="I115" s="4"/>
      <c r="J115" s="3" t="s">
        <v>669</v>
      </c>
      <c r="M115" s="5">
        <v>108000000</v>
      </c>
      <c r="N115" s="2" t="s">
        <v>663</v>
      </c>
      <c r="O115" s="2" t="s">
        <v>920</v>
      </c>
      <c r="P115" s="2" t="s">
        <v>667</v>
      </c>
      <c r="Q115" s="2" t="s">
        <v>1187</v>
      </c>
      <c r="R115" s="6">
        <v>0</v>
      </c>
      <c r="S115">
        <v>0</v>
      </c>
      <c r="T115" t="s">
        <v>1674</v>
      </c>
      <c r="U115" s="4">
        <v>44982.885729166665</v>
      </c>
    </row>
    <row r="116" spans="2:21" x14ac:dyDescent="0.25">
      <c r="B116">
        <v>112</v>
      </c>
      <c r="C116">
        <v>113</v>
      </c>
      <c r="D116" s="4">
        <v>44986</v>
      </c>
      <c r="E116" s="8" t="s">
        <v>610</v>
      </c>
      <c r="F116" s="8" t="s">
        <v>847</v>
      </c>
      <c r="G116" s="5">
        <v>90000000</v>
      </c>
      <c r="H116" s="10"/>
      <c r="I116" s="10" t="s">
        <v>581</v>
      </c>
      <c r="J116" s="3" t="s">
        <v>669</v>
      </c>
      <c r="M116" s="5">
        <v>90000000</v>
      </c>
      <c r="N116" s="2" t="s">
        <v>663</v>
      </c>
      <c r="O116" s="2" t="s">
        <v>920</v>
      </c>
      <c r="P116" s="2" t="s">
        <v>667</v>
      </c>
      <c r="Q116" s="2" t="s">
        <v>1187</v>
      </c>
      <c r="R116" s="6">
        <v>0</v>
      </c>
      <c r="S116">
        <v>0</v>
      </c>
      <c r="T116" t="s">
        <v>1674</v>
      </c>
      <c r="U116" s="4">
        <v>44982.885729166665</v>
      </c>
    </row>
    <row r="117" spans="2:21" x14ac:dyDescent="0.25">
      <c r="B117">
        <v>113</v>
      </c>
      <c r="C117">
        <v>114</v>
      </c>
      <c r="D117" s="4">
        <v>44986</v>
      </c>
      <c r="E117" s="8" t="s">
        <v>826</v>
      </c>
      <c r="F117" s="8" t="s">
        <v>847</v>
      </c>
      <c r="G117" s="5">
        <v>18000000</v>
      </c>
      <c r="H117" s="10"/>
      <c r="I117" s="10" t="s">
        <v>581</v>
      </c>
      <c r="J117" s="3" t="s">
        <v>669</v>
      </c>
      <c r="M117" s="5">
        <v>18000000</v>
      </c>
      <c r="N117" s="2" t="s">
        <v>663</v>
      </c>
      <c r="O117" s="2" t="s">
        <v>920</v>
      </c>
      <c r="P117" s="2" t="s">
        <v>667</v>
      </c>
      <c r="Q117" s="2" t="s">
        <v>1187</v>
      </c>
      <c r="R117" s="6">
        <v>0</v>
      </c>
      <c r="S117">
        <v>0</v>
      </c>
      <c r="T117" t="s">
        <v>1674</v>
      </c>
      <c r="U117" s="4">
        <v>44982.885729166665</v>
      </c>
    </row>
    <row r="118" spans="2:21" x14ac:dyDescent="0.25">
      <c r="B118">
        <v>114</v>
      </c>
      <c r="C118">
        <v>115</v>
      </c>
      <c r="D118" s="4">
        <v>44986</v>
      </c>
      <c r="E118" s="8" t="s">
        <v>847</v>
      </c>
      <c r="F118" s="8" t="s">
        <v>555</v>
      </c>
      <c r="G118" s="5">
        <v>36000000</v>
      </c>
      <c r="H118" s="10" t="s">
        <v>581</v>
      </c>
      <c r="I118" s="4"/>
      <c r="J118" s="3" t="s">
        <v>670</v>
      </c>
      <c r="M118" s="5">
        <v>36000000</v>
      </c>
      <c r="N118" s="2" t="s">
        <v>663</v>
      </c>
      <c r="O118" s="2" t="s">
        <v>921</v>
      </c>
      <c r="P118" s="2" t="s">
        <v>667</v>
      </c>
      <c r="Q118" s="2" t="s">
        <v>1187</v>
      </c>
      <c r="R118" s="6">
        <v>0</v>
      </c>
      <c r="S118">
        <v>0</v>
      </c>
      <c r="T118" t="s">
        <v>1674</v>
      </c>
      <c r="U118" s="4">
        <v>44982.885729166665</v>
      </c>
    </row>
    <row r="119" spans="2:21" x14ac:dyDescent="0.25">
      <c r="B119">
        <v>115</v>
      </c>
      <c r="C119">
        <v>116</v>
      </c>
      <c r="D119" s="4">
        <v>44986</v>
      </c>
      <c r="E119" s="8" t="s">
        <v>612</v>
      </c>
      <c r="F119" s="8" t="s">
        <v>847</v>
      </c>
      <c r="G119" s="5">
        <v>30000000</v>
      </c>
      <c r="H119" s="10"/>
      <c r="I119" s="10" t="s">
        <v>581</v>
      </c>
      <c r="J119" s="3" t="s">
        <v>670</v>
      </c>
      <c r="M119" s="5">
        <v>30000000</v>
      </c>
      <c r="N119" s="2" t="s">
        <v>663</v>
      </c>
      <c r="O119" s="2" t="s">
        <v>921</v>
      </c>
      <c r="P119" s="2" t="s">
        <v>667</v>
      </c>
      <c r="Q119" s="2" t="s">
        <v>1187</v>
      </c>
      <c r="R119" s="6">
        <v>0</v>
      </c>
      <c r="S119">
        <v>0</v>
      </c>
      <c r="T119" t="s">
        <v>1674</v>
      </c>
      <c r="U119" s="4">
        <v>44982.885729166665</v>
      </c>
    </row>
    <row r="120" spans="2:21" x14ac:dyDescent="0.25">
      <c r="B120">
        <v>116</v>
      </c>
      <c r="C120">
        <v>117</v>
      </c>
      <c r="D120" s="4">
        <v>44986</v>
      </c>
      <c r="E120" s="8" t="s">
        <v>826</v>
      </c>
      <c r="F120" s="8" t="s">
        <v>847</v>
      </c>
      <c r="G120" s="5">
        <v>6000000</v>
      </c>
      <c r="H120" s="10"/>
      <c r="I120" s="10" t="s">
        <v>581</v>
      </c>
      <c r="J120" s="3" t="s">
        <v>670</v>
      </c>
      <c r="M120" s="5">
        <v>6000000</v>
      </c>
      <c r="N120" s="2" t="s">
        <v>663</v>
      </c>
      <c r="O120" s="2" t="s">
        <v>921</v>
      </c>
      <c r="P120" s="2" t="s">
        <v>667</v>
      </c>
      <c r="Q120" s="2" t="s">
        <v>1187</v>
      </c>
      <c r="R120" s="6">
        <v>0</v>
      </c>
      <c r="S120">
        <v>0</v>
      </c>
      <c r="T120" t="s">
        <v>1674</v>
      </c>
      <c r="U120" s="4">
        <v>44982.885729166665</v>
      </c>
    </row>
    <row r="121" spans="2:21" x14ac:dyDescent="0.25">
      <c r="B121">
        <v>117</v>
      </c>
      <c r="C121">
        <v>118</v>
      </c>
      <c r="D121" s="4">
        <v>44986</v>
      </c>
      <c r="E121" s="8" t="s">
        <v>599</v>
      </c>
      <c r="F121" s="8" t="s">
        <v>555</v>
      </c>
      <c r="G121" s="5">
        <v>34800000</v>
      </c>
      <c r="H121" s="10" t="s">
        <v>583</v>
      </c>
      <c r="I121" s="10"/>
      <c r="J121" s="3" t="s">
        <v>867</v>
      </c>
      <c r="M121" s="5">
        <v>34800000</v>
      </c>
      <c r="N121" s="2" t="s">
        <v>664</v>
      </c>
      <c r="O121" s="2" t="s">
        <v>922</v>
      </c>
      <c r="P121" s="2"/>
      <c r="Q121" s="2" t="s">
        <v>1187</v>
      </c>
      <c r="R121" s="6">
        <v>0</v>
      </c>
      <c r="S121">
        <v>0</v>
      </c>
      <c r="T121" t="s">
        <v>1674</v>
      </c>
      <c r="U121" s="4">
        <v>44982.885729166665</v>
      </c>
    </row>
    <row r="122" spans="2:21" x14ac:dyDescent="0.25">
      <c r="B122">
        <v>118</v>
      </c>
      <c r="C122">
        <v>119</v>
      </c>
      <c r="D122" s="4">
        <v>44986</v>
      </c>
      <c r="E122" s="8" t="s">
        <v>614</v>
      </c>
      <c r="F122" s="8" t="s">
        <v>599</v>
      </c>
      <c r="G122" s="5">
        <v>31000000</v>
      </c>
      <c r="H122" s="10"/>
      <c r="I122" s="10" t="s">
        <v>583</v>
      </c>
      <c r="J122" s="3" t="s">
        <v>867</v>
      </c>
      <c r="M122" s="5">
        <v>31000000</v>
      </c>
      <c r="N122" s="2" t="s">
        <v>664</v>
      </c>
      <c r="O122" s="2" t="s">
        <v>922</v>
      </c>
      <c r="P122" s="2"/>
      <c r="Q122" s="2" t="s">
        <v>1187</v>
      </c>
      <c r="R122" s="6">
        <v>0</v>
      </c>
      <c r="S122">
        <v>0</v>
      </c>
      <c r="T122" t="s">
        <v>1674</v>
      </c>
      <c r="U122" s="4">
        <v>44982.885729166665</v>
      </c>
    </row>
    <row r="123" spans="2:21" x14ac:dyDescent="0.25">
      <c r="B123">
        <v>119</v>
      </c>
      <c r="C123">
        <v>120</v>
      </c>
      <c r="D123" s="4">
        <v>44986</v>
      </c>
      <c r="E123" s="8" t="s">
        <v>826</v>
      </c>
      <c r="F123" s="8" t="s">
        <v>599</v>
      </c>
      <c r="G123" s="5">
        <v>6200000</v>
      </c>
      <c r="H123" s="10"/>
      <c r="I123" s="10" t="s">
        <v>583</v>
      </c>
      <c r="J123" s="3" t="s">
        <v>867</v>
      </c>
      <c r="M123" s="5">
        <v>6200000</v>
      </c>
      <c r="N123" s="2" t="s">
        <v>664</v>
      </c>
      <c r="O123" s="2" t="s">
        <v>922</v>
      </c>
      <c r="P123" s="2"/>
      <c r="Q123" s="2" t="s">
        <v>1187</v>
      </c>
      <c r="R123" s="6">
        <v>0</v>
      </c>
      <c r="S123">
        <v>0</v>
      </c>
      <c r="T123" t="s">
        <v>1674</v>
      </c>
      <c r="U123" s="4">
        <v>44982.885729166665</v>
      </c>
    </row>
    <row r="124" spans="2:21" x14ac:dyDescent="0.25">
      <c r="B124">
        <v>120</v>
      </c>
      <c r="C124">
        <v>121</v>
      </c>
      <c r="D124" s="4">
        <v>44986</v>
      </c>
      <c r="E124" s="8" t="s">
        <v>599</v>
      </c>
      <c r="F124" s="8" t="s">
        <v>555</v>
      </c>
      <c r="G124" s="5">
        <v>34800000</v>
      </c>
      <c r="H124" s="10" t="s">
        <v>585</v>
      </c>
      <c r="I124" s="10"/>
      <c r="J124" s="3" t="s">
        <v>867</v>
      </c>
      <c r="M124" s="5">
        <v>34800000</v>
      </c>
      <c r="N124" s="2" t="s">
        <v>664</v>
      </c>
      <c r="O124" s="2" t="s">
        <v>922</v>
      </c>
      <c r="P124" s="2"/>
      <c r="Q124" s="2" t="s">
        <v>1187</v>
      </c>
      <c r="R124" s="6">
        <v>0</v>
      </c>
      <c r="S124">
        <v>0</v>
      </c>
      <c r="T124" t="s">
        <v>1674</v>
      </c>
      <c r="U124" s="4">
        <v>44982.885729166665</v>
      </c>
    </row>
    <row r="125" spans="2:21" x14ac:dyDescent="0.25">
      <c r="B125">
        <v>121</v>
      </c>
      <c r="C125">
        <v>122</v>
      </c>
      <c r="D125" s="4">
        <v>44986</v>
      </c>
      <c r="E125" s="8" t="s">
        <v>614</v>
      </c>
      <c r="F125" s="8" t="s">
        <v>599</v>
      </c>
      <c r="G125" s="5">
        <v>31000000</v>
      </c>
      <c r="H125" s="10"/>
      <c r="I125" s="10" t="s">
        <v>585</v>
      </c>
      <c r="J125" s="3" t="s">
        <v>867</v>
      </c>
      <c r="M125" s="5">
        <v>31000000</v>
      </c>
      <c r="N125" s="2" t="s">
        <v>664</v>
      </c>
      <c r="O125" s="2" t="s">
        <v>922</v>
      </c>
      <c r="P125" s="2"/>
      <c r="Q125" s="2" t="s">
        <v>1187</v>
      </c>
      <c r="R125" s="6">
        <v>0</v>
      </c>
      <c r="S125">
        <v>0</v>
      </c>
      <c r="T125" t="s">
        <v>1674</v>
      </c>
      <c r="U125" s="4">
        <v>44982.885729166665</v>
      </c>
    </row>
    <row r="126" spans="2:21" x14ac:dyDescent="0.25">
      <c r="B126">
        <v>122</v>
      </c>
      <c r="C126">
        <v>123</v>
      </c>
      <c r="D126" s="4">
        <v>44986</v>
      </c>
      <c r="E126" s="8" t="s">
        <v>826</v>
      </c>
      <c r="F126" s="8" t="s">
        <v>599</v>
      </c>
      <c r="G126" s="5">
        <v>6200000</v>
      </c>
      <c r="H126" s="4"/>
      <c r="I126" s="10" t="s">
        <v>585</v>
      </c>
      <c r="J126" s="3" t="s">
        <v>867</v>
      </c>
      <c r="M126" s="5">
        <v>6200000</v>
      </c>
      <c r="N126" s="2" t="s">
        <v>664</v>
      </c>
      <c r="O126" s="2" t="s">
        <v>922</v>
      </c>
      <c r="P126" s="2"/>
      <c r="Q126" s="2" t="s">
        <v>1187</v>
      </c>
      <c r="R126" s="6">
        <v>0</v>
      </c>
      <c r="S126">
        <v>0</v>
      </c>
      <c r="T126" t="s">
        <v>1674</v>
      </c>
      <c r="U126" s="4">
        <v>44982.885729166665</v>
      </c>
    </row>
    <row r="127" spans="2:21" x14ac:dyDescent="0.25">
      <c r="B127">
        <v>123</v>
      </c>
      <c r="C127">
        <v>124</v>
      </c>
      <c r="D127" s="4">
        <v>44986</v>
      </c>
      <c r="E127" s="8" t="s">
        <v>599</v>
      </c>
      <c r="F127" s="8" t="s">
        <v>555</v>
      </c>
      <c r="G127" s="5">
        <v>12000000</v>
      </c>
      <c r="H127" s="10" t="s">
        <v>587</v>
      </c>
      <c r="I127" s="10"/>
      <c r="J127" s="3" t="s">
        <v>868</v>
      </c>
      <c r="M127" s="5">
        <v>12000000</v>
      </c>
      <c r="N127" s="2" t="s">
        <v>664</v>
      </c>
      <c r="O127" s="2" t="s">
        <v>923</v>
      </c>
      <c r="P127" s="2" t="s">
        <v>667</v>
      </c>
      <c r="Q127" s="2" t="s">
        <v>1187</v>
      </c>
      <c r="R127" s="6">
        <v>0</v>
      </c>
      <c r="S127">
        <v>0</v>
      </c>
      <c r="T127" t="s">
        <v>1674</v>
      </c>
      <c r="U127" s="4">
        <v>44982.885729166665</v>
      </c>
    </row>
    <row r="128" spans="2:21" x14ac:dyDescent="0.25">
      <c r="B128">
        <v>124</v>
      </c>
      <c r="C128">
        <v>125</v>
      </c>
      <c r="D128" s="4">
        <v>44986</v>
      </c>
      <c r="E128" s="8" t="s">
        <v>615</v>
      </c>
      <c r="F128" s="8" t="s">
        <v>599</v>
      </c>
      <c r="G128" s="5">
        <v>10000000</v>
      </c>
      <c r="H128" s="4"/>
      <c r="I128" s="10" t="s">
        <v>587</v>
      </c>
      <c r="J128" s="3" t="s">
        <v>868</v>
      </c>
      <c r="M128" s="5">
        <v>10000000</v>
      </c>
      <c r="N128" s="2" t="s">
        <v>664</v>
      </c>
      <c r="O128" s="2" t="s">
        <v>923</v>
      </c>
      <c r="P128" s="2" t="s">
        <v>667</v>
      </c>
      <c r="Q128" s="2" t="s">
        <v>1187</v>
      </c>
      <c r="R128" s="6">
        <v>0</v>
      </c>
      <c r="S128">
        <v>0</v>
      </c>
      <c r="T128" t="s">
        <v>1674</v>
      </c>
      <c r="U128" s="4">
        <v>44982.885729166665</v>
      </c>
    </row>
    <row r="129" spans="2:21" x14ac:dyDescent="0.25">
      <c r="B129">
        <v>125</v>
      </c>
      <c r="C129">
        <v>126</v>
      </c>
      <c r="D129" s="4">
        <v>44986</v>
      </c>
      <c r="E129" s="8" t="s">
        <v>826</v>
      </c>
      <c r="F129" s="8" t="s">
        <v>599</v>
      </c>
      <c r="G129" s="5">
        <v>2000000</v>
      </c>
      <c r="H129" s="4"/>
      <c r="I129" s="10" t="s">
        <v>587</v>
      </c>
      <c r="J129" s="3" t="s">
        <v>868</v>
      </c>
      <c r="M129" s="5">
        <v>2000000</v>
      </c>
      <c r="N129" s="2" t="s">
        <v>664</v>
      </c>
      <c r="O129" s="2" t="s">
        <v>923</v>
      </c>
      <c r="P129" s="2" t="s">
        <v>667</v>
      </c>
      <c r="Q129" s="2" t="s">
        <v>1187</v>
      </c>
      <c r="R129" s="6">
        <v>0</v>
      </c>
      <c r="S129">
        <v>0</v>
      </c>
      <c r="T129" t="s">
        <v>1674</v>
      </c>
      <c r="U129" s="4">
        <v>44982.885729166665</v>
      </c>
    </row>
    <row r="130" spans="2:21" x14ac:dyDescent="0.25">
      <c r="B130">
        <v>126</v>
      </c>
      <c r="C130">
        <v>127</v>
      </c>
      <c r="D130" s="4">
        <v>44986</v>
      </c>
      <c r="E130" s="8" t="s">
        <v>599</v>
      </c>
      <c r="F130" s="8" t="s">
        <v>555</v>
      </c>
      <c r="G130" s="5">
        <v>24000000</v>
      </c>
      <c r="H130" s="10" t="s">
        <v>587</v>
      </c>
      <c r="I130" s="10"/>
      <c r="J130" s="3" t="s">
        <v>869</v>
      </c>
      <c r="M130" s="5">
        <v>24000000</v>
      </c>
      <c r="N130" s="2" t="s">
        <v>664</v>
      </c>
      <c r="O130" s="2" t="s">
        <v>924</v>
      </c>
      <c r="P130" s="2" t="s">
        <v>667</v>
      </c>
      <c r="Q130" s="2" t="s">
        <v>1187</v>
      </c>
      <c r="R130" s="6">
        <v>0</v>
      </c>
      <c r="S130">
        <v>0</v>
      </c>
      <c r="T130" t="s">
        <v>1674</v>
      </c>
      <c r="U130" s="4">
        <v>44982.885729166665</v>
      </c>
    </row>
    <row r="131" spans="2:21" x14ac:dyDescent="0.25">
      <c r="B131">
        <v>127</v>
      </c>
      <c r="C131">
        <v>128</v>
      </c>
      <c r="D131" s="4">
        <v>44986</v>
      </c>
      <c r="E131" s="8" t="s">
        <v>616</v>
      </c>
      <c r="F131" s="8" t="s">
        <v>599</v>
      </c>
      <c r="G131" s="5">
        <v>20000000</v>
      </c>
      <c r="H131" s="10"/>
      <c r="I131" s="10" t="s">
        <v>587</v>
      </c>
      <c r="J131" s="3" t="s">
        <v>869</v>
      </c>
      <c r="M131" s="5">
        <v>20000000</v>
      </c>
      <c r="N131" s="2" t="s">
        <v>664</v>
      </c>
      <c r="O131" s="2" t="s">
        <v>924</v>
      </c>
      <c r="P131" s="2" t="s">
        <v>667</v>
      </c>
      <c r="Q131" s="2" t="s">
        <v>1187</v>
      </c>
      <c r="R131" s="6">
        <v>0</v>
      </c>
      <c r="S131">
        <v>0</v>
      </c>
      <c r="T131" t="s">
        <v>1674</v>
      </c>
      <c r="U131" s="4">
        <v>44982.885729166665</v>
      </c>
    </row>
    <row r="132" spans="2:21" x14ac:dyDescent="0.25">
      <c r="B132">
        <v>128</v>
      </c>
      <c r="C132">
        <v>129</v>
      </c>
      <c r="D132" s="4">
        <v>44986</v>
      </c>
      <c r="E132" s="8" t="s">
        <v>826</v>
      </c>
      <c r="F132" s="8" t="s">
        <v>599</v>
      </c>
      <c r="G132" s="5">
        <v>4000000</v>
      </c>
      <c r="H132" s="4"/>
      <c r="I132" s="10" t="s">
        <v>587</v>
      </c>
      <c r="J132" s="3" t="s">
        <v>869</v>
      </c>
      <c r="M132" s="5">
        <v>4000000</v>
      </c>
      <c r="N132" s="2" t="s">
        <v>664</v>
      </c>
      <c r="O132" s="2" t="s">
        <v>924</v>
      </c>
      <c r="P132" s="2" t="s">
        <v>667</v>
      </c>
      <c r="Q132" s="2" t="s">
        <v>1187</v>
      </c>
      <c r="R132" s="6">
        <v>0</v>
      </c>
      <c r="S132">
        <v>0</v>
      </c>
      <c r="T132" t="s">
        <v>1674</v>
      </c>
      <c r="U132" s="4">
        <v>44982.885729166665</v>
      </c>
    </row>
    <row r="133" spans="2:21" x14ac:dyDescent="0.25">
      <c r="B133">
        <v>129</v>
      </c>
      <c r="C133">
        <v>130</v>
      </c>
      <c r="D133" s="4">
        <v>44986</v>
      </c>
      <c r="E133" s="8" t="s">
        <v>877</v>
      </c>
      <c r="F133" s="8" t="s">
        <v>555</v>
      </c>
      <c r="G133" s="5">
        <v>2400000</v>
      </c>
      <c r="H133" s="10" t="s">
        <v>590</v>
      </c>
      <c r="I133" s="10"/>
      <c r="J133" s="3" t="s">
        <v>706</v>
      </c>
      <c r="M133" s="5">
        <v>2400000</v>
      </c>
      <c r="N133" s="2" t="s">
        <v>664</v>
      </c>
      <c r="O133" s="2" t="s">
        <v>205</v>
      </c>
      <c r="P133" s="2"/>
      <c r="Q133" s="2"/>
      <c r="R133" s="6">
        <v>0</v>
      </c>
      <c r="S133">
        <v>0</v>
      </c>
      <c r="T133" t="s">
        <v>1674</v>
      </c>
      <c r="U133" s="4">
        <v>44982.885729166665</v>
      </c>
    </row>
    <row r="134" spans="2:21" x14ac:dyDescent="0.25">
      <c r="B134">
        <v>130</v>
      </c>
      <c r="C134">
        <v>131</v>
      </c>
      <c r="D134" s="4">
        <v>44986</v>
      </c>
      <c r="E134" s="8" t="s">
        <v>809</v>
      </c>
      <c r="F134" s="8" t="s">
        <v>877</v>
      </c>
      <c r="G134" s="5">
        <v>2000000</v>
      </c>
      <c r="H134" s="4"/>
      <c r="I134" s="10" t="s">
        <v>590</v>
      </c>
      <c r="J134" s="3" t="s">
        <v>706</v>
      </c>
      <c r="M134" s="5">
        <v>2000000</v>
      </c>
      <c r="N134" s="2" t="s">
        <v>664</v>
      </c>
      <c r="O134" s="2" t="s">
        <v>205</v>
      </c>
      <c r="P134" s="2"/>
      <c r="Q134" s="2"/>
      <c r="R134" s="6">
        <v>0</v>
      </c>
      <c r="S134">
        <v>0</v>
      </c>
      <c r="T134" t="s">
        <v>1674</v>
      </c>
      <c r="U134" s="4">
        <v>44982.885729166665</v>
      </c>
    </row>
    <row r="135" spans="2:21" x14ac:dyDescent="0.25">
      <c r="B135">
        <v>131</v>
      </c>
      <c r="C135">
        <v>132</v>
      </c>
      <c r="D135" s="4">
        <v>44986</v>
      </c>
      <c r="E135" s="8" t="s">
        <v>550</v>
      </c>
      <c r="F135" s="8" t="s">
        <v>877</v>
      </c>
      <c r="G135" s="5">
        <v>400000</v>
      </c>
      <c r="H135" s="4"/>
      <c r="I135" s="10" t="s">
        <v>590</v>
      </c>
      <c r="J135" s="3" t="s">
        <v>706</v>
      </c>
      <c r="M135" s="5">
        <v>400000</v>
      </c>
      <c r="N135" s="2" t="s">
        <v>664</v>
      </c>
      <c r="O135" s="2" t="s">
        <v>205</v>
      </c>
      <c r="P135" s="2"/>
      <c r="Q135" s="2"/>
      <c r="R135" s="6">
        <v>0</v>
      </c>
      <c r="S135">
        <v>0</v>
      </c>
      <c r="T135" t="s">
        <v>1674</v>
      </c>
      <c r="U135" s="4">
        <v>44982.885729166665</v>
      </c>
    </row>
    <row r="136" spans="2:21" x14ac:dyDescent="0.25">
      <c r="B136">
        <v>132</v>
      </c>
      <c r="C136">
        <v>133</v>
      </c>
      <c r="D136" s="4">
        <v>44986</v>
      </c>
      <c r="E136" s="8" t="s">
        <v>617</v>
      </c>
      <c r="F136" s="8" t="s">
        <v>809</v>
      </c>
      <c r="G136" s="5">
        <v>2000000</v>
      </c>
      <c r="H136" s="10"/>
      <c r="I136" s="10"/>
      <c r="J136" s="3" t="s">
        <v>870</v>
      </c>
      <c r="M136" s="5">
        <v>2000000</v>
      </c>
      <c r="N136" s="2" t="s">
        <v>664</v>
      </c>
      <c r="O136" s="2" t="s">
        <v>925</v>
      </c>
      <c r="P136" s="2"/>
      <c r="Q136" s="2"/>
      <c r="R136" s="6">
        <v>0</v>
      </c>
      <c r="S136">
        <v>0</v>
      </c>
      <c r="T136" t="s">
        <v>1674</v>
      </c>
      <c r="U136" s="4">
        <v>44982.885729166665</v>
      </c>
    </row>
    <row r="137" spans="2:21" x14ac:dyDescent="0.25">
      <c r="B137">
        <v>133</v>
      </c>
      <c r="C137">
        <v>134</v>
      </c>
      <c r="D137" s="4">
        <v>44986</v>
      </c>
      <c r="E137" s="8" t="s">
        <v>877</v>
      </c>
      <c r="F137" s="8" t="s">
        <v>555</v>
      </c>
      <c r="G137" s="5">
        <v>3600000</v>
      </c>
      <c r="H137" s="10" t="s">
        <v>592</v>
      </c>
      <c r="I137" s="10"/>
      <c r="J137" s="3" t="s">
        <v>630</v>
      </c>
      <c r="M137" s="5">
        <v>3600000</v>
      </c>
      <c r="N137" s="2" t="s">
        <v>664</v>
      </c>
      <c r="O137" s="2" t="s">
        <v>930</v>
      </c>
      <c r="P137" s="2"/>
      <c r="Q137" s="2"/>
      <c r="R137" s="6">
        <v>0</v>
      </c>
      <c r="S137">
        <v>0</v>
      </c>
      <c r="T137" t="s">
        <v>1674</v>
      </c>
      <c r="U137" s="4">
        <v>44982.885729166665</v>
      </c>
    </row>
    <row r="138" spans="2:21" x14ac:dyDescent="0.25">
      <c r="B138">
        <v>134</v>
      </c>
      <c r="C138">
        <v>135</v>
      </c>
      <c r="D138" s="4">
        <v>44986</v>
      </c>
      <c r="E138" s="8" t="s">
        <v>656</v>
      </c>
      <c r="F138" s="8" t="s">
        <v>877</v>
      </c>
      <c r="G138" s="5">
        <v>3000000</v>
      </c>
      <c r="H138" s="4"/>
      <c r="I138" s="10" t="s">
        <v>592</v>
      </c>
      <c r="J138" s="3" t="s">
        <v>630</v>
      </c>
      <c r="M138" s="5">
        <v>3000000</v>
      </c>
      <c r="N138" s="2" t="s">
        <v>664</v>
      </c>
      <c r="O138" s="2" t="s">
        <v>930</v>
      </c>
      <c r="P138" s="2"/>
      <c r="Q138" s="2"/>
      <c r="R138" s="6">
        <v>0</v>
      </c>
      <c r="S138">
        <v>0</v>
      </c>
      <c r="T138" t="s">
        <v>1674</v>
      </c>
      <c r="U138" s="4">
        <v>44982.885729166665</v>
      </c>
    </row>
    <row r="139" spans="2:21" x14ac:dyDescent="0.25">
      <c r="B139">
        <v>135</v>
      </c>
      <c r="C139">
        <v>136</v>
      </c>
      <c r="D139" s="4">
        <v>44986</v>
      </c>
      <c r="E139" s="8" t="s">
        <v>826</v>
      </c>
      <c r="F139" s="8" t="s">
        <v>877</v>
      </c>
      <c r="G139" s="5">
        <v>600000</v>
      </c>
      <c r="H139" s="4"/>
      <c r="I139" s="10" t="s">
        <v>592</v>
      </c>
      <c r="J139" s="3" t="s">
        <v>630</v>
      </c>
      <c r="M139" s="5">
        <v>600000</v>
      </c>
      <c r="N139" s="2" t="s">
        <v>664</v>
      </c>
      <c r="O139" s="2" t="s">
        <v>930</v>
      </c>
      <c r="P139" s="2"/>
      <c r="Q139" s="2"/>
      <c r="R139" s="6">
        <v>0</v>
      </c>
      <c r="S139">
        <v>0</v>
      </c>
      <c r="T139" t="s">
        <v>1674</v>
      </c>
      <c r="U139" s="4">
        <v>44982.885729166665</v>
      </c>
    </row>
    <row r="140" spans="2:21" x14ac:dyDescent="0.25">
      <c r="B140">
        <v>136</v>
      </c>
      <c r="C140">
        <v>137</v>
      </c>
      <c r="D140" s="4">
        <v>44986</v>
      </c>
      <c r="E140" s="8" t="s">
        <v>877</v>
      </c>
      <c r="F140" s="8" t="s">
        <v>555</v>
      </c>
      <c r="G140" s="5">
        <v>3600000</v>
      </c>
      <c r="H140" s="10" t="s">
        <v>594</v>
      </c>
      <c r="I140" s="10"/>
      <c r="J140" s="3" t="s">
        <v>632</v>
      </c>
      <c r="M140" s="5">
        <v>3600000</v>
      </c>
      <c r="N140" s="2" t="s">
        <v>664</v>
      </c>
      <c r="O140" s="2" t="s">
        <v>931</v>
      </c>
      <c r="P140" s="2"/>
      <c r="Q140" s="2"/>
      <c r="R140" s="6">
        <v>0</v>
      </c>
      <c r="S140">
        <v>0</v>
      </c>
      <c r="T140" t="s">
        <v>1674</v>
      </c>
      <c r="U140" s="4">
        <v>44982.885729166665</v>
      </c>
    </row>
    <row r="141" spans="2:21" x14ac:dyDescent="0.25">
      <c r="B141">
        <v>137</v>
      </c>
      <c r="C141">
        <v>138</v>
      </c>
      <c r="D141" s="4">
        <v>44986</v>
      </c>
      <c r="E141" s="8" t="s">
        <v>657</v>
      </c>
      <c r="F141" s="8" t="s">
        <v>877</v>
      </c>
      <c r="G141" s="5">
        <v>3000000</v>
      </c>
      <c r="H141" s="4"/>
      <c r="I141" s="10" t="s">
        <v>594</v>
      </c>
      <c r="J141" s="3" t="s">
        <v>632</v>
      </c>
      <c r="M141" s="5">
        <v>3000000</v>
      </c>
      <c r="N141" s="2" t="s">
        <v>664</v>
      </c>
      <c r="O141" s="2" t="s">
        <v>931</v>
      </c>
      <c r="P141" s="2"/>
      <c r="Q141" s="2"/>
      <c r="R141" s="6">
        <v>0</v>
      </c>
      <c r="S141">
        <v>0</v>
      </c>
      <c r="T141" t="s">
        <v>1674</v>
      </c>
      <c r="U141" s="4">
        <v>44982.885729166665</v>
      </c>
    </row>
    <row r="142" spans="2:21" x14ac:dyDescent="0.25">
      <c r="B142">
        <v>138</v>
      </c>
      <c r="C142">
        <v>139</v>
      </c>
      <c r="D142" s="4">
        <v>44986</v>
      </c>
      <c r="E142" s="8" t="s">
        <v>826</v>
      </c>
      <c r="F142" s="8" t="s">
        <v>877</v>
      </c>
      <c r="G142" s="5">
        <v>600000</v>
      </c>
      <c r="H142" s="10"/>
      <c r="I142" s="10" t="s">
        <v>594</v>
      </c>
      <c r="J142" s="3" t="s">
        <v>632</v>
      </c>
      <c r="M142" s="5">
        <v>600000</v>
      </c>
      <c r="N142" s="2" t="s">
        <v>664</v>
      </c>
      <c r="O142" s="2" t="s">
        <v>931</v>
      </c>
      <c r="P142" s="2"/>
      <c r="Q142" s="2"/>
      <c r="R142" s="6">
        <v>0</v>
      </c>
      <c r="S142">
        <v>0</v>
      </c>
      <c r="T142" t="s">
        <v>1674</v>
      </c>
      <c r="U142" s="4">
        <v>44982.885729166665</v>
      </c>
    </row>
    <row r="143" spans="2:21" x14ac:dyDescent="0.25">
      <c r="B143">
        <v>139</v>
      </c>
      <c r="C143">
        <v>140</v>
      </c>
      <c r="D143" s="4">
        <v>44986</v>
      </c>
      <c r="E143" s="8" t="s">
        <v>603</v>
      </c>
      <c r="F143" s="8" t="s">
        <v>580</v>
      </c>
      <c r="G143" s="5">
        <v>1170000</v>
      </c>
      <c r="H143" s="10"/>
      <c r="I143" s="10"/>
      <c r="J143" s="3" t="s">
        <v>708</v>
      </c>
      <c r="M143" s="5">
        <v>1170000</v>
      </c>
      <c r="N143" s="2" t="s">
        <v>665</v>
      </c>
      <c r="O143" s="2" t="s">
        <v>25</v>
      </c>
      <c r="P143" s="2"/>
      <c r="Q143" s="2" t="s">
        <v>224</v>
      </c>
      <c r="R143" s="6">
        <v>0</v>
      </c>
      <c r="S143">
        <v>0</v>
      </c>
      <c r="T143" t="s">
        <v>1674</v>
      </c>
      <c r="U143" s="4">
        <v>44982.885729166665</v>
      </c>
    </row>
    <row r="144" spans="2:21" x14ac:dyDescent="0.25">
      <c r="B144">
        <v>140</v>
      </c>
      <c r="C144">
        <v>141</v>
      </c>
      <c r="D144" s="4">
        <v>44986</v>
      </c>
      <c r="E144" s="8" t="s">
        <v>603</v>
      </c>
      <c r="F144" s="8" t="s">
        <v>580</v>
      </c>
      <c r="G144" s="5">
        <v>650000</v>
      </c>
      <c r="H144" s="4"/>
      <c r="I144" s="10"/>
      <c r="J144" s="3" t="s">
        <v>709</v>
      </c>
      <c r="M144" s="5">
        <v>650000</v>
      </c>
      <c r="N144" s="2" t="s">
        <v>665</v>
      </c>
      <c r="O144" s="2" t="s">
        <v>26</v>
      </c>
      <c r="P144" s="2"/>
      <c r="Q144" s="2" t="s">
        <v>224</v>
      </c>
      <c r="R144" s="6">
        <v>0</v>
      </c>
      <c r="S144">
        <v>0</v>
      </c>
      <c r="T144" t="s">
        <v>1674</v>
      </c>
      <c r="U144" s="4">
        <v>44982.885729166665</v>
      </c>
    </row>
    <row r="145" spans="2:21" x14ac:dyDescent="0.25">
      <c r="B145">
        <v>141</v>
      </c>
      <c r="C145">
        <v>142</v>
      </c>
      <c r="D145" s="4">
        <v>44986</v>
      </c>
      <c r="E145" s="8" t="s">
        <v>603</v>
      </c>
      <c r="F145" s="8" t="s">
        <v>580</v>
      </c>
      <c r="G145" s="5">
        <v>1040000</v>
      </c>
      <c r="H145" s="4"/>
      <c r="I145" s="10"/>
      <c r="J145" s="3" t="s">
        <v>710</v>
      </c>
      <c r="M145" s="5">
        <v>1040000</v>
      </c>
      <c r="N145" s="2" t="s">
        <v>665</v>
      </c>
      <c r="O145" s="2" t="s">
        <v>202</v>
      </c>
      <c r="P145" s="2"/>
      <c r="Q145" s="2" t="s">
        <v>224</v>
      </c>
      <c r="R145" s="6">
        <v>0</v>
      </c>
      <c r="S145">
        <v>0</v>
      </c>
      <c r="T145" t="s">
        <v>1674</v>
      </c>
      <c r="U145" s="4">
        <v>44982.885729166665</v>
      </c>
    </row>
    <row r="146" spans="2:21" x14ac:dyDescent="0.25">
      <c r="B146">
        <v>142</v>
      </c>
      <c r="C146">
        <v>143</v>
      </c>
      <c r="D146" s="4">
        <v>44986</v>
      </c>
      <c r="E146" s="8" t="s">
        <v>580</v>
      </c>
      <c r="F146" s="8" t="s">
        <v>555</v>
      </c>
      <c r="G146" s="5">
        <v>2860000</v>
      </c>
      <c r="H146" s="4"/>
      <c r="I146" s="10"/>
      <c r="J146" s="3" t="s">
        <v>1219</v>
      </c>
      <c r="M146" s="5">
        <v>2860000</v>
      </c>
      <c r="N146" s="2" t="s">
        <v>665</v>
      </c>
      <c r="O146" s="2" t="s">
        <v>955</v>
      </c>
      <c r="P146" s="2"/>
      <c r="Q146" s="2" t="s">
        <v>224</v>
      </c>
      <c r="R146" s="6">
        <v>0</v>
      </c>
      <c r="S146">
        <v>0</v>
      </c>
      <c r="T146" t="s">
        <v>1674</v>
      </c>
      <c r="U146" s="4">
        <v>44982.885729166665</v>
      </c>
    </row>
    <row r="147" spans="2:21" x14ac:dyDescent="0.25">
      <c r="B147">
        <v>143</v>
      </c>
      <c r="C147">
        <v>144</v>
      </c>
      <c r="D147" s="4">
        <v>44986</v>
      </c>
      <c r="E147" s="8" t="s">
        <v>603</v>
      </c>
      <c r="F147" s="8" t="s">
        <v>555</v>
      </c>
      <c r="G147" s="5">
        <v>7830000</v>
      </c>
      <c r="H147" s="4"/>
      <c r="I147" s="10"/>
      <c r="J147" s="3" t="s">
        <v>619</v>
      </c>
      <c r="M147" s="5">
        <v>7830000</v>
      </c>
      <c r="N147" s="2" t="s">
        <v>665</v>
      </c>
      <c r="O147" s="2" t="s">
        <v>938</v>
      </c>
      <c r="P147" s="2"/>
      <c r="Q147" s="2" t="s">
        <v>224</v>
      </c>
      <c r="R147" s="6">
        <v>0</v>
      </c>
      <c r="S147">
        <v>0</v>
      </c>
      <c r="T147" t="s">
        <v>1674</v>
      </c>
      <c r="U147" s="4">
        <v>44982.885729166665</v>
      </c>
    </row>
    <row r="148" spans="2:21" x14ac:dyDescent="0.25">
      <c r="B148">
        <v>144</v>
      </c>
      <c r="C148">
        <v>145</v>
      </c>
      <c r="D148" s="4">
        <v>44986</v>
      </c>
      <c r="E148" s="8" t="s">
        <v>620</v>
      </c>
      <c r="F148" s="8" t="s">
        <v>603</v>
      </c>
      <c r="G148" s="5">
        <v>9000000</v>
      </c>
      <c r="H148" s="10"/>
      <c r="I148" s="4"/>
      <c r="J148" s="3" t="s">
        <v>619</v>
      </c>
      <c r="M148" s="5">
        <v>9000000</v>
      </c>
      <c r="N148" s="2" t="s">
        <v>665</v>
      </c>
      <c r="O148" s="2" t="s">
        <v>938</v>
      </c>
      <c r="Q148" s="2" t="s">
        <v>224</v>
      </c>
      <c r="R148" s="6">
        <v>0</v>
      </c>
      <c r="S148">
        <v>0</v>
      </c>
      <c r="T148" t="s">
        <v>1674</v>
      </c>
      <c r="U148" s="4">
        <v>44982.885729166665</v>
      </c>
    </row>
    <row r="149" spans="2:21" x14ac:dyDescent="0.25">
      <c r="B149">
        <v>145</v>
      </c>
      <c r="C149">
        <v>146</v>
      </c>
      <c r="D149" s="4">
        <v>44986</v>
      </c>
      <c r="E149" s="8" t="s">
        <v>603</v>
      </c>
      <c r="F149" s="8" t="s">
        <v>555</v>
      </c>
      <c r="G149" s="5">
        <v>4350000</v>
      </c>
      <c r="H149" s="10"/>
      <c r="I149" s="4"/>
      <c r="J149" s="3" t="s">
        <v>671</v>
      </c>
      <c r="M149" s="5">
        <v>4350000</v>
      </c>
      <c r="N149" s="2" t="s">
        <v>665</v>
      </c>
      <c r="O149" s="2" t="s">
        <v>939</v>
      </c>
      <c r="Q149" s="2" t="s">
        <v>224</v>
      </c>
      <c r="R149" s="6">
        <v>0</v>
      </c>
      <c r="S149">
        <v>0</v>
      </c>
      <c r="T149" t="s">
        <v>1674</v>
      </c>
      <c r="U149" s="4">
        <v>44982.885729166665</v>
      </c>
    </row>
    <row r="150" spans="2:21" x14ac:dyDescent="0.25">
      <c r="B150">
        <v>146</v>
      </c>
      <c r="C150">
        <v>147</v>
      </c>
      <c r="D150" s="4">
        <v>44986</v>
      </c>
      <c r="E150" s="8" t="s">
        <v>872</v>
      </c>
      <c r="F150" s="8" t="s">
        <v>603</v>
      </c>
      <c r="G150" s="5">
        <v>5000000</v>
      </c>
      <c r="H150" s="10"/>
      <c r="I150" s="10"/>
      <c r="J150" s="3" t="s">
        <v>671</v>
      </c>
      <c r="M150" s="5">
        <v>5000000</v>
      </c>
      <c r="N150" s="2" t="s">
        <v>665</v>
      </c>
      <c r="O150" s="2" t="s">
        <v>939</v>
      </c>
      <c r="Q150" s="2" t="s">
        <v>224</v>
      </c>
      <c r="R150" s="6">
        <v>0</v>
      </c>
      <c r="S150">
        <v>0</v>
      </c>
      <c r="T150" t="s">
        <v>1674</v>
      </c>
      <c r="U150" s="4">
        <v>44982.885729166665</v>
      </c>
    </row>
    <row r="151" spans="2:21" x14ac:dyDescent="0.25">
      <c r="B151">
        <v>147</v>
      </c>
      <c r="C151">
        <v>148</v>
      </c>
      <c r="D151" s="4">
        <v>44986</v>
      </c>
      <c r="E151" s="8" t="s">
        <v>603</v>
      </c>
      <c r="F151" s="8" t="s">
        <v>555</v>
      </c>
      <c r="G151" s="5">
        <v>6960000</v>
      </c>
      <c r="H151" s="10"/>
      <c r="I151" s="10"/>
      <c r="J151" s="3" t="s">
        <v>634</v>
      </c>
      <c r="M151" s="5">
        <v>6960000</v>
      </c>
      <c r="N151" s="2" t="s">
        <v>665</v>
      </c>
      <c r="O151" s="2" t="s">
        <v>940</v>
      </c>
      <c r="Q151" s="2" t="s">
        <v>224</v>
      </c>
      <c r="R151" s="6">
        <v>0</v>
      </c>
      <c r="S151">
        <v>0</v>
      </c>
      <c r="T151" t="s">
        <v>1674</v>
      </c>
      <c r="U151" s="4">
        <v>44982.885729166665</v>
      </c>
    </row>
    <row r="152" spans="2:21" x14ac:dyDescent="0.25">
      <c r="B152">
        <v>148</v>
      </c>
      <c r="C152">
        <v>149</v>
      </c>
      <c r="D152" s="4">
        <v>44986</v>
      </c>
      <c r="E152" s="8" t="s">
        <v>633</v>
      </c>
      <c r="F152" s="8" t="s">
        <v>603</v>
      </c>
      <c r="G152" s="5">
        <v>8000000</v>
      </c>
      <c r="H152" s="10"/>
      <c r="I152" s="10"/>
      <c r="J152" s="3" t="s">
        <v>634</v>
      </c>
      <c r="M152" s="5">
        <v>8000000</v>
      </c>
      <c r="N152" s="2" t="s">
        <v>665</v>
      </c>
      <c r="O152" s="2" t="s">
        <v>940</v>
      </c>
      <c r="Q152" s="2" t="s">
        <v>224</v>
      </c>
      <c r="R152" s="6">
        <v>0</v>
      </c>
      <c r="S152">
        <v>0</v>
      </c>
      <c r="T152" t="s">
        <v>1674</v>
      </c>
      <c r="U152" s="4">
        <v>44982.885729166665</v>
      </c>
    </row>
    <row r="153" spans="2:21" x14ac:dyDescent="0.25">
      <c r="B153">
        <v>149</v>
      </c>
      <c r="C153">
        <v>150</v>
      </c>
      <c r="D153" s="4">
        <v>44986</v>
      </c>
      <c r="E153" s="8" t="s">
        <v>622</v>
      </c>
      <c r="F153" s="8" t="s">
        <v>879</v>
      </c>
      <c r="G153" s="5">
        <v>2700000</v>
      </c>
      <c r="H153" s="10"/>
      <c r="I153" s="10"/>
      <c r="J153" s="3" t="s">
        <v>621</v>
      </c>
      <c r="M153" s="5">
        <v>2700000</v>
      </c>
      <c r="N153" s="2" t="s">
        <v>665</v>
      </c>
      <c r="O153" s="2" t="s">
        <v>942</v>
      </c>
      <c r="Q153" s="2" t="s">
        <v>224</v>
      </c>
      <c r="R153" s="6">
        <v>0</v>
      </c>
      <c r="S153">
        <v>0</v>
      </c>
      <c r="T153" t="s">
        <v>1674</v>
      </c>
      <c r="U153" s="4">
        <v>44982.885729166665</v>
      </c>
    </row>
    <row r="154" spans="2:21" x14ac:dyDescent="0.25">
      <c r="B154">
        <v>150</v>
      </c>
      <c r="C154">
        <v>151</v>
      </c>
      <c r="D154" s="4">
        <v>44986</v>
      </c>
      <c r="E154" s="8" t="s">
        <v>873</v>
      </c>
      <c r="F154" s="8" t="s">
        <v>879</v>
      </c>
      <c r="G154" s="5">
        <v>1500000</v>
      </c>
      <c r="H154" s="10"/>
      <c r="I154" s="4"/>
      <c r="J154" s="3" t="s">
        <v>672</v>
      </c>
      <c r="M154" s="5">
        <v>1500000</v>
      </c>
      <c r="N154" s="2" t="s">
        <v>665</v>
      </c>
      <c r="O154" s="2" t="s">
        <v>943</v>
      </c>
      <c r="Q154" s="2" t="s">
        <v>224</v>
      </c>
      <c r="R154" s="6">
        <v>0</v>
      </c>
      <c r="S154">
        <v>0</v>
      </c>
      <c r="T154" t="s">
        <v>1674</v>
      </c>
      <c r="U154" s="4">
        <v>44982.885729166665</v>
      </c>
    </row>
    <row r="155" spans="2:21" x14ac:dyDescent="0.25">
      <c r="B155">
        <v>151</v>
      </c>
      <c r="C155">
        <v>152</v>
      </c>
      <c r="D155" s="4">
        <v>44986</v>
      </c>
      <c r="E155" s="8" t="s">
        <v>635</v>
      </c>
      <c r="F155" s="8" t="s">
        <v>879</v>
      </c>
      <c r="G155" s="5">
        <v>2400000</v>
      </c>
      <c r="H155" s="10"/>
      <c r="I155" s="4"/>
      <c r="J155" s="3" t="s">
        <v>636</v>
      </c>
      <c r="M155" s="5">
        <v>2400000</v>
      </c>
      <c r="N155" s="2" t="s">
        <v>665</v>
      </c>
      <c r="O155" s="2" t="s">
        <v>944</v>
      </c>
      <c r="Q155" s="2" t="s">
        <v>224</v>
      </c>
      <c r="R155" s="6">
        <v>0</v>
      </c>
      <c r="S155">
        <v>0</v>
      </c>
      <c r="T155" t="s">
        <v>1674</v>
      </c>
      <c r="U155" s="4">
        <v>44982.885729166665</v>
      </c>
    </row>
    <row r="156" spans="2:21" x14ac:dyDescent="0.25">
      <c r="B156">
        <v>152</v>
      </c>
      <c r="C156">
        <v>153</v>
      </c>
      <c r="D156" s="4">
        <v>44986</v>
      </c>
      <c r="E156" s="8" t="s">
        <v>879</v>
      </c>
      <c r="F156" s="8" t="s">
        <v>555</v>
      </c>
      <c r="G156" s="5">
        <v>6600000</v>
      </c>
      <c r="H156" s="10"/>
      <c r="I156" s="10"/>
      <c r="J156" s="3" t="s">
        <v>1220</v>
      </c>
      <c r="M156" s="5">
        <v>6600000</v>
      </c>
      <c r="N156" s="2" t="s">
        <v>665</v>
      </c>
      <c r="O156" s="2" t="s">
        <v>958</v>
      </c>
      <c r="Q156" s="2" t="s">
        <v>224</v>
      </c>
      <c r="R156" s="6">
        <v>0</v>
      </c>
      <c r="S156">
        <v>0</v>
      </c>
      <c r="T156" t="s">
        <v>1674</v>
      </c>
      <c r="U156" s="4">
        <v>44982.885729166665</v>
      </c>
    </row>
    <row r="157" spans="2:21" x14ac:dyDescent="0.25">
      <c r="B157">
        <v>153</v>
      </c>
      <c r="C157">
        <v>154</v>
      </c>
      <c r="D157" s="4">
        <v>44986</v>
      </c>
      <c r="E157" s="8" t="s">
        <v>563</v>
      </c>
      <c r="F157" s="8" t="s">
        <v>555</v>
      </c>
      <c r="G157" s="5">
        <v>120000000</v>
      </c>
      <c r="H157" s="10" t="s">
        <v>565</v>
      </c>
      <c r="I157" s="10"/>
      <c r="J157" s="3" t="s">
        <v>718</v>
      </c>
      <c r="M157" s="5">
        <v>120000000</v>
      </c>
      <c r="N157" s="2" t="s">
        <v>666</v>
      </c>
      <c r="O157" s="2" t="s">
        <v>215</v>
      </c>
      <c r="Q157" s="2" t="s">
        <v>1187</v>
      </c>
      <c r="R157" s="6">
        <v>0</v>
      </c>
      <c r="S157">
        <v>0</v>
      </c>
      <c r="T157" t="s">
        <v>1674</v>
      </c>
      <c r="U157" s="4">
        <v>44982.885729166665</v>
      </c>
    </row>
    <row r="158" spans="2:21" x14ac:dyDescent="0.25">
      <c r="B158">
        <v>154</v>
      </c>
      <c r="C158">
        <v>155</v>
      </c>
      <c r="D158" s="4">
        <v>44986</v>
      </c>
      <c r="E158" s="8" t="s">
        <v>577</v>
      </c>
      <c r="F158" s="8" t="s">
        <v>555</v>
      </c>
      <c r="G158" s="5">
        <v>35250000</v>
      </c>
      <c r="H158" s="10" t="s">
        <v>565</v>
      </c>
      <c r="I158" s="10"/>
      <c r="J158" s="3" t="s">
        <v>1221</v>
      </c>
      <c r="M158" s="5">
        <v>35250000</v>
      </c>
      <c r="N158" s="2" t="s">
        <v>666</v>
      </c>
      <c r="O158" s="2" t="s">
        <v>218</v>
      </c>
      <c r="Q158" s="2" t="s">
        <v>1187</v>
      </c>
      <c r="R158" s="6">
        <v>0</v>
      </c>
      <c r="S158">
        <v>0</v>
      </c>
      <c r="T158" t="s">
        <v>1674</v>
      </c>
      <c r="U158" s="4">
        <v>44982.885729166665</v>
      </c>
    </row>
    <row r="159" spans="2:21" x14ac:dyDescent="0.25">
      <c r="B159">
        <v>155</v>
      </c>
      <c r="C159">
        <v>156</v>
      </c>
      <c r="D159" s="4">
        <v>44986</v>
      </c>
      <c r="E159" s="8" t="s">
        <v>795</v>
      </c>
      <c r="F159" s="8" t="s">
        <v>577</v>
      </c>
      <c r="G159" s="5">
        <v>34500000</v>
      </c>
      <c r="H159" s="10"/>
      <c r="I159" s="10" t="s">
        <v>565</v>
      </c>
      <c r="J159" s="3" t="s">
        <v>1221</v>
      </c>
      <c r="M159" s="5">
        <v>34500000</v>
      </c>
      <c r="N159" s="2" t="s">
        <v>666</v>
      </c>
      <c r="O159" s="2" t="s">
        <v>218</v>
      </c>
      <c r="Q159" s="2" t="s">
        <v>1187</v>
      </c>
      <c r="R159" s="6">
        <v>0</v>
      </c>
      <c r="S159">
        <v>0</v>
      </c>
      <c r="T159" t="s">
        <v>1674</v>
      </c>
      <c r="U159" s="4">
        <v>44982.885729166665</v>
      </c>
    </row>
    <row r="160" spans="2:21" x14ac:dyDescent="0.25">
      <c r="B160">
        <v>156</v>
      </c>
      <c r="C160">
        <v>157</v>
      </c>
      <c r="D160" s="4">
        <v>44986</v>
      </c>
      <c r="E160" s="8" t="s">
        <v>618</v>
      </c>
      <c r="F160" s="8" t="s">
        <v>545</v>
      </c>
      <c r="G160" s="5">
        <v>45000000</v>
      </c>
      <c r="H160" s="4"/>
      <c r="I160" s="10"/>
      <c r="J160" s="3" t="s">
        <v>936</v>
      </c>
      <c r="M160" s="5">
        <v>45000000</v>
      </c>
      <c r="N160" s="2" t="s">
        <v>666</v>
      </c>
      <c r="O160" s="2" t="s">
        <v>935</v>
      </c>
      <c r="Q160" s="2" t="s">
        <v>1187</v>
      </c>
      <c r="R160" s="6">
        <v>0</v>
      </c>
      <c r="S160">
        <v>0</v>
      </c>
      <c r="T160" t="s">
        <v>1674</v>
      </c>
      <c r="U160" s="4">
        <v>44982.885729166665</v>
      </c>
    </row>
    <row r="161" spans="2:21" x14ac:dyDescent="0.25">
      <c r="B161">
        <v>157</v>
      </c>
      <c r="C161">
        <v>158</v>
      </c>
      <c r="D161" s="4">
        <v>44986</v>
      </c>
      <c r="E161" s="8" t="s">
        <v>874</v>
      </c>
      <c r="F161" s="8" t="s">
        <v>550</v>
      </c>
      <c r="G161" s="5">
        <v>400000</v>
      </c>
      <c r="H161" s="4"/>
      <c r="I161" s="10"/>
      <c r="J161" s="3" t="s">
        <v>950</v>
      </c>
      <c r="M161" s="5">
        <v>400000</v>
      </c>
      <c r="N161" s="2" t="s">
        <v>666</v>
      </c>
      <c r="O161" s="2" t="s">
        <v>949</v>
      </c>
      <c r="Q161" s="2"/>
      <c r="R161" s="6">
        <v>0</v>
      </c>
      <c r="S161">
        <v>0</v>
      </c>
      <c r="T161" t="s">
        <v>1674</v>
      </c>
      <c r="U161" s="4">
        <v>44982.885729166665</v>
      </c>
    </row>
    <row r="162" spans="2:21" x14ac:dyDescent="0.25">
      <c r="B162">
        <v>158</v>
      </c>
      <c r="C162">
        <v>159</v>
      </c>
      <c r="D162" s="4">
        <v>44986</v>
      </c>
      <c r="E162" s="8" t="s">
        <v>874</v>
      </c>
      <c r="F162" s="8" t="s">
        <v>826</v>
      </c>
      <c r="G162" s="5">
        <v>43600000</v>
      </c>
      <c r="H162" s="10"/>
      <c r="I162" s="10"/>
      <c r="J162" s="3" t="s">
        <v>952</v>
      </c>
      <c r="M162" s="5">
        <v>43600000</v>
      </c>
      <c r="N162" s="2" t="s">
        <v>666</v>
      </c>
      <c r="O162" s="2" t="s">
        <v>951</v>
      </c>
      <c r="Q162" s="2"/>
      <c r="R162" s="6">
        <v>0</v>
      </c>
      <c r="S162">
        <v>0</v>
      </c>
      <c r="T162" t="s">
        <v>1674</v>
      </c>
      <c r="U162" s="4">
        <v>44982.885729166665</v>
      </c>
    </row>
    <row r="163" spans="2:21" x14ac:dyDescent="0.25">
      <c r="B163">
        <v>159</v>
      </c>
      <c r="C163">
        <v>160</v>
      </c>
      <c r="D163" s="4">
        <v>44986</v>
      </c>
      <c r="E163" s="8" t="s">
        <v>874</v>
      </c>
      <c r="F163" s="8" t="s">
        <v>555</v>
      </c>
      <c r="G163" s="5">
        <v>40800000</v>
      </c>
      <c r="H163" s="10"/>
      <c r="I163" s="10"/>
      <c r="J163" s="3" t="s">
        <v>1227</v>
      </c>
      <c r="M163" s="5">
        <v>40800000</v>
      </c>
      <c r="N163" s="2" t="s">
        <v>666</v>
      </c>
      <c r="O163" s="2" t="s">
        <v>956</v>
      </c>
      <c r="Q163" s="2"/>
      <c r="R163" s="6">
        <v>0</v>
      </c>
      <c r="S163">
        <v>0</v>
      </c>
      <c r="T163" t="s">
        <v>1674</v>
      </c>
      <c r="U163" s="4">
        <v>44982.885729166665</v>
      </c>
    </row>
    <row r="164" spans="2:21" x14ac:dyDescent="0.25">
      <c r="B164">
        <v>160</v>
      </c>
      <c r="C164">
        <v>161</v>
      </c>
      <c r="D164" s="4">
        <v>44986</v>
      </c>
      <c r="E164" s="8" t="s">
        <v>875</v>
      </c>
      <c r="F164" s="8" t="s">
        <v>555</v>
      </c>
      <c r="G164" s="5">
        <v>19030000</v>
      </c>
      <c r="H164" s="4"/>
      <c r="I164" s="10"/>
      <c r="J164" s="3" t="s">
        <v>711</v>
      </c>
      <c r="M164" s="5">
        <v>19030000</v>
      </c>
      <c r="N164" s="2" t="s">
        <v>666</v>
      </c>
      <c r="O164" s="2" t="s">
        <v>957</v>
      </c>
      <c r="Q164" s="2"/>
      <c r="R164" s="6">
        <v>0</v>
      </c>
      <c r="S164">
        <v>0</v>
      </c>
      <c r="T164" t="s">
        <v>1674</v>
      </c>
      <c r="U164" s="4">
        <v>44982.885729166665</v>
      </c>
    </row>
    <row r="165" spans="2:21" x14ac:dyDescent="0.25">
      <c r="B165">
        <v>161</v>
      </c>
      <c r="C165">
        <v>162</v>
      </c>
      <c r="D165" s="4">
        <v>44986</v>
      </c>
      <c r="E165" s="8" t="s">
        <v>804</v>
      </c>
      <c r="F165" s="8" t="s">
        <v>875</v>
      </c>
      <c r="G165" s="5">
        <v>18380000</v>
      </c>
      <c r="H165" s="4"/>
      <c r="I165" s="10"/>
      <c r="J165" s="3" t="s">
        <v>711</v>
      </c>
      <c r="M165" s="5">
        <v>18380000</v>
      </c>
      <c r="N165" s="2" t="s">
        <v>666</v>
      </c>
      <c r="O165" s="2" t="s">
        <v>957</v>
      </c>
      <c r="Q165" s="2"/>
      <c r="R165" s="6">
        <v>0</v>
      </c>
      <c r="S165">
        <v>0</v>
      </c>
      <c r="T165" t="s">
        <v>1674</v>
      </c>
      <c r="U165" s="4">
        <v>44982.885729166665</v>
      </c>
    </row>
    <row r="166" spans="2:21" x14ac:dyDescent="0.25">
      <c r="B166">
        <v>162</v>
      </c>
      <c r="C166">
        <v>163</v>
      </c>
      <c r="D166" s="4">
        <v>44986</v>
      </c>
      <c r="E166" s="8" t="s">
        <v>605</v>
      </c>
      <c r="F166" s="8" t="s">
        <v>555</v>
      </c>
      <c r="G166" s="5">
        <v>100000000</v>
      </c>
      <c r="H166" s="4"/>
      <c r="I166" s="10"/>
      <c r="J166" s="3" t="s">
        <v>721</v>
      </c>
      <c r="M166" s="5">
        <v>100000000</v>
      </c>
      <c r="N166" s="2" t="s">
        <v>666</v>
      </c>
      <c r="O166" s="2" t="s">
        <v>966</v>
      </c>
      <c r="Q166" s="2"/>
      <c r="R166" s="6">
        <v>0</v>
      </c>
      <c r="S166">
        <v>0</v>
      </c>
      <c r="T166" t="s">
        <v>1674</v>
      </c>
      <c r="U166" s="4">
        <v>44982.885729166665</v>
      </c>
    </row>
    <row r="167" spans="2:21" x14ac:dyDescent="0.25">
      <c r="B167">
        <v>163</v>
      </c>
      <c r="C167">
        <v>164</v>
      </c>
      <c r="D167" s="4">
        <v>44986</v>
      </c>
      <c r="E167" s="8" t="s">
        <v>559</v>
      </c>
      <c r="F167" s="8" t="s">
        <v>605</v>
      </c>
      <c r="G167" s="5">
        <v>100000000</v>
      </c>
      <c r="H167" s="4"/>
      <c r="I167" s="10"/>
      <c r="J167" s="3" t="s">
        <v>721</v>
      </c>
      <c r="M167" s="5">
        <v>100000000</v>
      </c>
      <c r="N167" s="2" t="s">
        <v>666</v>
      </c>
      <c r="O167" s="2" t="s">
        <v>966</v>
      </c>
      <c r="Q167" s="2"/>
      <c r="R167" s="6">
        <v>0</v>
      </c>
      <c r="S167">
        <v>0</v>
      </c>
      <c r="T167" t="s">
        <v>1674</v>
      </c>
      <c r="U167" s="4">
        <v>44982.885729166665</v>
      </c>
    </row>
    <row r="168" spans="2:21" x14ac:dyDescent="0.25">
      <c r="B168">
        <v>164</v>
      </c>
      <c r="C168">
        <v>165</v>
      </c>
      <c r="D168" s="4">
        <v>45017</v>
      </c>
      <c r="E168" s="8" t="s">
        <v>555</v>
      </c>
      <c r="F168" s="8" t="s">
        <v>552</v>
      </c>
      <c r="G168" s="5">
        <v>504000000</v>
      </c>
      <c r="H168" s="10"/>
      <c r="I168" s="10" t="s">
        <v>553</v>
      </c>
      <c r="J168" s="3" t="s">
        <v>866</v>
      </c>
      <c r="M168" s="5">
        <v>504000000</v>
      </c>
      <c r="N168" s="2" t="s">
        <v>663</v>
      </c>
      <c r="O168" s="2" t="s">
        <v>190</v>
      </c>
      <c r="P168" s="2" t="s">
        <v>667</v>
      </c>
      <c r="Q168" s="2" t="s">
        <v>1187</v>
      </c>
      <c r="R168" s="6">
        <v>0</v>
      </c>
      <c r="S168">
        <v>0</v>
      </c>
      <c r="T168" t="s">
        <v>1674</v>
      </c>
      <c r="U168" s="4">
        <v>44982.885729166665</v>
      </c>
    </row>
    <row r="169" spans="2:21" x14ac:dyDescent="0.25">
      <c r="B169">
        <v>165</v>
      </c>
      <c r="C169">
        <v>166</v>
      </c>
      <c r="D169" s="4">
        <v>45017</v>
      </c>
      <c r="E169" s="8" t="s">
        <v>552</v>
      </c>
      <c r="F169" s="8" t="s">
        <v>608</v>
      </c>
      <c r="G169" s="5">
        <v>504000000</v>
      </c>
      <c r="H169" s="10" t="s">
        <v>553</v>
      </c>
      <c r="I169" s="10"/>
      <c r="J169" s="3" t="s">
        <v>866</v>
      </c>
      <c r="M169" s="5">
        <v>504000000</v>
      </c>
      <c r="N169" s="2" t="s">
        <v>663</v>
      </c>
      <c r="O169" s="2" t="s">
        <v>190</v>
      </c>
      <c r="P169" s="2" t="s">
        <v>667</v>
      </c>
      <c r="Q169" s="2" t="s">
        <v>1187</v>
      </c>
      <c r="R169" s="6">
        <v>0</v>
      </c>
      <c r="S169">
        <v>0</v>
      </c>
      <c r="T169" t="s">
        <v>1674</v>
      </c>
      <c r="U169" s="4">
        <v>44982.885729166665</v>
      </c>
    </row>
    <row r="170" spans="2:21" x14ac:dyDescent="0.25">
      <c r="B170">
        <v>166</v>
      </c>
      <c r="C170">
        <v>167</v>
      </c>
      <c r="D170" s="4">
        <v>45017</v>
      </c>
      <c r="E170" s="8" t="s">
        <v>608</v>
      </c>
      <c r="F170" s="8" t="s">
        <v>874</v>
      </c>
      <c r="G170" s="5">
        <v>84000000</v>
      </c>
      <c r="H170" s="4"/>
      <c r="I170" s="10"/>
      <c r="J170" s="3" t="s">
        <v>866</v>
      </c>
      <c r="M170" s="5">
        <v>84000000</v>
      </c>
      <c r="N170" s="2" t="s">
        <v>663</v>
      </c>
      <c r="O170" s="2" t="s">
        <v>190</v>
      </c>
      <c r="P170" s="2" t="s">
        <v>667</v>
      </c>
      <c r="Q170" s="2" t="s">
        <v>1187</v>
      </c>
      <c r="R170" s="6">
        <v>0</v>
      </c>
      <c r="S170">
        <v>0</v>
      </c>
      <c r="T170" t="s">
        <v>1674</v>
      </c>
      <c r="U170" s="4">
        <v>44982.885729166665</v>
      </c>
    </row>
    <row r="171" spans="2:21" x14ac:dyDescent="0.25">
      <c r="B171">
        <v>167</v>
      </c>
      <c r="C171">
        <v>168</v>
      </c>
      <c r="D171" s="4">
        <v>45017</v>
      </c>
      <c r="E171" s="8" t="s">
        <v>847</v>
      </c>
      <c r="F171" s="8" t="s">
        <v>555</v>
      </c>
      <c r="G171" s="5">
        <v>108000000</v>
      </c>
      <c r="H171" s="10" t="s">
        <v>581</v>
      </c>
      <c r="I171" s="10"/>
      <c r="J171" s="3" t="s">
        <v>669</v>
      </c>
      <c r="M171" s="5">
        <v>108000000</v>
      </c>
      <c r="N171" s="2" t="s">
        <v>663</v>
      </c>
      <c r="O171" s="2" t="s">
        <v>920</v>
      </c>
      <c r="P171" s="2" t="s">
        <v>667</v>
      </c>
      <c r="Q171" s="2" t="s">
        <v>1187</v>
      </c>
      <c r="R171" s="6">
        <v>0</v>
      </c>
      <c r="S171">
        <v>0</v>
      </c>
      <c r="T171" t="s">
        <v>1674</v>
      </c>
      <c r="U171" s="4">
        <v>44982.885729166665</v>
      </c>
    </row>
    <row r="172" spans="2:21" x14ac:dyDescent="0.25">
      <c r="B172">
        <v>168</v>
      </c>
      <c r="C172">
        <v>169</v>
      </c>
      <c r="D172" s="4">
        <v>45017</v>
      </c>
      <c r="E172" s="8" t="s">
        <v>610</v>
      </c>
      <c r="F172" s="8" t="s">
        <v>847</v>
      </c>
      <c r="G172" s="5">
        <v>90000000</v>
      </c>
      <c r="H172" s="4"/>
      <c r="I172" s="10" t="s">
        <v>581</v>
      </c>
      <c r="J172" s="3" t="s">
        <v>669</v>
      </c>
      <c r="M172" s="5">
        <v>90000000</v>
      </c>
      <c r="N172" s="2" t="s">
        <v>663</v>
      </c>
      <c r="O172" s="2" t="s">
        <v>920</v>
      </c>
      <c r="P172" s="2" t="s">
        <v>667</v>
      </c>
      <c r="Q172" s="2" t="s">
        <v>1187</v>
      </c>
      <c r="R172" s="6">
        <v>0</v>
      </c>
      <c r="S172">
        <v>0</v>
      </c>
      <c r="T172" t="s">
        <v>1674</v>
      </c>
      <c r="U172" s="4">
        <v>44982.885729166665</v>
      </c>
    </row>
    <row r="173" spans="2:21" x14ac:dyDescent="0.25">
      <c r="B173">
        <v>169</v>
      </c>
      <c r="C173">
        <v>170</v>
      </c>
      <c r="D173" s="4">
        <v>45017</v>
      </c>
      <c r="E173" s="8" t="s">
        <v>826</v>
      </c>
      <c r="F173" s="8" t="s">
        <v>847</v>
      </c>
      <c r="G173" s="5">
        <v>18000000</v>
      </c>
      <c r="H173" s="4"/>
      <c r="I173" s="10" t="s">
        <v>581</v>
      </c>
      <c r="J173" s="3" t="s">
        <v>669</v>
      </c>
      <c r="M173" s="5">
        <v>18000000</v>
      </c>
      <c r="N173" s="2" t="s">
        <v>663</v>
      </c>
      <c r="O173" s="2" t="s">
        <v>920</v>
      </c>
      <c r="P173" s="2" t="s">
        <v>667</v>
      </c>
      <c r="Q173" s="2" t="s">
        <v>1187</v>
      </c>
      <c r="R173" s="6">
        <v>0</v>
      </c>
      <c r="S173">
        <v>0</v>
      </c>
      <c r="T173" t="s">
        <v>1674</v>
      </c>
      <c r="U173" s="4">
        <v>44982.885729166665</v>
      </c>
    </row>
    <row r="174" spans="2:21" x14ac:dyDescent="0.25">
      <c r="B174">
        <v>170</v>
      </c>
      <c r="C174">
        <v>171</v>
      </c>
      <c r="D174" s="4">
        <v>45017</v>
      </c>
      <c r="E174" s="8" t="s">
        <v>847</v>
      </c>
      <c r="F174" s="8" t="s">
        <v>555</v>
      </c>
      <c r="G174" s="5">
        <v>36000000</v>
      </c>
      <c r="H174" s="10" t="s">
        <v>581</v>
      </c>
      <c r="I174" s="10"/>
      <c r="J174" s="3" t="s">
        <v>670</v>
      </c>
      <c r="M174" s="5">
        <v>36000000</v>
      </c>
      <c r="N174" s="2" t="s">
        <v>663</v>
      </c>
      <c r="O174" s="2" t="s">
        <v>921</v>
      </c>
      <c r="P174" s="2" t="s">
        <v>667</v>
      </c>
      <c r="Q174" s="2" t="s">
        <v>1187</v>
      </c>
      <c r="R174" s="6">
        <v>0</v>
      </c>
      <c r="S174">
        <v>0</v>
      </c>
      <c r="T174" t="s">
        <v>1674</v>
      </c>
      <c r="U174" s="4">
        <v>44982.885729166665</v>
      </c>
    </row>
    <row r="175" spans="2:21" x14ac:dyDescent="0.25">
      <c r="B175">
        <v>171</v>
      </c>
      <c r="C175">
        <v>172</v>
      </c>
      <c r="D175" s="4">
        <v>45017</v>
      </c>
      <c r="E175" s="8" t="s">
        <v>612</v>
      </c>
      <c r="F175" s="8" t="s">
        <v>847</v>
      </c>
      <c r="G175" s="5">
        <v>30000000</v>
      </c>
      <c r="H175" s="4"/>
      <c r="I175" s="10" t="s">
        <v>581</v>
      </c>
      <c r="J175" s="3" t="s">
        <v>670</v>
      </c>
      <c r="M175" s="5">
        <v>30000000</v>
      </c>
      <c r="N175" s="2" t="s">
        <v>663</v>
      </c>
      <c r="O175" s="2" t="s">
        <v>921</v>
      </c>
      <c r="P175" s="2" t="s">
        <v>667</v>
      </c>
      <c r="Q175" s="2" t="s">
        <v>1187</v>
      </c>
      <c r="R175" s="6">
        <v>0</v>
      </c>
      <c r="S175">
        <v>0</v>
      </c>
      <c r="T175" t="s">
        <v>1674</v>
      </c>
      <c r="U175" s="4">
        <v>44982.885729166665</v>
      </c>
    </row>
    <row r="176" spans="2:21" x14ac:dyDescent="0.25">
      <c r="B176">
        <v>172</v>
      </c>
      <c r="C176">
        <v>173</v>
      </c>
      <c r="D176" s="4">
        <v>45017</v>
      </c>
      <c r="E176" s="8" t="s">
        <v>826</v>
      </c>
      <c r="F176" s="8" t="s">
        <v>847</v>
      </c>
      <c r="G176" s="5">
        <v>6000000</v>
      </c>
      <c r="H176" s="4"/>
      <c r="I176" s="10" t="s">
        <v>581</v>
      </c>
      <c r="J176" s="3" t="s">
        <v>670</v>
      </c>
      <c r="M176" s="5">
        <v>6000000</v>
      </c>
      <c r="N176" s="2" t="s">
        <v>663</v>
      </c>
      <c r="O176" s="2" t="s">
        <v>921</v>
      </c>
      <c r="P176" s="2" t="s">
        <v>667</v>
      </c>
      <c r="Q176" s="2" t="s">
        <v>1187</v>
      </c>
      <c r="R176" s="6">
        <v>0</v>
      </c>
      <c r="S176">
        <v>0</v>
      </c>
      <c r="T176" t="s">
        <v>1674</v>
      </c>
      <c r="U176" s="4">
        <v>44982.885729166665</v>
      </c>
    </row>
    <row r="177" spans="2:21" x14ac:dyDescent="0.25">
      <c r="B177">
        <v>173</v>
      </c>
      <c r="C177">
        <v>174</v>
      </c>
      <c r="D177" s="4">
        <v>45017</v>
      </c>
      <c r="E177" s="8" t="s">
        <v>599</v>
      </c>
      <c r="F177" s="8" t="s">
        <v>555</v>
      </c>
      <c r="G177" s="5">
        <v>37200000</v>
      </c>
      <c r="H177" s="10" t="s">
        <v>583</v>
      </c>
      <c r="I177" s="10"/>
      <c r="J177" s="3" t="s">
        <v>867</v>
      </c>
      <c r="M177" s="5">
        <v>37200000</v>
      </c>
      <c r="N177" s="2" t="s">
        <v>664</v>
      </c>
      <c r="O177" s="2" t="s">
        <v>922</v>
      </c>
      <c r="Q177" s="2" t="s">
        <v>1187</v>
      </c>
      <c r="R177" s="6">
        <v>0</v>
      </c>
      <c r="S177">
        <v>0</v>
      </c>
      <c r="T177" t="s">
        <v>1674</v>
      </c>
      <c r="U177" s="4">
        <v>44982.885729166665</v>
      </c>
    </row>
    <row r="178" spans="2:21" x14ac:dyDescent="0.25">
      <c r="B178">
        <v>174</v>
      </c>
      <c r="C178">
        <v>175</v>
      </c>
      <c r="D178" s="4">
        <v>45017</v>
      </c>
      <c r="E178" s="8" t="s">
        <v>614</v>
      </c>
      <c r="F178" s="8" t="s">
        <v>599</v>
      </c>
      <c r="G178" s="5">
        <v>30000000</v>
      </c>
      <c r="H178" s="4"/>
      <c r="I178" s="10" t="s">
        <v>583</v>
      </c>
      <c r="J178" s="3" t="s">
        <v>867</v>
      </c>
      <c r="M178" s="5">
        <v>30000000</v>
      </c>
      <c r="N178" s="2" t="s">
        <v>664</v>
      </c>
      <c r="O178" s="2" t="s">
        <v>922</v>
      </c>
      <c r="Q178" s="2" t="s">
        <v>1187</v>
      </c>
      <c r="R178" s="6">
        <v>0</v>
      </c>
      <c r="S178">
        <v>0</v>
      </c>
      <c r="T178" t="s">
        <v>1674</v>
      </c>
      <c r="U178" s="4">
        <v>44982.885729166665</v>
      </c>
    </row>
    <row r="179" spans="2:21" x14ac:dyDescent="0.25">
      <c r="B179">
        <v>175</v>
      </c>
      <c r="C179">
        <v>176</v>
      </c>
      <c r="D179" s="4">
        <v>45017</v>
      </c>
      <c r="E179" s="8" t="s">
        <v>826</v>
      </c>
      <c r="F179" s="8" t="s">
        <v>599</v>
      </c>
      <c r="G179" s="5">
        <v>6000000</v>
      </c>
      <c r="H179" s="4"/>
      <c r="I179" s="10" t="s">
        <v>583</v>
      </c>
      <c r="J179" s="3" t="s">
        <v>867</v>
      </c>
      <c r="M179" s="5">
        <v>6000000</v>
      </c>
      <c r="N179" s="2" t="s">
        <v>664</v>
      </c>
      <c r="O179" s="2" t="s">
        <v>922</v>
      </c>
      <c r="Q179" s="2" t="s">
        <v>1187</v>
      </c>
      <c r="R179" s="6">
        <v>0</v>
      </c>
      <c r="S179">
        <v>0</v>
      </c>
      <c r="T179" t="s">
        <v>1674</v>
      </c>
      <c r="U179" s="4">
        <v>44982.885729166665</v>
      </c>
    </row>
    <row r="180" spans="2:21" x14ac:dyDescent="0.25">
      <c r="B180">
        <v>176</v>
      </c>
      <c r="C180">
        <v>177</v>
      </c>
      <c r="D180" s="4">
        <v>45017</v>
      </c>
      <c r="E180" s="8" t="s">
        <v>599</v>
      </c>
      <c r="F180" s="8" t="s">
        <v>555</v>
      </c>
      <c r="G180" s="5">
        <v>37200000</v>
      </c>
      <c r="H180" s="10" t="s">
        <v>585</v>
      </c>
      <c r="I180" s="10"/>
      <c r="J180" s="3" t="s">
        <v>867</v>
      </c>
      <c r="M180" s="5">
        <v>37200000</v>
      </c>
      <c r="N180" s="2" t="s">
        <v>664</v>
      </c>
      <c r="O180" s="2" t="s">
        <v>922</v>
      </c>
      <c r="Q180" s="2" t="s">
        <v>1187</v>
      </c>
      <c r="R180" s="6">
        <v>0</v>
      </c>
      <c r="S180">
        <v>0</v>
      </c>
      <c r="T180" t="s">
        <v>1674</v>
      </c>
      <c r="U180" s="4">
        <v>44982.885729166665</v>
      </c>
    </row>
    <row r="181" spans="2:21" x14ac:dyDescent="0.25">
      <c r="B181">
        <v>177</v>
      </c>
      <c r="C181">
        <v>178</v>
      </c>
      <c r="D181" s="4">
        <v>45017</v>
      </c>
      <c r="E181" s="8" t="s">
        <v>614</v>
      </c>
      <c r="F181" s="8" t="s">
        <v>599</v>
      </c>
      <c r="G181" s="5">
        <v>30000000</v>
      </c>
      <c r="H181" s="4"/>
      <c r="I181" s="10" t="s">
        <v>585</v>
      </c>
      <c r="J181" s="3" t="s">
        <v>867</v>
      </c>
      <c r="M181" s="5">
        <v>30000000</v>
      </c>
      <c r="N181" s="2" t="s">
        <v>664</v>
      </c>
      <c r="O181" s="2" t="s">
        <v>922</v>
      </c>
      <c r="Q181" s="2" t="s">
        <v>1187</v>
      </c>
      <c r="R181" s="6">
        <v>0</v>
      </c>
      <c r="S181">
        <v>0</v>
      </c>
      <c r="T181" t="s">
        <v>1674</v>
      </c>
      <c r="U181" s="4">
        <v>44982.885729166665</v>
      </c>
    </row>
    <row r="182" spans="2:21" x14ac:dyDescent="0.25">
      <c r="B182">
        <v>178</v>
      </c>
      <c r="C182">
        <v>179</v>
      </c>
      <c r="D182" s="4">
        <v>45017</v>
      </c>
      <c r="E182" s="8" t="s">
        <v>826</v>
      </c>
      <c r="F182" s="8" t="s">
        <v>599</v>
      </c>
      <c r="G182" s="5">
        <v>6000000</v>
      </c>
      <c r="H182" s="4"/>
      <c r="I182" s="10" t="s">
        <v>585</v>
      </c>
      <c r="J182" s="3" t="s">
        <v>867</v>
      </c>
      <c r="M182" s="5">
        <v>6000000</v>
      </c>
      <c r="N182" s="2" t="s">
        <v>664</v>
      </c>
      <c r="O182" s="2" t="s">
        <v>922</v>
      </c>
      <c r="Q182" s="2" t="s">
        <v>1187</v>
      </c>
      <c r="R182" s="6">
        <v>0</v>
      </c>
      <c r="S182">
        <v>0</v>
      </c>
      <c r="T182" t="s">
        <v>1674</v>
      </c>
      <c r="U182" s="4">
        <v>44982.885729166665</v>
      </c>
    </row>
    <row r="183" spans="2:21" x14ac:dyDescent="0.25">
      <c r="B183">
        <v>179</v>
      </c>
      <c r="C183">
        <v>180</v>
      </c>
      <c r="D183" s="4">
        <v>45017</v>
      </c>
      <c r="E183" s="8" t="s">
        <v>599</v>
      </c>
      <c r="F183" s="8" t="s">
        <v>555</v>
      </c>
      <c r="G183" s="5">
        <v>12000000</v>
      </c>
      <c r="H183" s="10" t="s">
        <v>587</v>
      </c>
      <c r="I183" s="10"/>
      <c r="J183" s="3" t="s">
        <v>868</v>
      </c>
      <c r="M183" s="5">
        <v>12000000</v>
      </c>
      <c r="N183" s="2" t="s">
        <v>664</v>
      </c>
      <c r="O183" s="2" t="s">
        <v>923</v>
      </c>
      <c r="P183" s="2" t="s">
        <v>667</v>
      </c>
      <c r="Q183" s="2" t="s">
        <v>1187</v>
      </c>
      <c r="R183" s="6">
        <v>0</v>
      </c>
      <c r="S183">
        <v>0</v>
      </c>
      <c r="T183" t="s">
        <v>1674</v>
      </c>
      <c r="U183" s="4">
        <v>44982.885729166665</v>
      </c>
    </row>
    <row r="184" spans="2:21" x14ac:dyDescent="0.25">
      <c r="B184">
        <v>180</v>
      </c>
      <c r="C184">
        <v>181</v>
      </c>
      <c r="D184" s="4">
        <v>45017</v>
      </c>
      <c r="E184" s="8" t="s">
        <v>615</v>
      </c>
      <c r="F184" s="8" t="s">
        <v>599</v>
      </c>
      <c r="G184" s="5">
        <v>10000000</v>
      </c>
      <c r="H184" s="10"/>
      <c r="I184" s="10" t="s">
        <v>587</v>
      </c>
      <c r="J184" s="3" t="s">
        <v>868</v>
      </c>
      <c r="M184" s="5">
        <v>10000000</v>
      </c>
      <c r="N184" s="2" t="s">
        <v>664</v>
      </c>
      <c r="O184" s="2" t="s">
        <v>923</v>
      </c>
      <c r="P184" s="2" t="s">
        <v>667</v>
      </c>
      <c r="Q184" s="2" t="s">
        <v>1187</v>
      </c>
      <c r="R184" s="6">
        <v>0</v>
      </c>
      <c r="S184">
        <v>0</v>
      </c>
      <c r="T184" t="s">
        <v>1674</v>
      </c>
      <c r="U184" s="4">
        <v>44982.885729166665</v>
      </c>
    </row>
    <row r="185" spans="2:21" x14ac:dyDescent="0.25">
      <c r="B185">
        <v>181</v>
      </c>
      <c r="C185">
        <v>182</v>
      </c>
      <c r="D185" s="4">
        <v>45017</v>
      </c>
      <c r="E185" s="8" t="s">
        <v>826</v>
      </c>
      <c r="F185" s="8" t="s">
        <v>599</v>
      </c>
      <c r="G185" s="5">
        <v>2000000</v>
      </c>
      <c r="H185" s="10"/>
      <c r="I185" s="10" t="s">
        <v>587</v>
      </c>
      <c r="J185" s="3" t="s">
        <v>868</v>
      </c>
      <c r="M185" s="5">
        <v>2000000</v>
      </c>
      <c r="N185" s="2" t="s">
        <v>664</v>
      </c>
      <c r="O185" s="2" t="s">
        <v>923</v>
      </c>
      <c r="P185" s="2" t="s">
        <v>667</v>
      </c>
      <c r="Q185" s="2" t="s">
        <v>1187</v>
      </c>
      <c r="R185" s="6">
        <v>0</v>
      </c>
      <c r="S185">
        <v>0</v>
      </c>
      <c r="T185" t="s">
        <v>1674</v>
      </c>
      <c r="U185" s="4">
        <v>44982.885729166665</v>
      </c>
    </row>
    <row r="186" spans="2:21" x14ac:dyDescent="0.25">
      <c r="B186">
        <v>182</v>
      </c>
      <c r="C186">
        <v>183</v>
      </c>
      <c r="D186" s="4">
        <v>45017</v>
      </c>
      <c r="E186" s="8" t="s">
        <v>599</v>
      </c>
      <c r="F186" s="8" t="s">
        <v>555</v>
      </c>
      <c r="G186" s="5">
        <v>24000000</v>
      </c>
      <c r="H186" s="10" t="s">
        <v>587</v>
      </c>
      <c r="I186" s="4"/>
      <c r="J186" s="3" t="s">
        <v>869</v>
      </c>
      <c r="M186" s="5">
        <v>24000000</v>
      </c>
      <c r="N186" s="2" t="s">
        <v>664</v>
      </c>
      <c r="O186" s="2" t="s">
        <v>924</v>
      </c>
      <c r="P186" s="2" t="s">
        <v>667</v>
      </c>
      <c r="Q186" s="2" t="s">
        <v>1187</v>
      </c>
      <c r="R186" s="6">
        <v>0</v>
      </c>
      <c r="S186">
        <v>0</v>
      </c>
      <c r="T186" t="s">
        <v>1674</v>
      </c>
      <c r="U186" s="4">
        <v>44982.885729166665</v>
      </c>
    </row>
    <row r="187" spans="2:21" x14ac:dyDescent="0.25">
      <c r="B187">
        <v>183</v>
      </c>
      <c r="C187">
        <v>184</v>
      </c>
      <c r="D187" s="4">
        <v>45017</v>
      </c>
      <c r="E187" s="8" t="s">
        <v>616</v>
      </c>
      <c r="F187" s="8" t="s">
        <v>599</v>
      </c>
      <c r="G187" s="5">
        <v>20000000</v>
      </c>
      <c r="H187" s="10"/>
      <c r="I187" s="10" t="s">
        <v>587</v>
      </c>
      <c r="J187" s="3" t="s">
        <v>869</v>
      </c>
      <c r="M187" s="5">
        <v>20000000</v>
      </c>
      <c r="N187" s="2" t="s">
        <v>664</v>
      </c>
      <c r="O187" s="2" t="s">
        <v>924</v>
      </c>
      <c r="P187" s="2" t="s">
        <v>667</v>
      </c>
      <c r="Q187" s="2" t="s">
        <v>1187</v>
      </c>
      <c r="R187" s="6">
        <v>0</v>
      </c>
      <c r="S187">
        <v>0</v>
      </c>
      <c r="T187" t="s">
        <v>1674</v>
      </c>
      <c r="U187" s="4">
        <v>44982.885729166665</v>
      </c>
    </row>
    <row r="188" spans="2:21" x14ac:dyDescent="0.25">
      <c r="B188">
        <v>184</v>
      </c>
      <c r="C188">
        <v>185</v>
      </c>
      <c r="D188" s="4">
        <v>45017</v>
      </c>
      <c r="E188" s="8" t="s">
        <v>826</v>
      </c>
      <c r="F188" s="8" t="s">
        <v>599</v>
      </c>
      <c r="G188" s="5">
        <v>4000000</v>
      </c>
      <c r="H188" s="10"/>
      <c r="I188" s="10" t="s">
        <v>587</v>
      </c>
      <c r="J188" s="3" t="s">
        <v>869</v>
      </c>
      <c r="M188" s="5">
        <v>4000000</v>
      </c>
      <c r="N188" s="2" t="s">
        <v>664</v>
      </c>
      <c r="O188" s="2" t="s">
        <v>924</v>
      </c>
      <c r="P188" s="2" t="s">
        <v>667</v>
      </c>
      <c r="Q188" s="2" t="s">
        <v>1187</v>
      </c>
      <c r="R188" s="6">
        <v>0</v>
      </c>
      <c r="S188">
        <v>0</v>
      </c>
      <c r="T188" t="s">
        <v>1674</v>
      </c>
      <c r="U188" s="4">
        <v>44982.885729166665</v>
      </c>
    </row>
    <row r="189" spans="2:21" x14ac:dyDescent="0.25">
      <c r="B189">
        <v>185</v>
      </c>
      <c r="C189">
        <v>186</v>
      </c>
      <c r="D189" s="4">
        <v>45017</v>
      </c>
      <c r="E189" s="8" t="s">
        <v>877</v>
      </c>
      <c r="F189" s="8" t="s">
        <v>555</v>
      </c>
      <c r="G189" s="5">
        <v>2400000</v>
      </c>
      <c r="H189" s="10" t="s">
        <v>590</v>
      </c>
      <c r="I189" s="4"/>
      <c r="J189" s="3" t="s">
        <v>706</v>
      </c>
      <c r="M189" s="5">
        <v>2400000</v>
      </c>
      <c r="N189" s="2" t="s">
        <v>664</v>
      </c>
      <c r="O189" s="2" t="s">
        <v>205</v>
      </c>
      <c r="P189" s="2"/>
      <c r="Q189" s="2"/>
      <c r="R189" s="6">
        <v>0</v>
      </c>
      <c r="S189">
        <v>0</v>
      </c>
      <c r="T189" t="s">
        <v>1674</v>
      </c>
      <c r="U189" s="4">
        <v>44982.885729166665</v>
      </c>
    </row>
    <row r="190" spans="2:21" x14ac:dyDescent="0.25">
      <c r="B190">
        <v>186</v>
      </c>
      <c r="C190">
        <v>187</v>
      </c>
      <c r="D190" s="4">
        <v>45017</v>
      </c>
      <c r="E190" s="8" t="s">
        <v>809</v>
      </c>
      <c r="F190" s="8" t="s">
        <v>877</v>
      </c>
      <c r="G190" s="5">
        <v>2000000</v>
      </c>
      <c r="H190" s="10"/>
      <c r="I190" s="10" t="s">
        <v>590</v>
      </c>
      <c r="J190" s="3" t="s">
        <v>706</v>
      </c>
      <c r="M190" s="5">
        <v>2000000</v>
      </c>
      <c r="N190" s="2" t="s">
        <v>664</v>
      </c>
      <c r="O190" s="2" t="s">
        <v>205</v>
      </c>
      <c r="P190" s="2"/>
      <c r="Q190" s="2"/>
      <c r="R190" s="6">
        <v>0</v>
      </c>
      <c r="S190">
        <v>0</v>
      </c>
      <c r="T190" t="s">
        <v>1674</v>
      </c>
      <c r="U190" s="4">
        <v>44982.885729166665</v>
      </c>
    </row>
    <row r="191" spans="2:21" x14ac:dyDescent="0.25">
      <c r="B191">
        <v>187</v>
      </c>
      <c r="C191">
        <v>188</v>
      </c>
      <c r="D191" s="4">
        <v>45017</v>
      </c>
      <c r="E191" s="8" t="s">
        <v>550</v>
      </c>
      <c r="F191" s="8" t="s">
        <v>877</v>
      </c>
      <c r="G191" s="5">
        <v>400000</v>
      </c>
      <c r="H191" s="10"/>
      <c r="I191" s="10" t="s">
        <v>590</v>
      </c>
      <c r="J191" s="3" t="s">
        <v>706</v>
      </c>
      <c r="M191" s="5">
        <v>400000</v>
      </c>
      <c r="N191" s="2" t="s">
        <v>664</v>
      </c>
      <c r="O191" s="2" t="s">
        <v>205</v>
      </c>
      <c r="P191" s="2"/>
      <c r="Q191" s="2"/>
      <c r="R191" s="6">
        <v>0</v>
      </c>
      <c r="S191">
        <v>0</v>
      </c>
      <c r="T191" t="s">
        <v>1674</v>
      </c>
      <c r="U191" s="4">
        <v>44982.885729166665</v>
      </c>
    </row>
    <row r="192" spans="2:21" x14ac:dyDescent="0.25">
      <c r="B192">
        <v>188</v>
      </c>
      <c r="C192">
        <v>189</v>
      </c>
      <c r="D192" s="4">
        <v>45017</v>
      </c>
      <c r="E192" s="8" t="s">
        <v>617</v>
      </c>
      <c r="F192" s="8" t="s">
        <v>809</v>
      </c>
      <c r="G192" s="5">
        <v>2000000</v>
      </c>
      <c r="H192" s="10"/>
      <c r="I192" s="4"/>
      <c r="J192" s="3" t="s">
        <v>870</v>
      </c>
      <c r="M192" s="5">
        <v>2000000</v>
      </c>
      <c r="N192" s="2" t="s">
        <v>664</v>
      </c>
      <c r="O192" s="2" t="s">
        <v>925</v>
      </c>
      <c r="P192" s="2"/>
      <c r="Q192" s="2"/>
      <c r="R192" s="6">
        <v>0</v>
      </c>
      <c r="S192">
        <v>0</v>
      </c>
      <c r="T192" t="s">
        <v>1674</v>
      </c>
      <c r="U192" s="4">
        <v>44982.885729166665</v>
      </c>
    </row>
    <row r="193" spans="2:21" x14ac:dyDescent="0.25">
      <c r="B193">
        <v>189</v>
      </c>
      <c r="C193">
        <v>190</v>
      </c>
      <c r="D193" s="4">
        <v>45017</v>
      </c>
      <c r="E193" s="8" t="s">
        <v>877</v>
      </c>
      <c r="F193" s="8" t="s">
        <v>555</v>
      </c>
      <c r="G193" s="5">
        <v>3600000</v>
      </c>
      <c r="H193" s="10" t="s">
        <v>592</v>
      </c>
      <c r="I193" s="4"/>
      <c r="J193" s="3" t="s">
        <v>630</v>
      </c>
      <c r="M193" s="5">
        <v>3600000</v>
      </c>
      <c r="N193" s="2" t="s">
        <v>664</v>
      </c>
      <c r="O193" s="2" t="s">
        <v>930</v>
      </c>
      <c r="P193" s="2"/>
      <c r="Q193" s="2"/>
      <c r="R193" s="6">
        <v>0</v>
      </c>
      <c r="S193">
        <v>0</v>
      </c>
      <c r="T193" t="s">
        <v>1674</v>
      </c>
      <c r="U193" s="4">
        <v>44982.885729166665</v>
      </c>
    </row>
    <row r="194" spans="2:21" x14ac:dyDescent="0.25">
      <c r="B194">
        <v>190</v>
      </c>
      <c r="C194">
        <v>191</v>
      </c>
      <c r="D194" s="4">
        <v>45017</v>
      </c>
      <c r="E194" s="8" t="s">
        <v>656</v>
      </c>
      <c r="F194" s="8" t="s">
        <v>877</v>
      </c>
      <c r="G194" s="5">
        <v>3000000</v>
      </c>
      <c r="H194" s="10"/>
      <c r="I194" s="10" t="s">
        <v>592</v>
      </c>
      <c r="J194" s="3" t="s">
        <v>630</v>
      </c>
      <c r="M194" s="5">
        <v>3000000</v>
      </c>
      <c r="N194" s="2" t="s">
        <v>664</v>
      </c>
      <c r="O194" s="2" t="s">
        <v>930</v>
      </c>
      <c r="P194" s="2"/>
      <c r="Q194" s="2"/>
      <c r="R194" s="6">
        <v>0</v>
      </c>
      <c r="S194">
        <v>0</v>
      </c>
      <c r="T194" t="s">
        <v>1674</v>
      </c>
      <c r="U194" s="4">
        <v>44982.885729166665</v>
      </c>
    </row>
    <row r="195" spans="2:21" x14ac:dyDescent="0.25">
      <c r="B195">
        <v>191</v>
      </c>
      <c r="C195">
        <v>192</v>
      </c>
      <c r="D195" s="4">
        <v>45017</v>
      </c>
      <c r="E195" s="8" t="s">
        <v>826</v>
      </c>
      <c r="F195" s="8" t="s">
        <v>877</v>
      </c>
      <c r="G195" s="5">
        <v>600000</v>
      </c>
      <c r="H195" s="10"/>
      <c r="I195" s="10" t="s">
        <v>592</v>
      </c>
      <c r="J195" s="3" t="s">
        <v>630</v>
      </c>
      <c r="M195" s="5">
        <v>600000</v>
      </c>
      <c r="N195" s="2" t="s">
        <v>664</v>
      </c>
      <c r="O195" s="2" t="s">
        <v>930</v>
      </c>
      <c r="P195" s="2"/>
      <c r="Q195" s="2"/>
      <c r="R195" s="6">
        <v>0</v>
      </c>
      <c r="S195">
        <v>0</v>
      </c>
      <c r="T195" t="s">
        <v>1674</v>
      </c>
      <c r="U195" s="4">
        <v>44982.885729166665</v>
      </c>
    </row>
    <row r="196" spans="2:21" x14ac:dyDescent="0.25">
      <c r="B196">
        <v>192</v>
      </c>
      <c r="C196">
        <v>193</v>
      </c>
      <c r="D196" s="4">
        <v>45017</v>
      </c>
      <c r="E196" s="8" t="s">
        <v>877</v>
      </c>
      <c r="F196" s="8" t="s">
        <v>555</v>
      </c>
      <c r="G196" s="5">
        <v>3600000</v>
      </c>
      <c r="H196" s="10" t="s">
        <v>594</v>
      </c>
      <c r="I196" s="10"/>
      <c r="J196" s="3" t="s">
        <v>632</v>
      </c>
      <c r="M196" s="5">
        <v>3600000</v>
      </c>
      <c r="N196" s="2" t="s">
        <v>664</v>
      </c>
      <c r="O196" s="2" t="s">
        <v>931</v>
      </c>
      <c r="P196" s="2"/>
      <c r="Q196" s="2"/>
      <c r="R196" s="6">
        <v>0</v>
      </c>
      <c r="S196">
        <v>0</v>
      </c>
      <c r="T196" t="s">
        <v>1674</v>
      </c>
      <c r="U196" s="4">
        <v>44982.885729166665</v>
      </c>
    </row>
    <row r="197" spans="2:21" x14ac:dyDescent="0.25">
      <c r="B197">
        <v>193</v>
      </c>
      <c r="C197">
        <v>194</v>
      </c>
      <c r="D197" s="4">
        <v>45017</v>
      </c>
      <c r="E197" s="8" t="s">
        <v>657</v>
      </c>
      <c r="F197" s="8" t="s">
        <v>877</v>
      </c>
      <c r="G197" s="5">
        <v>3000000</v>
      </c>
      <c r="H197" s="10"/>
      <c r="I197" s="10" t="s">
        <v>594</v>
      </c>
      <c r="J197" s="3" t="s">
        <v>632</v>
      </c>
      <c r="M197" s="5">
        <v>3000000</v>
      </c>
      <c r="N197" s="2" t="s">
        <v>664</v>
      </c>
      <c r="O197" s="2" t="s">
        <v>931</v>
      </c>
      <c r="P197" s="2"/>
      <c r="Q197" s="2"/>
      <c r="R197" s="6">
        <v>0</v>
      </c>
      <c r="S197">
        <v>0</v>
      </c>
      <c r="T197" t="s">
        <v>1674</v>
      </c>
      <c r="U197" s="4">
        <v>44982.885729166665</v>
      </c>
    </row>
    <row r="198" spans="2:21" x14ac:dyDescent="0.25">
      <c r="B198">
        <v>194</v>
      </c>
      <c r="C198">
        <v>195</v>
      </c>
      <c r="D198" s="4">
        <v>45017</v>
      </c>
      <c r="E198" s="8" t="s">
        <v>826</v>
      </c>
      <c r="F198" s="8" t="s">
        <v>877</v>
      </c>
      <c r="G198" s="5">
        <v>600000</v>
      </c>
      <c r="H198" s="10"/>
      <c r="I198" s="10" t="s">
        <v>594</v>
      </c>
      <c r="J198" s="3" t="s">
        <v>632</v>
      </c>
      <c r="M198" s="5">
        <v>600000</v>
      </c>
      <c r="N198" s="2" t="s">
        <v>664</v>
      </c>
      <c r="O198" s="2" t="s">
        <v>931</v>
      </c>
      <c r="P198" s="2"/>
      <c r="Q198" s="2"/>
      <c r="R198" s="6">
        <v>0</v>
      </c>
      <c r="S198">
        <v>0</v>
      </c>
      <c r="T198" t="s">
        <v>1674</v>
      </c>
      <c r="U198" s="4">
        <v>44982.885729166665</v>
      </c>
    </row>
    <row r="199" spans="2:21" x14ac:dyDescent="0.25">
      <c r="B199">
        <v>195</v>
      </c>
      <c r="C199">
        <v>196</v>
      </c>
      <c r="D199" s="4">
        <v>45017</v>
      </c>
      <c r="E199" s="8" t="s">
        <v>603</v>
      </c>
      <c r="F199" s="8" t="s">
        <v>580</v>
      </c>
      <c r="G199" s="5">
        <v>1170000</v>
      </c>
      <c r="H199" s="10"/>
      <c r="I199" s="10"/>
      <c r="J199" s="3" t="s">
        <v>708</v>
      </c>
      <c r="M199" s="5">
        <v>1170000</v>
      </c>
      <c r="N199" s="2" t="s">
        <v>665</v>
      </c>
      <c r="O199" s="2" t="s">
        <v>25</v>
      </c>
      <c r="P199" s="2"/>
      <c r="Q199" s="2" t="s">
        <v>224</v>
      </c>
      <c r="R199" s="6">
        <v>0</v>
      </c>
      <c r="S199">
        <v>0</v>
      </c>
      <c r="T199" t="s">
        <v>1674</v>
      </c>
      <c r="U199" s="4">
        <v>44982.885729166665</v>
      </c>
    </row>
    <row r="200" spans="2:21" x14ac:dyDescent="0.25">
      <c r="B200">
        <v>196</v>
      </c>
      <c r="C200">
        <v>197</v>
      </c>
      <c r="D200" s="4">
        <v>45017</v>
      </c>
      <c r="E200" s="8" t="s">
        <v>603</v>
      </c>
      <c r="F200" s="8" t="s">
        <v>580</v>
      </c>
      <c r="G200" s="5">
        <v>650000</v>
      </c>
      <c r="H200" s="10"/>
      <c r="I200" s="10"/>
      <c r="J200" s="3" t="s">
        <v>709</v>
      </c>
      <c r="M200" s="5">
        <v>650000</v>
      </c>
      <c r="N200" s="2" t="s">
        <v>665</v>
      </c>
      <c r="O200" s="2" t="s">
        <v>26</v>
      </c>
      <c r="P200" s="2"/>
      <c r="Q200" s="2" t="s">
        <v>224</v>
      </c>
      <c r="R200" s="6">
        <v>0</v>
      </c>
      <c r="S200">
        <v>0</v>
      </c>
      <c r="T200" t="s">
        <v>1674</v>
      </c>
      <c r="U200" s="4">
        <v>44982.885729166665</v>
      </c>
    </row>
    <row r="201" spans="2:21" x14ac:dyDescent="0.25">
      <c r="B201">
        <v>197</v>
      </c>
      <c r="C201">
        <v>198</v>
      </c>
      <c r="D201" s="4">
        <v>45017</v>
      </c>
      <c r="E201" s="8" t="s">
        <v>603</v>
      </c>
      <c r="F201" s="8" t="s">
        <v>580</v>
      </c>
      <c r="G201" s="5">
        <v>1040000</v>
      </c>
      <c r="H201" s="10"/>
      <c r="I201" s="10"/>
      <c r="J201" s="3" t="s">
        <v>710</v>
      </c>
      <c r="M201" s="5">
        <v>1040000</v>
      </c>
      <c r="N201" s="2" t="s">
        <v>665</v>
      </c>
      <c r="O201" s="2" t="s">
        <v>202</v>
      </c>
      <c r="P201" s="2"/>
      <c r="Q201" s="2" t="s">
        <v>224</v>
      </c>
      <c r="R201" s="6">
        <v>0</v>
      </c>
      <c r="S201">
        <v>0</v>
      </c>
      <c r="T201" t="s">
        <v>1674</v>
      </c>
      <c r="U201" s="4">
        <v>44982.885729166665</v>
      </c>
    </row>
    <row r="202" spans="2:21" x14ac:dyDescent="0.25">
      <c r="B202">
        <v>198</v>
      </c>
      <c r="C202">
        <v>199</v>
      </c>
      <c r="D202" s="4">
        <v>45017</v>
      </c>
      <c r="E202" s="8" t="s">
        <v>580</v>
      </c>
      <c r="F202" s="8" t="s">
        <v>555</v>
      </c>
      <c r="G202" s="5">
        <v>2860000</v>
      </c>
      <c r="H202" s="10"/>
      <c r="I202" s="10"/>
      <c r="J202" s="3" t="s">
        <v>1219</v>
      </c>
      <c r="M202" s="5">
        <v>2860000</v>
      </c>
      <c r="N202" s="2" t="s">
        <v>665</v>
      </c>
      <c r="O202" s="2" t="s">
        <v>955</v>
      </c>
      <c r="P202" s="2"/>
      <c r="Q202" s="2" t="s">
        <v>224</v>
      </c>
      <c r="R202" s="6">
        <v>0</v>
      </c>
      <c r="S202">
        <v>0</v>
      </c>
      <c r="T202" t="s">
        <v>1674</v>
      </c>
      <c r="U202" s="4">
        <v>44982.885729166665</v>
      </c>
    </row>
    <row r="203" spans="2:21" x14ac:dyDescent="0.25">
      <c r="B203">
        <v>199</v>
      </c>
      <c r="C203">
        <v>200</v>
      </c>
      <c r="D203" s="4">
        <v>45017</v>
      </c>
      <c r="E203" s="8" t="s">
        <v>603</v>
      </c>
      <c r="F203" s="8" t="s">
        <v>555</v>
      </c>
      <c r="G203" s="5">
        <v>7830000</v>
      </c>
      <c r="H203" s="10"/>
      <c r="I203" s="10"/>
      <c r="J203" s="3" t="s">
        <v>619</v>
      </c>
      <c r="M203" s="5">
        <v>7830000</v>
      </c>
      <c r="N203" s="2" t="s">
        <v>665</v>
      </c>
      <c r="O203" s="2" t="s">
        <v>938</v>
      </c>
      <c r="P203" s="2"/>
      <c r="Q203" s="2" t="s">
        <v>224</v>
      </c>
      <c r="R203" s="6">
        <v>0</v>
      </c>
      <c r="S203">
        <v>0</v>
      </c>
      <c r="T203" t="s">
        <v>1674</v>
      </c>
      <c r="U203" s="4">
        <v>44982.885729166665</v>
      </c>
    </row>
    <row r="204" spans="2:21" x14ac:dyDescent="0.25">
      <c r="B204">
        <v>200</v>
      </c>
      <c r="C204">
        <v>201</v>
      </c>
      <c r="D204" s="4">
        <v>45017</v>
      </c>
      <c r="E204" s="8" t="s">
        <v>620</v>
      </c>
      <c r="F204" s="8" t="s">
        <v>603</v>
      </c>
      <c r="G204" s="5">
        <v>9000000</v>
      </c>
      <c r="H204" s="10"/>
      <c r="I204" s="10"/>
      <c r="J204" s="3" t="s">
        <v>619</v>
      </c>
      <c r="M204" s="5">
        <v>9000000</v>
      </c>
      <c r="N204" s="2" t="s">
        <v>665</v>
      </c>
      <c r="O204" s="2" t="s">
        <v>938</v>
      </c>
      <c r="P204" s="2"/>
      <c r="Q204" s="2" t="s">
        <v>224</v>
      </c>
      <c r="R204" s="6">
        <v>0</v>
      </c>
      <c r="S204">
        <v>0</v>
      </c>
      <c r="T204" t="s">
        <v>1674</v>
      </c>
      <c r="U204" s="4">
        <v>44982.885729166665</v>
      </c>
    </row>
    <row r="205" spans="2:21" x14ac:dyDescent="0.25">
      <c r="B205">
        <v>201</v>
      </c>
      <c r="C205">
        <v>202</v>
      </c>
      <c r="D205" s="4">
        <v>45017</v>
      </c>
      <c r="E205" s="8" t="s">
        <v>603</v>
      </c>
      <c r="F205" s="8" t="s">
        <v>555</v>
      </c>
      <c r="G205" s="5">
        <v>4350000</v>
      </c>
      <c r="H205" s="10"/>
      <c r="I205" s="10"/>
      <c r="J205" s="3" t="s">
        <v>671</v>
      </c>
      <c r="M205" s="5">
        <v>4350000</v>
      </c>
      <c r="N205" s="2" t="s">
        <v>665</v>
      </c>
      <c r="O205" s="2" t="s">
        <v>939</v>
      </c>
      <c r="P205" s="2"/>
      <c r="Q205" s="2" t="s">
        <v>224</v>
      </c>
      <c r="R205" s="6">
        <v>0</v>
      </c>
      <c r="S205">
        <v>0</v>
      </c>
      <c r="T205" t="s">
        <v>1674</v>
      </c>
      <c r="U205" s="4">
        <v>44982.885729166665</v>
      </c>
    </row>
    <row r="206" spans="2:21" x14ac:dyDescent="0.25">
      <c r="B206">
        <v>202</v>
      </c>
      <c r="C206">
        <v>203</v>
      </c>
      <c r="D206" s="4">
        <v>45017</v>
      </c>
      <c r="E206" s="8" t="s">
        <v>872</v>
      </c>
      <c r="F206" s="8" t="s">
        <v>603</v>
      </c>
      <c r="G206" s="5">
        <v>5000000</v>
      </c>
      <c r="H206" s="10"/>
      <c r="I206" s="10"/>
      <c r="J206" s="3" t="s">
        <v>671</v>
      </c>
      <c r="M206" s="5">
        <v>5000000</v>
      </c>
      <c r="N206" s="2" t="s">
        <v>665</v>
      </c>
      <c r="O206" s="2" t="s">
        <v>939</v>
      </c>
      <c r="P206" s="2"/>
      <c r="Q206" s="2" t="s">
        <v>224</v>
      </c>
      <c r="R206" s="6">
        <v>0</v>
      </c>
      <c r="S206">
        <v>0</v>
      </c>
      <c r="T206" t="s">
        <v>1674</v>
      </c>
      <c r="U206" s="4">
        <v>44982.885729166665</v>
      </c>
    </row>
    <row r="207" spans="2:21" x14ac:dyDescent="0.25">
      <c r="B207">
        <v>203</v>
      </c>
      <c r="C207">
        <v>204</v>
      </c>
      <c r="D207" s="4">
        <v>45017</v>
      </c>
      <c r="E207" s="8" t="s">
        <v>603</v>
      </c>
      <c r="F207" s="8" t="s">
        <v>555</v>
      </c>
      <c r="G207" s="5">
        <v>6960000</v>
      </c>
      <c r="H207" s="10"/>
      <c r="I207" s="10"/>
      <c r="J207" s="3" t="s">
        <v>634</v>
      </c>
      <c r="M207" s="5">
        <v>6960000</v>
      </c>
      <c r="N207" s="2" t="s">
        <v>665</v>
      </c>
      <c r="O207" s="2" t="s">
        <v>940</v>
      </c>
      <c r="P207" s="2"/>
      <c r="Q207" s="2" t="s">
        <v>224</v>
      </c>
      <c r="R207" s="6">
        <v>0</v>
      </c>
      <c r="S207">
        <v>0</v>
      </c>
      <c r="T207" t="s">
        <v>1674</v>
      </c>
      <c r="U207" s="4">
        <v>44982.885729166665</v>
      </c>
    </row>
    <row r="208" spans="2:21" x14ac:dyDescent="0.25">
      <c r="B208">
        <v>204</v>
      </c>
      <c r="C208">
        <v>205</v>
      </c>
      <c r="D208" s="4">
        <v>45017</v>
      </c>
      <c r="E208" s="8" t="s">
        <v>633</v>
      </c>
      <c r="F208" s="8" t="s">
        <v>603</v>
      </c>
      <c r="G208" s="5">
        <v>8000000</v>
      </c>
      <c r="H208" s="4"/>
      <c r="I208" s="10"/>
      <c r="J208" s="3" t="s">
        <v>634</v>
      </c>
      <c r="M208" s="5">
        <v>8000000</v>
      </c>
      <c r="N208" s="2" t="s">
        <v>665</v>
      </c>
      <c r="O208" s="2" t="s">
        <v>940</v>
      </c>
      <c r="P208" s="2"/>
      <c r="Q208" s="2" t="s">
        <v>224</v>
      </c>
      <c r="R208" s="6">
        <v>0</v>
      </c>
      <c r="S208">
        <v>0</v>
      </c>
      <c r="T208" t="s">
        <v>1674</v>
      </c>
      <c r="U208" s="4">
        <v>44982.885729166665</v>
      </c>
    </row>
    <row r="209" spans="2:21" x14ac:dyDescent="0.25">
      <c r="B209">
        <v>205</v>
      </c>
      <c r="C209">
        <v>206</v>
      </c>
      <c r="D209" s="4">
        <v>45017</v>
      </c>
      <c r="E209" s="8" t="s">
        <v>622</v>
      </c>
      <c r="F209" s="8" t="s">
        <v>879</v>
      </c>
      <c r="G209" s="5">
        <v>2700000</v>
      </c>
      <c r="H209" s="4"/>
      <c r="I209" s="10"/>
      <c r="J209" s="3" t="s">
        <v>621</v>
      </c>
      <c r="M209" s="5">
        <v>2700000</v>
      </c>
      <c r="N209" s="2" t="s">
        <v>665</v>
      </c>
      <c r="O209" s="2" t="s">
        <v>942</v>
      </c>
      <c r="P209" s="2"/>
      <c r="Q209" s="2" t="s">
        <v>224</v>
      </c>
      <c r="R209" s="6">
        <v>0</v>
      </c>
      <c r="S209">
        <v>0</v>
      </c>
      <c r="T209" t="s">
        <v>1674</v>
      </c>
      <c r="U209" s="4">
        <v>44982.885729166665</v>
      </c>
    </row>
    <row r="210" spans="2:21" x14ac:dyDescent="0.25">
      <c r="B210">
        <v>206</v>
      </c>
      <c r="C210">
        <v>207</v>
      </c>
      <c r="D210" s="4">
        <v>45017</v>
      </c>
      <c r="E210" s="8" t="s">
        <v>873</v>
      </c>
      <c r="F210" s="8" t="s">
        <v>879</v>
      </c>
      <c r="G210" s="5">
        <v>1500000</v>
      </c>
      <c r="H210" s="4"/>
      <c r="I210" s="10"/>
      <c r="J210" s="3" t="s">
        <v>672</v>
      </c>
      <c r="M210" s="5">
        <v>1500000</v>
      </c>
      <c r="N210" s="2" t="s">
        <v>665</v>
      </c>
      <c r="O210" s="2" t="s">
        <v>943</v>
      </c>
      <c r="P210" s="2"/>
      <c r="Q210" s="2" t="s">
        <v>224</v>
      </c>
      <c r="R210" s="6">
        <v>0</v>
      </c>
      <c r="S210">
        <v>0</v>
      </c>
      <c r="T210" t="s">
        <v>1674</v>
      </c>
      <c r="U210" s="4">
        <v>44982.885729166665</v>
      </c>
    </row>
    <row r="211" spans="2:21" x14ac:dyDescent="0.25">
      <c r="B211">
        <v>207</v>
      </c>
      <c r="C211">
        <v>208</v>
      </c>
      <c r="D211" s="4">
        <v>45017</v>
      </c>
      <c r="E211" s="8" t="s">
        <v>635</v>
      </c>
      <c r="F211" s="8" t="s">
        <v>879</v>
      </c>
      <c r="G211" s="5">
        <v>2400000</v>
      </c>
      <c r="H211" s="4"/>
      <c r="I211" s="10"/>
      <c r="J211" s="3" t="s">
        <v>636</v>
      </c>
      <c r="M211" s="5">
        <v>2400000</v>
      </c>
      <c r="N211" s="2" t="s">
        <v>665</v>
      </c>
      <c r="O211" s="2" t="s">
        <v>944</v>
      </c>
      <c r="P211" s="2"/>
      <c r="Q211" s="2" t="s">
        <v>224</v>
      </c>
      <c r="R211" s="6">
        <v>0</v>
      </c>
      <c r="S211">
        <v>0</v>
      </c>
      <c r="T211" t="s">
        <v>1674</v>
      </c>
      <c r="U211" s="4">
        <v>44982.885729166665</v>
      </c>
    </row>
    <row r="212" spans="2:21" x14ac:dyDescent="0.25">
      <c r="B212">
        <v>208</v>
      </c>
      <c r="C212">
        <v>209</v>
      </c>
      <c r="D212" s="4">
        <v>45017</v>
      </c>
      <c r="E212" s="8" t="s">
        <v>879</v>
      </c>
      <c r="F212" s="8" t="s">
        <v>555</v>
      </c>
      <c r="G212" s="5">
        <v>6600000</v>
      </c>
      <c r="H212" s="4"/>
      <c r="I212" s="10"/>
      <c r="J212" s="3" t="s">
        <v>1220</v>
      </c>
      <c r="M212" s="5">
        <v>6600000</v>
      </c>
      <c r="N212" s="2" t="s">
        <v>665</v>
      </c>
      <c r="O212" s="2" t="s">
        <v>958</v>
      </c>
      <c r="P212" s="2"/>
      <c r="Q212" s="2" t="s">
        <v>224</v>
      </c>
      <c r="R212" s="6">
        <v>0</v>
      </c>
      <c r="S212">
        <v>0</v>
      </c>
      <c r="T212" t="s">
        <v>1674</v>
      </c>
      <c r="U212" s="4">
        <v>44982.885729166665</v>
      </c>
    </row>
    <row r="213" spans="2:21" x14ac:dyDescent="0.25">
      <c r="B213">
        <v>209</v>
      </c>
      <c r="C213">
        <v>210</v>
      </c>
      <c r="D213" s="4">
        <v>45017</v>
      </c>
      <c r="E213" s="8" t="s">
        <v>563</v>
      </c>
      <c r="F213" s="8" t="s">
        <v>555</v>
      </c>
      <c r="G213" s="5">
        <v>120000000</v>
      </c>
      <c r="H213" s="10" t="s">
        <v>565</v>
      </c>
      <c r="I213" s="10"/>
      <c r="J213" s="3" t="s">
        <v>718</v>
      </c>
      <c r="M213" s="5">
        <v>120000000</v>
      </c>
      <c r="N213" s="2" t="s">
        <v>666</v>
      </c>
      <c r="O213" s="2" t="s">
        <v>215</v>
      </c>
      <c r="P213" s="2"/>
      <c r="Q213" s="2" t="s">
        <v>1187</v>
      </c>
      <c r="R213" s="6">
        <v>0</v>
      </c>
      <c r="S213">
        <v>0</v>
      </c>
      <c r="T213" t="s">
        <v>1674</v>
      </c>
      <c r="U213" s="4">
        <v>44982.885729166665</v>
      </c>
    </row>
    <row r="214" spans="2:21" x14ac:dyDescent="0.25">
      <c r="B214">
        <v>210</v>
      </c>
      <c r="C214">
        <v>211</v>
      </c>
      <c r="D214" s="4">
        <v>45017</v>
      </c>
      <c r="E214" s="8" t="s">
        <v>577</v>
      </c>
      <c r="F214" s="8" t="s">
        <v>555</v>
      </c>
      <c r="G214" s="5">
        <v>34500000</v>
      </c>
      <c r="H214" s="10" t="s">
        <v>565</v>
      </c>
      <c r="I214" s="10"/>
      <c r="J214" s="3" t="s">
        <v>1221</v>
      </c>
      <c r="M214" s="5">
        <v>34500000</v>
      </c>
      <c r="N214" s="2" t="s">
        <v>666</v>
      </c>
      <c r="O214" s="2" t="s">
        <v>218</v>
      </c>
      <c r="P214" s="2"/>
      <c r="Q214" s="2" t="s">
        <v>1187</v>
      </c>
      <c r="R214" s="6">
        <v>0</v>
      </c>
      <c r="S214">
        <v>0</v>
      </c>
      <c r="T214" t="s">
        <v>1674</v>
      </c>
      <c r="U214" s="4">
        <v>44982.885729166665</v>
      </c>
    </row>
    <row r="215" spans="2:21" x14ac:dyDescent="0.25">
      <c r="B215">
        <v>211</v>
      </c>
      <c r="C215">
        <v>212</v>
      </c>
      <c r="D215" s="4">
        <v>45017</v>
      </c>
      <c r="E215" s="8" t="s">
        <v>795</v>
      </c>
      <c r="F215" s="8" t="s">
        <v>577</v>
      </c>
      <c r="G215" s="5">
        <v>33750000</v>
      </c>
      <c r="H215" s="4"/>
      <c r="I215" s="10" t="s">
        <v>565</v>
      </c>
      <c r="J215" s="3" t="s">
        <v>1221</v>
      </c>
      <c r="M215" s="5">
        <v>33750000</v>
      </c>
      <c r="N215" s="2" t="s">
        <v>666</v>
      </c>
      <c r="O215" s="2" t="s">
        <v>218</v>
      </c>
      <c r="P215" s="2"/>
      <c r="Q215" s="2" t="s">
        <v>1187</v>
      </c>
      <c r="R215" s="6">
        <v>0</v>
      </c>
      <c r="S215">
        <v>0</v>
      </c>
      <c r="T215" t="s">
        <v>1674</v>
      </c>
      <c r="U215" s="4">
        <v>44982.885729166665</v>
      </c>
    </row>
    <row r="216" spans="2:21" x14ac:dyDescent="0.25">
      <c r="B216">
        <v>212</v>
      </c>
      <c r="C216">
        <v>213</v>
      </c>
      <c r="D216" s="4">
        <v>45017</v>
      </c>
      <c r="E216" s="8" t="s">
        <v>618</v>
      </c>
      <c r="F216" s="8" t="s">
        <v>545</v>
      </c>
      <c r="G216" s="5">
        <v>45000000</v>
      </c>
      <c r="H216" s="4"/>
      <c r="I216" s="10"/>
      <c r="J216" s="3" t="s">
        <v>936</v>
      </c>
      <c r="M216" s="5">
        <v>45000000</v>
      </c>
      <c r="N216" s="2" t="s">
        <v>666</v>
      </c>
      <c r="O216" s="2" t="s">
        <v>935</v>
      </c>
      <c r="P216" s="2"/>
      <c r="Q216" s="2" t="s">
        <v>1187</v>
      </c>
      <c r="R216" s="6">
        <v>0</v>
      </c>
      <c r="S216">
        <v>0</v>
      </c>
      <c r="T216" t="s">
        <v>1674</v>
      </c>
      <c r="U216" s="4">
        <v>44982.885729166665</v>
      </c>
    </row>
    <row r="217" spans="2:21" x14ac:dyDescent="0.25">
      <c r="B217">
        <v>213</v>
      </c>
      <c r="C217">
        <v>214</v>
      </c>
      <c r="D217" s="4">
        <v>45017</v>
      </c>
      <c r="E217" s="8" t="s">
        <v>874</v>
      </c>
      <c r="F217" s="8" t="s">
        <v>550</v>
      </c>
      <c r="G217" s="5">
        <v>400000</v>
      </c>
      <c r="H217" s="4"/>
      <c r="I217" s="10"/>
      <c r="J217" s="3" t="s">
        <v>950</v>
      </c>
      <c r="M217" s="5">
        <v>400000</v>
      </c>
      <c r="N217" s="2" t="s">
        <v>666</v>
      </c>
      <c r="O217" s="2" t="s">
        <v>949</v>
      </c>
      <c r="P217" s="2"/>
      <c r="Q217" s="2"/>
      <c r="R217" s="6">
        <v>0</v>
      </c>
      <c r="S217">
        <v>0</v>
      </c>
      <c r="T217" t="s">
        <v>1674</v>
      </c>
      <c r="U217" s="4">
        <v>44982.885729166665</v>
      </c>
    </row>
    <row r="218" spans="2:21" x14ac:dyDescent="0.25">
      <c r="B218">
        <v>214</v>
      </c>
      <c r="C218">
        <v>215</v>
      </c>
      <c r="D218" s="4">
        <v>45017</v>
      </c>
      <c r="E218" s="8" t="s">
        <v>874</v>
      </c>
      <c r="F218" s="8" t="s">
        <v>826</v>
      </c>
      <c r="G218" s="5">
        <v>43200000</v>
      </c>
      <c r="H218" s="4"/>
      <c r="I218" s="10"/>
      <c r="J218" s="3" t="s">
        <v>952</v>
      </c>
      <c r="M218" s="5">
        <v>43200000</v>
      </c>
      <c r="N218" s="2" t="s">
        <v>666</v>
      </c>
      <c r="O218" s="2" t="s">
        <v>951</v>
      </c>
      <c r="P218" s="2"/>
      <c r="Q218" s="2"/>
      <c r="R218" s="6">
        <v>0</v>
      </c>
      <c r="S218">
        <v>0</v>
      </c>
      <c r="T218" t="s">
        <v>1674</v>
      </c>
      <c r="U218" s="4">
        <v>44982.885729166665</v>
      </c>
    </row>
    <row r="219" spans="2:21" x14ac:dyDescent="0.25">
      <c r="B219">
        <v>215</v>
      </c>
      <c r="C219">
        <v>216</v>
      </c>
      <c r="D219" s="4">
        <v>45017</v>
      </c>
      <c r="E219" s="8" t="s">
        <v>874</v>
      </c>
      <c r="F219" s="8" t="s">
        <v>555</v>
      </c>
      <c r="G219" s="5">
        <v>40000000</v>
      </c>
      <c r="H219" s="4"/>
      <c r="I219" s="10"/>
      <c r="J219" s="3" t="s">
        <v>1227</v>
      </c>
      <c r="M219" s="5">
        <v>40000000</v>
      </c>
      <c r="N219" s="2" t="s">
        <v>666</v>
      </c>
      <c r="O219" s="2" t="s">
        <v>956</v>
      </c>
      <c r="P219" s="2"/>
      <c r="Q219" s="2"/>
      <c r="R219" s="6">
        <v>0</v>
      </c>
      <c r="S219">
        <v>0</v>
      </c>
      <c r="T219" t="s">
        <v>1674</v>
      </c>
      <c r="U219" s="4">
        <v>44982.885729166665</v>
      </c>
    </row>
    <row r="220" spans="2:21" x14ac:dyDescent="0.25">
      <c r="B220">
        <v>216</v>
      </c>
      <c r="C220">
        <v>217</v>
      </c>
      <c r="D220" s="4">
        <v>45017</v>
      </c>
      <c r="E220" s="8" t="s">
        <v>875</v>
      </c>
      <c r="F220" s="8" t="s">
        <v>555</v>
      </c>
      <c r="G220" s="5">
        <v>18380000</v>
      </c>
      <c r="H220" s="10"/>
      <c r="I220" s="10"/>
      <c r="J220" s="3" t="s">
        <v>711</v>
      </c>
      <c r="M220" s="5">
        <v>18380000</v>
      </c>
      <c r="N220" s="2" t="s">
        <v>666</v>
      </c>
      <c r="O220" s="2" t="s">
        <v>957</v>
      </c>
      <c r="P220" s="2"/>
      <c r="Q220" s="2"/>
      <c r="R220" s="6">
        <v>0</v>
      </c>
      <c r="S220">
        <v>0</v>
      </c>
      <c r="T220" t="s">
        <v>1674</v>
      </c>
      <c r="U220" s="4">
        <v>44982.885729166665</v>
      </c>
    </row>
    <row r="221" spans="2:21" x14ac:dyDescent="0.25">
      <c r="B221">
        <v>217</v>
      </c>
      <c r="C221">
        <v>218</v>
      </c>
      <c r="D221" s="4">
        <v>45017</v>
      </c>
      <c r="E221" s="8" t="s">
        <v>804</v>
      </c>
      <c r="F221" s="8" t="s">
        <v>875</v>
      </c>
      <c r="G221" s="5">
        <v>18930000</v>
      </c>
      <c r="H221" s="10"/>
      <c r="I221" s="10"/>
      <c r="J221" s="3" t="s">
        <v>711</v>
      </c>
      <c r="M221" s="5">
        <v>18930000</v>
      </c>
      <c r="N221" s="2" t="s">
        <v>666</v>
      </c>
      <c r="O221" s="2" t="s">
        <v>957</v>
      </c>
      <c r="P221" s="2"/>
      <c r="Q221" s="2"/>
      <c r="R221" s="6">
        <v>0</v>
      </c>
      <c r="S221">
        <v>0</v>
      </c>
      <c r="T221" t="s">
        <v>1674</v>
      </c>
      <c r="U221" s="4">
        <v>44982.885729166665</v>
      </c>
    </row>
    <row r="222" spans="2:21" x14ac:dyDescent="0.25">
      <c r="B222">
        <v>218</v>
      </c>
      <c r="C222">
        <v>219</v>
      </c>
      <c r="D222" s="4">
        <v>45047</v>
      </c>
      <c r="E222" s="8" t="s">
        <v>555</v>
      </c>
      <c r="F222" s="8" t="s">
        <v>552</v>
      </c>
      <c r="G222" s="5">
        <v>504000000</v>
      </c>
      <c r="H222" s="10"/>
      <c r="I222" s="10" t="s">
        <v>553</v>
      </c>
      <c r="J222" s="3" t="s">
        <v>866</v>
      </c>
      <c r="M222" s="5">
        <v>504000000</v>
      </c>
      <c r="N222" s="2" t="s">
        <v>663</v>
      </c>
      <c r="O222" s="2" t="s">
        <v>190</v>
      </c>
      <c r="P222" s="2" t="s">
        <v>667</v>
      </c>
      <c r="Q222" s="2" t="s">
        <v>1187</v>
      </c>
      <c r="R222" s="6">
        <v>0</v>
      </c>
      <c r="S222">
        <v>0</v>
      </c>
      <c r="T222" t="s">
        <v>1674</v>
      </c>
      <c r="U222" s="4">
        <v>44982.885729166665</v>
      </c>
    </row>
    <row r="223" spans="2:21" x14ac:dyDescent="0.25">
      <c r="B223">
        <v>219</v>
      </c>
      <c r="C223">
        <v>220</v>
      </c>
      <c r="D223" s="4">
        <v>45047</v>
      </c>
      <c r="E223" s="8" t="s">
        <v>552</v>
      </c>
      <c r="F223" s="8" t="s">
        <v>608</v>
      </c>
      <c r="G223" s="5">
        <v>504000000</v>
      </c>
      <c r="H223" s="10" t="s">
        <v>553</v>
      </c>
      <c r="I223" s="10"/>
      <c r="J223" s="3" t="s">
        <v>866</v>
      </c>
      <c r="M223" s="5">
        <v>504000000</v>
      </c>
      <c r="N223" s="2" t="s">
        <v>663</v>
      </c>
      <c r="O223" s="2" t="s">
        <v>190</v>
      </c>
      <c r="P223" s="2" t="s">
        <v>667</v>
      </c>
      <c r="Q223" s="2" t="s">
        <v>1187</v>
      </c>
      <c r="R223" s="6">
        <v>0</v>
      </c>
      <c r="S223">
        <v>0</v>
      </c>
      <c r="T223" t="s">
        <v>1674</v>
      </c>
      <c r="U223" s="4">
        <v>44982.885729166665</v>
      </c>
    </row>
    <row r="224" spans="2:21" x14ac:dyDescent="0.25">
      <c r="B224">
        <v>220</v>
      </c>
      <c r="C224">
        <v>221</v>
      </c>
      <c r="D224" s="4">
        <v>45047</v>
      </c>
      <c r="E224" s="8" t="s">
        <v>608</v>
      </c>
      <c r="F224" s="8" t="s">
        <v>874</v>
      </c>
      <c r="G224" s="5">
        <v>84000000</v>
      </c>
      <c r="H224" s="10"/>
      <c r="I224" s="10"/>
      <c r="J224" s="3" t="s">
        <v>866</v>
      </c>
      <c r="M224" s="5">
        <v>84000000</v>
      </c>
      <c r="N224" s="2" t="s">
        <v>663</v>
      </c>
      <c r="O224" s="2" t="s">
        <v>190</v>
      </c>
      <c r="P224" s="2" t="s">
        <v>667</v>
      </c>
      <c r="Q224" s="2" t="s">
        <v>1187</v>
      </c>
      <c r="R224" s="6">
        <v>0</v>
      </c>
      <c r="S224">
        <v>0</v>
      </c>
      <c r="T224" t="s">
        <v>1674</v>
      </c>
      <c r="U224" s="4">
        <v>44982.885729166665</v>
      </c>
    </row>
    <row r="225" spans="2:21" x14ac:dyDescent="0.25">
      <c r="B225">
        <v>221</v>
      </c>
      <c r="C225">
        <v>222</v>
      </c>
      <c r="D225" s="4">
        <v>45047</v>
      </c>
      <c r="E225" s="8" t="s">
        <v>847</v>
      </c>
      <c r="F225" s="8" t="s">
        <v>555</v>
      </c>
      <c r="G225" s="5">
        <v>108000000</v>
      </c>
      <c r="H225" s="10" t="s">
        <v>581</v>
      </c>
      <c r="I225" s="10"/>
      <c r="J225" s="3" t="s">
        <v>669</v>
      </c>
      <c r="M225" s="5">
        <v>108000000</v>
      </c>
      <c r="N225" s="2" t="s">
        <v>663</v>
      </c>
      <c r="O225" s="2" t="s">
        <v>920</v>
      </c>
      <c r="P225" s="2" t="s">
        <v>667</v>
      </c>
      <c r="Q225" s="2" t="s">
        <v>1187</v>
      </c>
      <c r="R225" s="6">
        <v>0</v>
      </c>
      <c r="S225">
        <v>0</v>
      </c>
      <c r="T225" t="s">
        <v>1674</v>
      </c>
      <c r="U225" s="4">
        <v>44982.885729166665</v>
      </c>
    </row>
    <row r="226" spans="2:21" x14ac:dyDescent="0.25">
      <c r="B226">
        <v>222</v>
      </c>
      <c r="C226">
        <v>223</v>
      </c>
      <c r="D226" s="4">
        <v>45047</v>
      </c>
      <c r="E226" s="8" t="s">
        <v>610</v>
      </c>
      <c r="F226" s="8" t="s">
        <v>847</v>
      </c>
      <c r="G226" s="5">
        <v>90000000</v>
      </c>
      <c r="H226" s="10"/>
      <c r="I226" s="10" t="s">
        <v>581</v>
      </c>
      <c r="J226" s="3" t="s">
        <v>669</v>
      </c>
      <c r="M226" s="5">
        <v>90000000</v>
      </c>
      <c r="N226" s="2" t="s">
        <v>663</v>
      </c>
      <c r="O226" s="2" t="s">
        <v>920</v>
      </c>
      <c r="P226" s="2" t="s">
        <v>667</v>
      </c>
      <c r="Q226" s="2" t="s">
        <v>1187</v>
      </c>
      <c r="R226" s="6">
        <v>0</v>
      </c>
      <c r="S226">
        <v>0</v>
      </c>
      <c r="T226" t="s">
        <v>1674</v>
      </c>
      <c r="U226" s="4">
        <v>44982.885729166665</v>
      </c>
    </row>
    <row r="227" spans="2:21" x14ac:dyDescent="0.25">
      <c r="B227">
        <v>223</v>
      </c>
      <c r="C227">
        <v>224</v>
      </c>
      <c r="D227" s="4">
        <v>45047</v>
      </c>
      <c r="E227" s="8" t="s">
        <v>826</v>
      </c>
      <c r="F227" s="8" t="s">
        <v>847</v>
      </c>
      <c r="G227" s="5">
        <v>18000000</v>
      </c>
      <c r="H227" s="10"/>
      <c r="I227" s="10" t="s">
        <v>581</v>
      </c>
      <c r="J227" s="3" t="s">
        <v>669</v>
      </c>
      <c r="M227" s="5">
        <v>18000000</v>
      </c>
      <c r="N227" s="2" t="s">
        <v>663</v>
      </c>
      <c r="O227" s="2" t="s">
        <v>920</v>
      </c>
      <c r="P227" s="2" t="s">
        <v>667</v>
      </c>
      <c r="Q227" s="2" t="s">
        <v>1187</v>
      </c>
      <c r="R227" s="6">
        <v>0</v>
      </c>
      <c r="S227">
        <v>0</v>
      </c>
      <c r="T227" t="s">
        <v>1674</v>
      </c>
      <c r="U227" s="4">
        <v>44982.885729166665</v>
      </c>
    </row>
    <row r="228" spans="2:21" x14ac:dyDescent="0.25">
      <c r="B228">
        <v>224</v>
      </c>
      <c r="C228">
        <v>225</v>
      </c>
      <c r="D228" s="4">
        <v>45047</v>
      </c>
      <c r="E228" s="8" t="s">
        <v>847</v>
      </c>
      <c r="F228" s="8" t="s">
        <v>555</v>
      </c>
      <c r="G228" s="5">
        <v>36000000</v>
      </c>
      <c r="H228" s="10" t="s">
        <v>581</v>
      </c>
      <c r="I228" s="10"/>
      <c r="J228" s="3" t="s">
        <v>670</v>
      </c>
      <c r="M228" s="5">
        <v>36000000</v>
      </c>
      <c r="N228" s="2" t="s">
        <v>663</v>
      </c>
      <c r="O228" s="2" t="s">
        <v>921</v>
      </c>
      <c r="P228" s="2" t="s">
        <v>667</v>
      </c>
      <c r="Q228" s="2" t="s">
        <v>1187</v>
      </c>
      <c r="R228" s="6">
        <v>0</v>
      </c>
      <c r="S228">
        <v>0</v>
      </c>
      <c r="T228" t="s">
        <v>1674</v>
      </c>
      <c r="U228" s="4">
        <v>44982.885729166665</v>
      </c>
    </row>
    <row r="229" spans="2:21" x14ac:dyDescent="0.25">
      <c r="B229">
        <v>225</v>
      </c>
      <c r="C229">
        <v>226</v>
      </c>
      <c r="D229" s="4">
        <v>45047</v>
      </c>
      <c r="E229" s="8" t="s">
        <v>612</v>
      </c>
      <c r="F229" s="8" t="s">
        <v>847</v>
      </c>
      <c r="G229" s="5">
        <v>30000000</v>
      </c>
      <c r="H229" s="10"/>
      <c r="I229" s="10" t="s">
        <v>581</v>
      </c>
      <c r="J229" s="3" t="s">
        <v>670</v>
      </c>
      <c r="M229" s="5">
        <v>30000000</v>
      </c>
      <c r="N229" s="2" t="s">
        <v>663</v>
      </c>
      <c r="O229" s="2" t="s">
        <v>921</v>
      </c>
      <c r="P229" s="2" t="s">
        <v>667</v>
      </c>
      <c r="Q229" s="2" t="s">
        <v>1187</v>
      </c>
      <c r="R229" s="6">
        <v>0</v>
      </c>
      <c r="S229">
        <v>0</v>
      </c>
      <c r="T229" t="s">
        <v>1674</v>
      </c>
      <c r="U229" s="4">
        <v>44982.885729166665</v>
      </c>
    </row>
    <row r="230" spans="2:21" x14ac:dyDescent="0.25">
      <c r="B230">
        <v>226</v>
      </c>
      <c r="C230">
        <v>227</v>
      </c>
      <c r="D230" s="4">
        <v>45047</v>
      </c>
      <c r="E230" s="8" t="s">
        <v>826</v>
      </c>
      <c r="F230" s="8" t="s">
        <v>847</v>
      </c>
      <c r="G230" s="5">
        <v>6000000</v>
      </c>
      <c r="H230" s="10"/>
      <c r="I230" s="10" t="s">
        <v>581</v>
      </c>
      <c r="J230" s="3" t="s">
        <v>670</v>
      </c>
      <c r="M230" s="5">
        <v>6000000</v>
      </c>
      <c r="N230" s="2" t="s">
        <v>663</v>
      </c>
      <c r="O230" s="2" t="s">
        <v>921</v>
      </c>
      <c r="P230" s="2" t="s">
        <v>667</v>
      </c>
      <c r="Q230" s="2" t="s">
        <v>1187</v>
      </c>
      <c r="R230" s="6">
        <v>0</v>
      </c>
      <c r="S230">
        <v>0</v>
      </c>
      <c r="T230" t="s">
        <v>1674</v>
      </c>
      <c r="U230" s="4">
        <v>44982.885729166665</v>
      </c>
    </row>
    <row r="231" spans="2:21" x14ac:dyDescent="0.25">
      <c r="B231">
        <v>227</v>
      </c>
      <c r="C231">
        <v>228</v>
      </c>
      <c r="D231" s="4">
        <v>45047</v>
      </c>
      <c r="E231" s="8" t="s">
        <v>599</v>
      </c>
      <c r="F231" s="8" t="s">
        <v>555</v>
      </c>
      <c r="G231" s="5">
        <v>36000000</v>
      </c>
      <c r="H231" s="10" t="s">
        <v>583</v>
      </c>
      <c r="I231" s="10"/>
      <c r="J231" s="3" t="s">
        <v>867</v>
      </c>
      <c r="M231" s="5">
        <v>36000000</v>
      </c>
      <c r="N231" s="2" t="s">
        <v>664</v>
      </c>
      <c r="O231" s="2" t="s">
        <v>922</v>
      </c>
      <c r="P231" s="2"/>
      <c r="Q231" s="2" t="s">
        <v>1187</v>
      </c>
      <c r="R231" s="6">
        <v>0</v>
      </c>
      <c r="S231">
        <v>0</v>
      </c>
      <c r="T231" t="s">
        <v>1674</v>
      </c>
      <c r="U231" s="4">
        <v>44982.885729166665</v>
      </c>
    </row>
    <row r="232" spans="2:21" x14ac:dyDescent="0.25">
      <c r="B232">
        <v>228</v>
      </c>
      <c r="C232">
        <v>229</v>
      </c>
      <c r="D232" s="4">
        <v>45047</v>
      </c>
      <c r="E232" s="8" t="s">
        <v>614</v>
      </c>
      <c r="F232" s="8" t="s">
        <v>599</v>
      </c>
      <c r="G232" s="5">
        <v>31000000</v>
      </c>
      <c r="H232" s="10"/>
      <c r="I232" s="10" t="s">
        <v>583</v>
      </c>
      <c r="J232" s="3" t="s">
        <v>867</v>
      </c>
      <c r="M232" s="5">
        <v>31000000</v>
      </c>
      <c r="N232" s="2" t="s">
        <v>664</v>
      </c>
      <c r="O232" s="2" t="s">
        <v>922</v>
      </c>
      <c r="P232" s="2"/>
      <c r="Q232" s="2" t="s">
        <v>1187</v>
      </c>
      <c r="R232" s="6">
        <v>0</v>
      </c>
      <c r="S232">
        <v>0</v>
      </c>
      <c r="T232" t="s">
        <v>1674</v>
      </c>
      <c r="U232" s="4">
        <v>44982.885729166665</v>
      </c>
    </row>
    <row r="233" spans="2:21" x14ac:dyDescent="0.25">
      <c r="B233">
        <v>229</v>
      </c>
      <c r="C233">
        <v>230</v>
      </c>
      <c r="D233" s="4">
        <v>45047</v>
      </c>
      <c r="E233" s="8" t="s">
        <v>826</v>
      </c>
      <c r="F233" s="8" t="s">
        <v>599</v>
      </c>
      <c r="G233" s="5">
        <v>6200000</v>
      </c>
      <c r="H233" s="10"/>
      <c r="I233" s="10" t="s">
        <v>583</v>
      </c>
      <c r="J233" s="3" t="s">
        <v>867</v>
      </c>
      <c r="M233" s="5">
        <v>6200000</v>
      </c>
      <c r="N233" s="2" t="s">
        <v>664</v>
      </c>
      <c r="O233" s="2" t="s">
        <v>922</v>
      </c>
      <c r="P233" s="2"/>
      <c r="Q233" s="2" t="s">
        <v>1187</v>
      </c>
      <c r="R233" s="6">
        <v>0</v>
      </c>
      <c r="S233">
        <v>0</v>
      </c>
      <c r="T233" t="s">
        <v>1674</v>
      </c>
      <c r="U233" s="4">
        <v>44982.885729166665</v>
      </c>
    </row>
    <row r="234" spans="2:21" x14ac:dyDescent="0.25">
      <c r="B234">
        <v>230</v>
      </c>
      <c r="C234">
        <v>231</v>
      </c>
      <c r="D234" s="4">
        <v>45047</v>
      </c>
      <c r="E234" s="8" t="s">
        <v>599</v>
      </c>
      <c r="F234" s="8" t="s">
        <v>555</v>
      </c>
      <c r="G234" s="5">
        <v>36000000</v>
      </c>
      <c r="H234" s="10" t="s">
        <v>585</v>
      </c>
      <c r="I234" s="10"/>
      <c r="J234" s="3" t="s">
        <v>867</v>
      </c>
      <c r="M234" s="5">
        <v>36000000</v>
      </c>
      <c r="N234" s="2" t="s">
        <v>664</v>
      </c>
      <c r="O234" s="2" t="s">
        <v>922</v>
      </c>
      <c r="P234" s="2"/>
      <c r="Q234" s="2" t="s">
        <v>1187</v>
      </c>
      <c r="R234" s="6">
        <v>0</v>
      </c>
      <c r="S234">
        <v>0</v>
      </c>
      <c r="T234" t="s">
        <v>1674</v>
      </c>
      <c r="U234" s="4">
        <v>44982.885729166665</v>
      </c>
    </row>
    <row r="235" spans="2:21" x14ac:dyDescent="0.25">
      <c r="B235">
        <v>231</v>
      </c>
      <c r="C235">
        <v>232</v>
      </c>
      <c r="D235" s="4">
        <v>45047</v>
      </c>
      <c r="E235" s="8" t="s">
        <v>614</v>
      </c>
      <c r="F235" s="8" t="s">
        <v>599</v>
      </c>
      <c r="G235" s="5">
        <v>31000000</v>
      </c>
      <c r="H235" s="10"/>
      <c r="I235" s="10" t="s">
        <v>585</v>
      </c>
      <c r="J235" s="3" t="s">
        <v>867</v>
      </c>
      <c r="M235" s="5">
        <v>31000000</v>
      </c>
      <c r="N235" s="2" t="s">
        <v>664</v>
      </c>
      <c r="O235" s="2" t="s">
        <v>922</v>
      </c>
      <c r="P235" s="2"/>
      <c r="Q235" s="2" t="s">
        <v>1187</v>
      </c>
      <c r="R235" s="6">
        <v>0</v>
      </c>
      <c r="S235">
        <v>0</v>
      </c>
      <c r="T235" t="s">
        <v>1674</v>
      </c>
      <c r="U235" s="4">
        <v>44982.885729166665</v>
      </c>
    </row>
    <row r="236" spans="2:21" x14ac:dyDescent="0.25">
      <c r="B236">
        <v>232</v>
      </c>
      <c r="C236">
        <v>233</v>
      </c>
      <c r="D236" s="4">
        <v>45047</v>
      </c>
      <c r="E236" s="8" t="s">
        <v>826</v>
      </c>
      <c r="F236" s="8" t="s">
        <v>599</v>
      </c>
      <c r="G236" s="5">
        <v>6200000</v>
      </c>
      <c r="H236" s="10"/>
      <c r="I236" s="10" t="s">
        <v>585</v>
      </c>
      <c r="J236" s="3" t="s">
        <v>867</v>
      </c>
      <c r="M236" s="5">
        <v>6200000</v>
      </c>
      <c r="N236" s="2" t="s">
        <v>664</v>
      </c>
      <c r="O236" s="2" t="s">
        <v>922</v>
      </c>
      <c r="P236" s="2"/>
      <c r="Q236" s="2" t="s">
        <v>1187</v>
      </c>
      <c r="R236" s="6">
        <v>0</v>
      </c>
      <c r="S236">
        <v>0</v>
      </c>
      <c r="T236" t="s">
        <v>1674</v>
      </c>
      <c r="U236" s="4">
        <v>44982.885729166665</v>
      </c>
    </row>
    <row r="237" spans="2:21" x14ac:dyDescent="0.25">
      <c r="B237">
        <v>233</v>
      </c>
      <c r="C237">
        <v>234</v>
      </c>
      <c r="D237" s="4">
        <v>45047</v>
      </c>
      <c r="E237" s="8" t="s">
        <v>599</v>
      </c>
      <c r="F237" s="8" t="s">
        <v>555</v>
      </c>
      <c r="G237" s="5">
        <v>12000000</v>
      </c>
      <c r="H237" s="10" t="s">
        <v>587</v>
      </c>
      <c r="I237" s="10"/>
      <c r="J237" s="3" t="s">
        <v>868</v>
      </c>
      <c r="M237" s="5">
        <v>12000000</v>
      </c>
      <c r="N237" s="2" t="s">
        <v>664</v>
      </c>
      <c r="O237" s="2" t="s">
        <v>923</v>
      </c>
      <c r="P237" s="2" t="s">
        <v>667</v>
      </c>
      <c r="Q237" s="2" t="s">
        <v>1187</v>
      </c>
      <c r="R237" s="6">
        <v>0</v>
      </c>
      <c r="S237">
        <v>0</v>
      </c>
      <c r="T237" t="s">
        <v>1674</v>
      </c>
      <c r="U237" s="4">
        <v>44982.885729166665</v>
      </c>
    </row>
    <row r="238" spans="2:21" x14ac:dyDescent="0.25">
      <c r="B238">
        <v>234</v>
      </c>
      <c r="C238">
        <v>235</v>
      </c>
      <c r="D238" s="4">
        <v>45047</v>
      </c>
      <c r="E238" s="8" t="s">
        <v>615</v>
      </c>
      <c r="F238" s="8" t="s">
        <v>599</v>
      </c>
      <c r="G238" s="5">
        <v>10000000</v>
      </c>
      <c r="H238" s="10"/>
      <c r="I238" s="10" t="s">
        <v>587</v>
      </c>
      <c r="J238" s="3" t="s">
        <v>868</v>
      </c>
      <c r="M238" s="5">
        <v>10000000</v>
      </c>
      <c r="N238" s="2" t="s">
        <v>664</v>
      </c>
      <c r="O238" s="2" t="s">
        <v>923</v>
      </c>
      <c r="P238" s="2" t="s">
        <v>667</v>
      </c>
      <c r="Q238" s="2" t="s">
        <v>1187</v>
      </c>
      <c r="R238" s="6">
        <v>0</v>
      </c>
      <c r="S238">
        <v>0</v>
      </c>
      <c r="T238" t="s">
        <v>1674</v>
      </c>
      <c r="U238" s="4">
        <v>44982.885729166665</v>
      </c>
    </row>
    <row r="239" spans="2:21" x14ac:dyDescent="0.25">
      <c r="B239">
        <v>235</v>
      </c>
      <c r="C239">
        <v>236</v>
      </c>
      <c r="D239" s="4">
        <v>45047</v>
      </c>
      <c r="E239" s="8" t="s">
        <v>826</v>
      </c>
      <c r="F239" s="8" t="s">
        <v>599</v>
      </c>
      <c r="G239" s="5">
        <v>2000000</v>
      </c>
      <c r="H239" s="10"/>
      <c r="I239" s="10" t="s">
        <v>587</v>
      </c>
      <c r="J239" s="3" t="s">
        <v>868</v>
      </c>
      <c r="M239" s="5">
        <v>2000000</v>
      </c>
      <c r="N239" s="2" t="s">
        <v>664</v>
      </c>
      <c r="O239" s="2" t="s">
        <v>923</v>
      </c>
      <c r="P239" s="2" t="s">
        <v>667</v>
      </c>
      <c r="Q239" s="2" t="s">
        <v>1187</v>
      </c>
      <c r="R239" s="6">
        <v>0</v>
      </c>
      <c r="S239">
        <v>0</v>
      </c>
      <c r="T239" t="s">
        <v>1674</v>
      </c>
      <c r="U239" s="4">
        <v>44982.885729166665</v>
      </c>
    </row>
    <row r="240" spans="2:21" x14ac:dyDescent="0.25">
      <c r="B240">
        <v>236</v>
      </c>
      <c r="C240">
        <v>237</v>
      </c>
      <c r="D240" s="4">
        <v>45047</v>
      </c>
      <c r="E240" s="8" t="s">
        <v>599</v>
      </c>
      <c r="F240" s="8" t="s">
        <v>555</v>
      </c>
      <c r="G240" s="5">
        <v>24000000</v>
      </c>
      <c r="H240" s="10" t="s">
        <v>587</v>
      </c>
      <c r="I240" s="10"/>
      <c r="J240" s="3" t="s">
        <v>869</v>
      </c>
      <c r="M240" s="5">
        <v>24000000</v>
      </c>
      <c r="N240" s="2" t="s">
        <v>664</v>
      </c>
      <c r="O240" s="2" t="s">
        <v>924</v>
      </c>
      <c r="P240" s="2" t="s">
        <v>667</v>
      </c>
      <c r="Q240" s="2" t="s">
        <v>1187</v>
      </c>
      <c r="R240" s="6">
        <v>0</v>
      </c>
      <c r="S240">
        <v>0</v>
      </c>
      <c r="T240" t="s">
        <v>1674</v>
      </c>
      <c r="U240" s="4">
        <v>44982.885729166665</v>
      </c>
    </row>
    <row r="241" spans="2:21" x14ac:dyDescent="0.25">
      <c r="B241">
        <v>237</v>
      </c>
      <c r="C241">
        <v>238</v>
      </c>
      <c r="D241" s="4">
        <v>45047</v>
      </c>
      <c r="E241" s="8" t="s">
        <v>616</v>
      </c>
      <c r="F241" s="8" t="s">
        <v>599</v>
      </c>
      <c r="G241" s="5">
        <v>20000000</v>
      </c>
      <c r="H241" s="10"/>
      <c r="I241" s="10" t="s">
        <v>587</v>
      </c>
      <c r="J241" s="3" t="s">
        <v>869</v>
      </c>
      <c r="M241" s="5">
        <v>20000000</v>
      </c>
      <c r="N241" s="2" t="s">
        <v>664</v>
      </c>
      <c r="O241" s="2" t="s">
        <v>924</v>
      </c>
      <c r="P241" s="2" t="s">
        <v>667</v>
      </c>
      <c r="Q241" s="2" t="s">
        <v>1187</v>
      </c>
      <c r="R241" s="6">
        <v>0</v>
      </c>
      <c r="S241">
        <v>0</v>
      </c>
      <c r="T241" t="s">
        <v>1674</v>
      </c>
      <c r="U241" s="4">
        <v>44982.885729166665</v>
      </c>
    </row>
    <row r="242" spans="2:21" x14ac:dyDescent="0.25">
      <c r="B242">
        <v>238</v>
      </c>
      <c r="C242">
        <v>239</v>
      </c>
      <c r="D242" s="4">
        <v>45047</v>
      </c>
      <c r="E242" s="8" t="s">
        <v>826</v>
      </c>
      <c r="F242" s="8" t="s">
        <v>599</v>
      </c>
      <c r="G242" s="5">
        <v>4000000</v>
      </c>
      <c r="H242" s="10"/>
      <c r="I242" s="10" t="s">
        <v>587</v>
      </c>
      <c r="J242" s="3" t="s">
        <v>869</v>
      </c>
      <c r="M242" s="5">
        <v>4000000</v>
      </c>
      <c r="N242" s="2" t="s">
        <v>664</v>
      </c>
      <c r="O242" s="2" t="s">
        <v>924</v>
      </c>
      <c r="P242" s="2" t="s">
        <v>667</v>
      </c>
      <c r="Q242" s="2" t="s">
        <v>1187</v>
      </c>
      <c r="R242" s="6">
        <v>0</v>
      </c>
      <c r="S242">
        <v>0</v>
      </c>
      <c r="T242" t="s">
        <v>1674</v>
      </c>
      <c r="U242" s="4">
        <v>44982.885729166665</v>
      </c>
    </row>
    <row r="243" spans="2:21" x14ac:dyDescent="0.25">
      <c r="B243">
        <v>239</v>
      </c>
      <c r="C243">
        <v>240</v>
      </c>
      <c r="D243" s="4">
        <v>45047</v>
      </c>
      <c r="E243" s="8" t="s">
        <v>877</v>
      </c>
      <c r="F243" s="8" t="s">
        <v>555</v>
      </c>
      <c r="G243" s="5">
        <v>2400000</v>
      </c>
      <c r="H243" s="10" t="s">
        <v>590</v>
      </c>
      <c r="I243" s="10"/>
      <c r="J243" s="3" t="s">
        <v>706</v>
      </c>
      <c r="M243" s="5">
        <v>2400000</v>
      </c>
      <c r="N243" s="2" t="s">
        <v>664</v>
      </c>
      <c r="O243" s="2" t="s">
        <v>205</v>
      </c>
      <c r="P243" s="2"/>
      <c r="Q243" s="2"/>
      <c r="R243" s="6">
        <v>0</v>
      </c>
      <c r="S243">
        <v>0</v>
      </c>
      <c r="T243" t="s">
        <v>1674</v>
      </c>
      <c r="U243" s="4">
        <v>44982.885729166665</v>
      </c>
    </row>
    <row r="244" spans="2:21" x14ac:dyDescent="0.25">
      <c r="B244">
        <v>240</v>
      </c>
      <c r="C244">
        <v>241</v>
      </c>
      <c r="D244" s="4">
        <v>45047</v>
      </c>
      <c r="E244" s="8" t="s">
        <v>809</v>
      </c>
      <c r="F244" s="8" t="s">
        <v>877</v>
      </c>
      <c r="G244" s="5">
        <v>2000000</v>
      </c>
      <c r="H244" s="10"/>
      <c r="I244" s="10" t="s">
        <v>590</v>
      </c>
      <c r="J244" s="3" t="s">
        <v>706</v>
      </c>
      <c r="M244" s="5">
        <v>2000000</v>
      </c>
      <c r="N244" s="2" t="s">
        <v>664</v>
      </c>
      <c r="O244" s="2" t="s">
        <v>205</v>
      </c>
      <c r="P244" s="2"/>
      <c r="Q244" s="2"/>
      <c r="R244" s="6">
        <v>0</v>
      </c>
      <c r="S244">
        <v>0</v>
      </c>
      <c r="T244" t="s">
        <v>1674</v>
      </c>
      <c r="U244" s="4">
        <v>44982.885729166665</v>
      </c>
    </row>
    <row r="245" spans="2:21" x14ac:dyDescent="0.25">
      <c r="B245">
        <v>241</v>
      </c>
      <c r="C245">
        <v>242</v>
      </c>
      <c r="D245" s="4">
        <v>45047</v>
      </c>
      <c r="E245" s="8" t="s">
        <v>550</v>
      </c>
      <c r="F245" s="8" t="s">
        <v>877</v>
      </c>
      <c r="G245" s="5">
        <v>400000</v>
      </c>
      <c r="H245" s="10"/>
      <c r="I245" s="10" t="s">
        <v>590</v>
      </c>
      <c r="J245" s="3" t="s">
        <v>706</v>
      </c>
      <c r="M245" s="5">
        <v>400000</v>
      </c>
      <c r="N245" s="2" t="s">
        <v>664</v>
      </c>
      <c r="O245" s="2" t="s">
        <v>205</v>
      </c>
      <c r="P245" s="2"/>
      <c r="Q245" s="2"/>
      <c r="R245" s="6">
        <v>0</v>
      </c>
      <c r="S245">
        <v>0</v>
      </c>
      <c r="T245" t="s">
        <v>1674</v>
      </c>
      <c r="U245" s="4">
        <v>44982.885729166665</v>
      </c>
    </row>
    <row r="246" spans="2:21" x14ac:dyDescent="0.25">
      <c r="B246">
        <v>242</v>
      </c>
      <c r="C246">
        <v>243</v>
      </c>
      <c r="D246" s="4">
        <v>45047</v>
      </c>
      <c r="E246" s="8" t="s">
        <v>617</v>
      </c>
      <c r="F246" s="8" t="s">
        <v>809</v>
      </c>
      <c r="G246" s="5">
        <v>2000000</v>
      </c>
      <c r="H246" s="4"/>
      <c r="I246" s="10"/>
      <c r="J246" s="3" t="s">
        <v>870</v>
      </c>
      <c r="M246" s="5">
        <v>2000000</v>
      </c>
      <c r="N246" s="2" t="s">
        <v>664</v>
      </c>
      <c r="O246" s="2" t="s">
        <v>925</v>
      </c>
      <c r="P246" s="2"/>
      <c r="Q246" s="2"/>
      <c r="R246" s="6">
        <v>0</v>
      </c>
      <c r="S246">
        <v>0</v>
      </c>
      <c r="T246" t="s">
        <v>1674</v>
      </c>
      <c r="U246" s="4">
        <v>44982.885729166665</v>
      </c>
    </row>
    <row r="247" spans="2:21" x14ac:dyDescent="0.25">
      <c r="B247">
        <v>243</v>
      </c>
      <c r="C247">
        <v>244</v>
      </c>
      <c r="D247" s="4">
        <v>45047</v>
      </c>
      <c r="E247" s="8" t="s">
        <v>877</v>
      </c>
      <c r="F247" s="8" t="s">
        <v>555</v>
      </c>
      <c r="G247" s="5">
        <v>3600000</v>
      </c>
      <c r="H247" s="10" t="s">
        <v>592</v>
      </c>
      <c r="I247" s="10"/>
      <c r="J247" s="3" t="s">
        <v>630</v>
      </c>
      <c r="M247" s="5">
        <v>3600000</v>
      </c>
      <c r="N247" s="2" t="s">
        <v>664</v>
      </c>
      <c r="O247" s="2" t="s">
        <v>930</v>
      </c>
      <c r="P247" s="2"/>
      <c r="Q247" s="2"/>
      <c r="R247" s="6">
        <v>0</v>
      </c>
      <c r="S247">
        <v>0</v>
      </c>
      <c r="T247" t="s">
        <v>1674</v>
      </c>
      <c r="U247" s="4">
        <v>44982.885729166665</v>
      </c>
    </row>
    <row r="248" spans="2:21" x14ac:dyDescent="0.25">
      <c r="B248">
        <v>244</v>
      </c>
      <c r="C248">
        <v>245</v>
      </c>
      <c r="D248" s="4">
        <v>45047</v>
      </c>
      <c r="E248" s="8" t="s">
        <v>656</v>
      </c>
      <c r="F248" s="8" t="s">
        <v>877</v>
      </c>
      <c r="G248" s="5">
        <v>3000000</v>
      </c>
      <c r="H248" s="4"/>
      <c r="I248" s="10" t="s">
        <v>592</v>
      </c>
      <c r="J248" s="3" t="s">
        <v>630</v>
      </c>
      <c r="M248" s="5">
        <v>3000000</v>
      </c>
      <c r="N248" s="2" t="s">
        <v>664</v>
      </c>
      <c r="O248" s="2" t="s">
        <v>930</v>
      </c>
      <c r="P248" s="2"/>
      <c r="Q248" s="2"/>
      <c r="R248" s="6">
        <v>0</v>
      </c>
      <c r="S248">
        <v>0</v>
      </c>
      <c r="T248" t="s">
        <v>1674</v>
      </c>
      <c r="U248" s="4">
        <v>44982.885729166665</v>
      </c>
    </row>
    <row r="249" spans="2:21" x14ac:dyDescent="0.25">
      <c r="B249">
        <v>245</v>
      </c>
      <c r="C249">
        <v>246</v>
      </c>
      <c r="D249" s="4">
        <v>45047</v>
      </c>
      <c r="E249" s="8" t="s">
        <v>826</v>
      </c>
      <c r="F249" s="8" t="s">
        <v>877</v>
      </c>
      <c r="G249" s="5">
        <v>600000</v>
      </c>
      <c r="H249" s="4"/>
      <c r="I249" s="10" t="s">
        <v>592</v>
      </c>
      <c r="J249" s="3" t="s">
        <v>630</v>
      </c>
      <c r="M249" s="5">
        <v>600000</v>
      </c>
      <c r="N249" s="2" t="s">
        <v>664</v>
      </c>
      <c r="O249" s="2" t="s">
        <v>930</v>
      </c>
      <c r="P249" s="2"/>
      <c r="Q249" s="2"/>
      <c r="R249" s="6">
        <v>0</v>
      </c>
      <c r="S249">
        <v>0</v>
      </c>
      <c r="T249" t="s">
        <v>1674</v>
      </c>
      <c r="U249" s="4">
        <v>44982.885729166665</v>
      </c>
    </row>
    <row r="250" spans="2:21" x14ac:dyDescent="0.25">
      <c r="B250">
        <v>246</v>
      </c>
      <c r="C250">
        <v>247</v>
      </c>
      <c r="D250" s="4">
        <v>45047</v>
      </c>
      <c r="E250" s="8" t="s">
        <v>877</v>
      </c>
      <c r="F250" s="8" t="s">
        <v>555</v>
      </c>
      <c r="G250" s="5">
        <v>3600000</v>
      </c>
      <c r="H250" s="10" t="s">
        <v>594</v>
      </c>
      <c r="I250" s="10"/>
      <c r="J250" s="3" t="s">
        <v>632</v>
      </c>
      <c r="M250" s="5">
        <v>3600000</v>
      </c>
      <c r="N250" s="2" t="s">
        <v>664</v>
      </c>
      <c r="O250" s="2" t="s">
        <v>931</v>
      </c>
      <c r="P250" s="2"/>
      <c r="Q250" s="2"/>
      <c r="R250" s="6">
        <v>0</v>
      </c>
      <c r="S250">
        <v>0</v>
      </c>
      <c r="T250" t="s">
        <v>1674</v>
      </c>
      <c r="U250" s="4">
        <v>44982.885729166665</v>
      </c>
    </row>
    <row r="251" spans="2:21" x14ac:dyDescent="0.25">
      <c r="B251">
        <v>247</v>
      </c>
      <c r="C251">
        <v>248</v>
      </c>
      <c r="D251" s="4">
        <v>45047</v>
      </c>
      <c r="E251" s="8" t="s">
        <v>657</v>
      </c>
      <c r="F251" s="8" t="s">
        <v>877</v>
      </c>
      <c r="G251" s="5">
        <v>3000000</v>
      </c>
      <c r="H251" s="10"/>
      <c r="I251" s="10" t="s">
        <v>594</v>
      </c>
      <c r="J251" s="3" t="s">
        <v>632</v>
      </c>
      <c r="M251" s="5">
        <v>3000000</v>
      </c>
      <c r="N251" s="2" t="s">
        <v>664</v>
      </c>
      <c r="O251" s="2" t="s">
        <v>931</v>
      </c>
      <c r="P251" s="2"/>
      <c r="Q251" s="2"/>
      <c r="R251" s="6">
        <v>0</v>
      </c>
      <c r="S251">
        <v>0</v>
      </c>
      <c r="T251" t="s">
        <v>1674</v>
      </c>
      <c r="U251" s="4">
        <v>44982.885729166665</v>
      </c>
    </row>
    <row r="252" spans="2:21" x14ac:dyDescent="0.25">
      <c r="B252">
        <v>248</v>
      </c>
      <c r="C252">
        <v>249</v>
      </c>
      <c r="D252" s="4">
        <v>45047</v>
      </c>
      <c r="E252" s="8" t="s">
        <v>826</v>
      </c>
      <c r="F252" s="8" t="s">
        <v>877</v>
      </c>
      <c r="G252" s="5">
        <v>600000</v>
      </c>
      <c r="H252" s="4"/>
      <c r="I252" s="10" t="s">
        <v>594</v>
      </c>
      <c r="J252" s="3" t="s">
        <v>632</v>
      </c>
      <c r="M252" s="5">
        <v>600000</v>
      </c>
      <c r="N252" s="2" t="s">
        <v>664</v>
      </c>
      <c r="O252" s="2" t="s">
        <v>931</v>
      </c>
      <c r="P252" s="2"/>
      <c r="Q252" s="2"/>
      <c r="R252" s="6">
        <v>0</v>
      </c>
      <c r="S252">
        <v>0</v>
      </c>
      <c r="T252" t="s">
        <v>1674</v>
      </c>
      <c r="U252" s="4">
        <v>44982.885729166665</v>
      </c>
    </row>
    <row r="253" spans="2:21" x14ac:dyDescent="0.25">
      <c r="B253">
        <v>249</v>
      </c>
      <c r="C253">
        <v>250</v>
      </c>
      <c r="D253" s="4">
        <v>45047</v>
      </c>
      <c r="E253" s="8" t="s">
        <v>603</v>
      </c>
      <c r="F253" s="8" t="s">
        <v>580</v>
      </c>
      <c r="G253" s="5">
        <v>1170000</v>
      </c>
      <c r="H253" s="4"/>
      <c r="I253" s="10"/>
      <c r="J253" s="3" t="s">
        <v>708</v>
      </c>
      <c r="M253" s="5">
        <v>1170000</v>
      </c>
      <c r="N253" s="2" t="s">
        <v>665</v>
      </c>
      <c r="O253" s="2" t="s">
        <v>25</v>
      </c>
      <c r="P253" s="2"/>
      <c r="Q253" s="2" t="s">
        <v>224</v>
      </c>
      <c r="R253" s="6">
        <v>0</v>
      </c>
      <c r="S253">
        <v>0</v>
      </c>
      <c r="T253" t="s">
        <v>1674</v>
      </c>
      <c r="U253" s="4">
        <v>44982.885729166665</v>
      </c>
    </row>
    <row r="254" spans="2:21" x14ac:dyDescent="0.25">
      <c r="B254">
        <v>250</v>
      </c>
      <c r="C254">
        <v>251</v>
      </c>
      <c r="D254" s="4">
        <v>45047</v>
      </c>
      <c r="E254" s="8" t="s">
        <v>603</v>
      </c>
      <c r="F254" s="8" t="s">
        <v>580</v>
      </c>
      <c r="G254" s="5">
        <v>650000</v>
      </c>
      <c r="H254" s="4"/>
      <c r="I254" s="10"/>
      <c r="J254" s="3" t="s">
        <v>709</v>
      </c>
      <c r="M254" s="5">
        <v>650000</v>
      </c>
      <c r="N254" s="2" t="s">
        <v>665</v>
      </c>
      <c r="O254" s="2" t="s">
        <v>26</v>
      </c>
      <c r="P254" s="2"/>
      <c r="Q254" s="2" t="s">
        <v>224</v>
      </c>
      <c r="R254" s="6">
        <v>0</v>
      </c>
      <c r="S254">
        <v>0</v>
      </c>
      <c r="T254" t="s">
        <v>1674</v>
      </c>
      <c r="U254" s="4">
        <v>44982.885729166665</v>
      </c>
    </row>
    <row r="255" spans="2:21" x14ac:dyDescent="0.25">
      <c r="B255">
        <v>251</v>
      </c>
      <c r="C255">
        <v>252</v>
      </c>
      <c r="D255" s="4">
        <v>45047</v>
      </c>
      <c r="E255" s="8" t="s">
        <v>603</v>
      </c>
      <c r="F255" s="8" t="s">
        <v>580</v>
      </c>
      <c r="G255" s="5">
        <v>1040000</v>
      </c>
      <c r="H255" s="4"/>
      <c r="I255" s="10"/>
      <c r="J255" s="3" t="s">
        <v>710</v>
      </c>
      <c r="M255" s="5">
        <v>1040000</v>
      </c>
      <c r="N255" s="2" t="s">
        <v>665</v>
      </c>
      <c r="O255" s="2" t="s">
        <v>202</v>
      </c>
      <c r="P255" s="2"/>
      <c r="Q255" s="2" t="s">
        <v>224</v>
      </c>
      <c r="R255" s="6">
        <v>0</v>
      </c>
      <c r="S255">
        <v>0</v>
      </c>
      <c r="T255" t="s">
        <v>1674</v>
      </c>
      <c r="U255" s="4">
        <v>44982.885729166665</v>
      </c>
    </row>
    <row r="256" spans="2:21" x14ac:dyDescent="0.25">
      <c r="B256">
        <v>252</v>
      </c>
      <c r="C256">
        <v>253</v>
      </c>
      <c r="D256" s="4">
        <v>45047</v>
      </c>
      <c r="E256" s="8" t="s">
        <v>580</v>
      </c>
      <c r="F256" s="8" t="s">
        <v>555</v>
      </c>
      <c r="G256" s="5">
        <v>2860000</v>
      </c>
      <c r="H256" s="10"/>
      <c r="I256" s="10"/>
      <c r="J256" s="3" t="s">
        <v>1219</v>
      </c>
      <c r="M256" s="5">
        <v>2860000</v>
      </c>
      <c r="N256" s="2" t="s">
        <v>665</v>
      </c>
      <c r="O256" s="2" t="s">
        <v>955</v>
      </c>
      <c r="Q256" s="2" t="s">
        <v>224</v>
      </c>
      <c r="R256" s="6">
        <v>0</v>
      </c>
      <c r="S256">
        <v>0</v>
      </c>
      <c r="T256" t="s">
        <v>1674</v>
      </c>
      <c r="U256" s="4">
        <v>44982.885729166665</v>
      </c>
    </row>
    <row r="257" spans="2:21" x14ac:dyDescent="0.25">
      <c r="B257">
        <v>253</v>
      </c>
      <c r="C257">
        <v>254</v>
      </c>
      <c r="D257" s="4">
        <v>45047</v>
      </c>
      <c r="E257" s="8" t="s">
        <v>603</v>
      </c>
      <c r="F257" s="8" t="s">
        <v>555</v>
      </c>
      <c r="G257" s="5">
        <v>7830000</v>
      </c>
      <c r="H257" s="10"/>
      <c r="I257" s="10"/>
      <c r="J257" s="3" t="s">
        <v>619</v>
      </c>
      <c r="M257" s="5">
        <v>7830000</v>
      </c>
      <c r="N257" s="2" t="s">
        <v>665</v>
      </c>
      <c r="O257" s="2" t="s">
        <v>938</v>
      </c>
      <c r="Q257" s="2" t="s">
        <v>224</v>
      </c>
      <c r="R257" s="6">
        <v>0</v>
      </c>
      <c r="S257">
        <v>0</v>
      </c>
      <c r="T257" t="s">
        <v>1674</v>
      </c>
      <c r="U257" s="4">
        <v>44982.885729166665</v>
      </c>
    </row>
    <row r="258" spans="2:21" x14ac:dyDescent="0.25">
      <c r="B258">
        <v>254</v>
      </c>
      <c r="C258">
        <v>255</v>
      </c>
      <c r="D258" s="4">
        <v>45047</v>
      </c>
      <c r="E258" s="8" t="s">
        <v>620</v>
      </c>
      <c r="F258" s="8" t="s">
        <v>603</v>
      </c>
      <c r="G258" s="5">
        <v>9000000</v>
      </c>
      <c r="H258" s="10"/>
      <c r="I258" s="10"/>
      <c r="J258" s="3" t="s">
        <v>619</v>
      </c>
      <c r="M258" s="5">
        <v>9000000</v>
      </c>
      <c r="N258" s="2" t="s">
        <v>665</v>
      </c>
      <c r="O258" s="2" t="s">
        <v>938</v>
      </c>
      <c r="Q258" s="2" t="s">
        <v>224</v>
      </c>
      <c r="R258" s="6">
        <v>0</v>
      </c>
      <c r="S258">
        <v>0</v>
      </c>
      <c r="T258" t="s">
        <v>1674</v>
      </c>
      <c r="U258" s="4">
        <v>44982.885729166665</v>
      </c>
    </row>
    <row r="259" spans="2:21" x14ac:dyDescent="0.25">
      <c r="B259">
        <v>255</v>
      </c>
      <c r="C259">
        <v>256</v>
      </c>
      <c r="D259" s="4">
        <v>45047</v>
      </c>
      <c r="E259" s="8" t="s">
        <v>603</v>
      </c>
      <c r="F259" s="8" t="s">
        <v>555</v>
      </c>
      <c r="G259" s="5">
        <v>4350000</v>
      </c>
      <c r="H259" s="10"/>
      <c r="I259" s="10"/>
      <c r="J259" s="3" t="s">
        <v>671</v>
      </c>
      <c r="M259" s="5">
        <v>4350000</v>
      </c>
      <c r="N259" s="2" t="s">
        <v>665</v>
      </c>
      <c r="O259" s="2" t="s">
        <v>939</v>
      </c>
      <c r="Q259" s="2" t="s">
        <v>224</v>
      </c>
      <c r="R259" s="6">
        <v>0</v>
      </c>
      <c r="S259">
        <v>0</v>
      </c>
      <c r="T259" t="s">
        <v>1674</v>
      </c>
      <c r="U259" s="4">
        <v>44982.885729166665</v>
      </c>
    </row>
    <row r="260" spans="2:21" x14ac:dyDescent="0.25">
      <c r="B260">
        <v>256</v>
      </c>
      <c r="C260">
        <v>257</v>
      </c>
      <c r="D260" s="4">
        <v>45047</v>
      </c>
      <c r="E260" s="8" t="s">
        <v>872</v>
      </c>
      <c r="F260" s="8" t="s">
        <v>603</v>
      </c>
      <c r="G260" s="5">
        <v>5000000</v>
      </c>
      <c r="H260" s="10"/>
      <c r="I260" s="10"/>
      <c r="J260" s="3" t="s">
        <v>671</v>
      </c>
      <c r="M260" s="5">
        <v>5000000</v>
      </c>
      <c r="N260" s="2" t="s">
        <v>665</v>
      </c>
      <c r="O260" s="2" t="s">
        <v>939</v>
      </c>
      <c r="Q260" s="2" t="s">
        <v>224</v>
      </c>
      <c r="R260" s="6">
        <v>0</v>
      </c>
      <c r="S260">
        <v>0</v>
      </c>
      <c r="T260" t="s">
        <v>1674</v>
      </c>
      <c r="U260" s="4">
        <v>44982.885729166665</v>
      </c>
    </row>
    <row r="261" spans="2:21" x14ac:dyDescent="0.25">
      <c r="B261">
        <v>257</v>
      </c>
      <c r="C261">
        <v>258</v>
      </c>
      <c r="D261" s="4">
        <v>45047</v>
      </c>
      <c r="E261" s="8" t="s">
        <v>603</v>
      </c>
      <c r="F261" s="8" t="s">
        <v>555</v>
      </c>
      <c r="G261" s="5">
        <v>6960000</v>
      </c>
      <c r="H261" s="10"/>
      <c r="I261" s="10"/>
      <c r="J261" s="3" t="s">
        <v>634</v>
      </c>
      <c r="M261" s="5">
        <v>6960000</v>
      </c>
      <c r="N261" s="2" t="s">
        <v>665</v>
      </c>
      <c r="O261" s="2" t="s">
        <v>940</v>
      </c>
      <c r="Q261" s="2" t="s">
        <v>224</v>
      </c>
      <c r="R261" s="6">
        <v>0</v>
      </c>
      <c r="S261">
        <v>0</v>
      </c>
      <c r="T261" t="s">
        <v>1674</v>
      </c>
      <c r="U261" s="4">
        <v>44982.885729166665</v>
      </c>
    </row>
    <row r="262" spans="2:21" x14ac:dyDescent="0.25">
      <c r="B262">
        <v>258</v>
      </c>
      <c r="C262">
        <v>259</v>
      </c>
      <c r="D262" s="4">
        <v>45047</v>
      </c>
      <c r="E262" s="8" t="s">
        <v>633</v>
      </c>
      <c r="F262" s="8" t="s">
        <v>603</v>
      </c>
      <c r="G262" s="5">
        <v>8000000</v>
      </c>
      <c r="H262" s="10"/>
      <c r="I262" s="10"/>
      <c r="J262" s="3" t="s">
        <v>634</v>
      </c>
      <c r="M262" s="5">
        <v>8000000</v>
      </c>
      <c r="N262" s="2" t="s">
        <v>665</v>
      </c>
      <c r="O262" s="2" t="s">
        <v>940</v>
      </c>
      <c r="Q262" s="2" t="s">
        <v>224</v>
      </c>
      <c r="R262" s="6">
        <v>0</v>
      </c>
      <c r="S262">
        <v>0</v>
      </c>
      <c r="T262" t="s">
        <v>1674</v>
      </c>
      <c r="U262" s="4">
        <v>44982.885729166665</v>
      </c>
    </row>
    <row r="263" spans="2:21" x14ac:dyDescent="0.25">
      <c r="B263">
        <v>259</v>
      </c>
      <c r="C263">
        <v>260</v>
      </c>
      <c r="D263" s="4">
        <v>45047</v>
      </c>
      <c r="E263" s="8" t="s">
        <v>622</v>
      </c>
      <c r="F263" s="8" t="s">
        <v>879</v>
      </c>
      <c r="G263" s="5">
        <v>2700000</v>
      </c>
      <c r="H263" s="10"/>
      <c r="I263" s="10"/>
      <c r="J263" s="3" t="s">
        <v>621</v>
      </c>
      <c r="M263" s="5">
        <v>2700000</v>
      </c>
      <c r="N263" s="2" t="s">
        <v>665</v>
      </c>
      <c r="O263" s="2" t="s">
        <v>942</v>
      </c>
      <c r="Q263" s="2" t="s">
        <v>224</v>
      </c>
      <c r="R263" s="6">
        <v>0</v>
      </c>
      <c r="S263">
        <v>0</v>
      </c>
      <c r="T263" t="s">
        <v>1674</v>
      </c>
      <c r="U263" s="4">
        <v>44982.885729166665</v>
      </c>
    </row>
    <row r="264" spans="2:21" x14ac:dyDescent="0.25">
      <c r="B264">
        <v>260</v>
      </c>
      <c r="C264">
        <v>261</v>
      </c>
      <c r="D264" s="4">
        <v>45047</v>
      </c>
      <c r="E264" s="8" t="s">
        <v>873</v>
      </c>
      <c r="F264" s="8" t="s">
        <v>879</v>
      </c>
      <c r="G264" s="5">
        <v>1500000</v>
      </c>
      <c r="H264" s="10"/>
      <c r="I264" s="10"/>
      <c r="J264" s="3" t="s">
        <v>672</v>
      </c>
      <c r="M264" s="5">
        <v>1500000</v>
      </c>
      <c r="N264" s="2" t="s">
        <v>665</v>
      </c>
      <c r="O264" s="2" t="s">
        <v>943</v>
      </c>
      <c r="Q264" s="2" t="s">
        <v>224</v>
      </c>
      <c r="R264" s="6">
        <v>0</v>
      </c>
      <c r="S264">
        <v>0</v>
      </c>
      <c r="T264" t="s">
        <v>1674</v>
      </c>
      <c r="U264" s="4">
        <v>44982.885729166665</v>
      </c>
    </row>
    <row r="265" spans="2:21" x14ac:dyDescent="0.25">
      <c r="B265">
        <v>261</v>
      </c>
      <c r="C265">
        <v>262</v>
      </c>
      <c r="D265" s="4">
        <v>45047</v>
      </c>
      <c r="E265" s="8" t="s">
        <v>635</v>
      </c>
      <c r="F265" s="8" t="s">
        <v>879</v>
      </c>
      <c r="G265" s="5">
        <v>2400000</v>
      </c>
      <c r="H265" s="10"/>
      <c r="I265" s="10"/>
      <c r="J265" s="3" t="s">
        <v>636</v>
      </c>
      <c r="M265" s="5">
        <v>2400000</v>
      </c>
      <c r="N265" s="2" t="s">
        <v>665</v>
      </c>
      <c r="O265" s="2" t="s">
        <v>944</v>
      </c>
      <c r="Q265" s="2" t="s">
        <v>224</v>
      </c>
      <c r="R265" s="6">
        <v>0</v>
      </c>
      <c r="S265">
        <v>0</v>
      </c>
      <c r="T265" t="s">
        <v>1674</v>
      </c>
      <c r="U265" s="4">
        <v>44982.885729166665</v>
      </c>
    </row>
    <row r="266" spans="2:21" x14ac:dyDescent="0.25">
      <c r="B266">
        <v>262</v>
      </c>
      <c r="C266">
        <v>263</v>
      </c>
      <c r="D266" s="4">
        <v>45047</v>
      </c>
      <c r="E266" s="8" t="s">
        <v>879</v>
      </c>
      <c r="F266" s="8" t="s">
        <v>555</v>
      </c>
      <c r="G266" s="5">
        <v>6600000</v>
      </c>
      <c r="H266" s="10"/>
      <c r="I266" s="10"/>
      <c r="J266" s="3" t="s">
        <v>1220</v>
      </c>
      <c r="M266" s="5">
        <v>6600000</v>
      </c>
      <c r="N266" s="2" t="s">
        <v>665</v>
      </c>
      <c r="O266" s="2" t="s">
        <v>958</v>
      </c>
      <c r="Q266" s="2" t="s">
        <v>224</v>
      </c>
      <c r="R266" s="6">
        <v>0</v>
      </c>
      <c r="S266">
        <v>0</v>
      </c>
      <c r="T266" t="s">
        <v>1674</v>
      </c>
      <c r="U266" s="4">
        <v>44982.885729166665</v>
      </c>
    </row>
    <row r="267" spans="2:21" x14ac:dyDescent="0.25">
      <c r="B267">
        <v>263</v>
      </c>
      <c r="C267">
        <v>264</v>
      </c>
      <c r="D267" s="4">
        <v>45047</v>
      </c>
      <c r="E267" s="8" t="s">
        <v>563</v>
      </c>
      <c r="F267" s="8" t="s">
        <v>555</v>
      </c>
      <c r="G267" s="5">
        <v>120000000</v>
      </c>
      <c r="H267" s="10" t="s">
        <v>565</v>
      </c>
      <c r="I267" s="10"/>
      <c r="J267" s="3" t="s">
        <v>718</v>
      </c>
      <c r="M267" s="5">
        <v>120000000</v>
      </c>
      <c r="N267" s="2" t="s">
        <v>666</v>
      </c>
      <c r="O267" s="2" t="s">
        <v>215</v>
      </c>
      <c r="Q267" s="2" t="s">
        <v>1187</v>
      </c>
      <c r="R267" s="6">
        <v>0</v>
      </c>
      <c r="S267">
        <v>0</v>
      </c>
      <c r="T267" t="s">
        <v>1674</v>
      </c>
      <c r="U267" s="4">
        <v>44982.885729166665</v>
      </c>
    </row>
    <row r="268" spans="2:21" x14ac:dyDescent="0.25">
      <c r="B268">
        <v>264</v>
      </c>
      <c r="C268">
        <v>265</v>
      </c>
      <c r="D268" s="4">
        <v>45047</v>
      </c>
      <c r="E268" s="8" t="s">
        <v>577</v>
      </c>
      <c r="F268" s="8" t="s">
        <v>555</v>
      </c>
      <c r="G268" s="5">
        <v>33750000</v>
      </c>
      <c r="H268" s="10" t="s">
        <v>565</v>
      </c>
      <c r="I268" s="10"/>
      <c r="J268" s="3" t="s">
        <v>1221</v>
      </c>
      <c r="M268" s="5">
        <v>33750000</v>
      </c>
      <c r="N268" s="2" t="s">
        <v>666</v>
      </c>
      <c r="O268" s="2" t="s">
        <v>218</v>
      </c>
      <c r="Q268" s="2" t="s">
        <v>1187</v>
      </c>
      <c r="R268" s="6">
        <v>0</v>
      </c>
      <c r="S268">
        <v>0</v>
      </c>
      <c r="T268" t="s">
        <v>1674</v>
      </c>
      <c r="U268" s="4">
        <v>44982.885729166665</v>
      </c>
    </row>
    <row r="269" spans="2:21" x14ac:dyDescent="0.25">
      <c r="B269">
        <v>265</v>
      </c>
      <c r="C269">
        <v>266</v>
      </c>
      <c r="D269" s="4">
        <v>45047</v>
      </c>
      <c r="E269" s="8" t="s">
        <v>795</v>
      </c>
      <c r="F269" s="8" t="s">
        <v>577</v>
      </c>
      <c r="G269" s="5">
        <v>33000000</v>
      </c>
      <c r="H269" s="10"/>
      <c r="I269" s="10" t="s">
        <v>565</v>
      </c>
      <c r="J269" s="3" t="s">
        <v>1221</v>
      </c>
      <c r="M269" s="5">
        <v>33000000</v>
      </c>
      <c r="N269" s="2" t="s">
        <v>666</v>
      </c>
      <c r="O269" s="2" t="s">
        <v>218</v>
      </c>
      <c r="Q269" s="2" t="s">
        <v>1187</v>
      </c>
      <c r="R269" s="6">
        <v>0</v>
      </c>
      <c r="S269">
        <v>0</v>
      </c>
      <c r="T269" t="s">
        <v>1674</v>
      </c>
      <c r="U269" s="4">
        <v>44982.885729166665</v>
      </c>
    </row>
    <row r="270" spans="2:21" x14ac:dyDescent="0.25">
      <c r="B270">
        <v>266</v>
      </c>
      <c r="C270">
        <v>267</v>
      </c>
      <c r="D270" s="4">
        <v>45047</v>
      </c>
      <c r="E270" s="8" t="s">
        <v>618</v>
      </c>
      <c r="F270" s="8" t="s">
        <v>545</v>
      </c>
      <c r="G270" s="5">
        <v>45000000</v>
      </c>
      <c r="H270" s="10"/>
      <c r="I270" s="10"/>
      <c r="J270" s="3" t="s">
        <v>936</v>
      </c>
      <c r="M270" s="5">
        <v>45000000</v>
      </c>
      <c r="N270" s="2" t="s">
        <v>666</v>
      </c>
      <c r="O270" s="2" t="s">
        <v>935</v>
      </c>
      <c r="Q270" s="2" t="s">
        <v>1187</v>
      </c>
      <c r="R270" s="6">
        <v>0</v>
      </c>
      <c r="S270">
        <v>0</v>
      </c>
      <c r="T270" t="s">
        <v>1674</v>
      </c>
      <c r="U270" s="4">
        <v>44982.885729166665</v>
      </c>
    </row>
    <row r="271" spans="2:21" x14ac:dyDescent="0.25">
      <c r="B271">
        <v>267</v>
      </c>
      <c r="C271">
        <v>268</v>
      </c>
      <c r="D271" s="4">
        <v>45047</v>
      </c>
      <c r="E271" s="8" t="s">
        <v>874</v>
      </c>
      <c r="F271" s="8" t="s">
        <v>550</v>
      </c>
      <c r="G271" s="5">
        <v>400000</v>
      </c>
      <c r="H271" s="10"/>
      <c r="I271" s="10"/>
      <c r="J271" s="3" t="s">
        <v>950</v>
      </c>
      <c r="M271" s="5">
        <v>400000</v>
      </c>
      <c r="N271" s="2" t="s">
        <v>666</v>
      </c>
      <c r="O271" s="2" t="s">
        <v>949</v>
      </c>
      <c r="Q271" s="2"/>
      <c r="R271" s="6">
        <v>0</v>
      </c>
      <c r="S271">
        <v>0</v>
      </c>
      <c r="T271" t="s">
        <v>1674</v>
      </c>
      <c r="U271" s="4">
        <v>44982.885729166665</v>
      </c>
    </row>
    <row r="272" spans="2:21" x14ac:dyDescent="0.25">
      <c r="B272">
        <v>268</v>
      </c>
      <c r="C272">
        <v>269</v>
      </c>
      <c r="D272" s="4">
        <v>45047</v>
      </c>
      <c r="E272" s="8" t="s">
        <v>874</v>
      </c>
      <c r="F272" s="8" t="s">
        <v>826</v>
      </c>
      <c r="G272" s="5">
        <v>43600000</v>
      </c>
      <c r="H272" s="10"/>
      <c r="I272" s="10"/>
      <c r="J272" s="3" t="s">
        <v>952</v>
      </c>
      <c r="M272" s="5">
        <v>43600000</v>
      </c>
      <c r="N272" s="2" t="s">
        <v>666</v>
      </c>
      <c r="O272" s="2" t="s">
        <v>951</v>
      </c>
      <c r="Q272" s="2"/>
      <c r="R272" s="6">
        <v>0</v>
      </c>
      <c r="S272">
        <v>0</v>
      </c>
      <c r="T272" t="s">
        <v>1674</v>
      </c>
      <c r="U272" s="4">
        <v>44982.885729166665</v>
      </c>
    </row>
    <row r="273" spans="2:21" x14ac:dyDescent="0.25">
      <c r="B273">
        <v>269</v>
      </c>
      <c r="C273">
        <v>270</v>
      </c>
      <c r="D273" s="4">
        <v>45047</v>
      </c>
      <c r="E273" s="8" t="s">
        <v>874</v>
      </c>
      <c r="F273" s="8" t="s">
        <v>555</v>
      </c>
      <c r="G273" s="5">
        <v>40400000</v>
      </c>
      <c r="H273" s="10"/>
      <c r="I273" s="10"/>
      <c r="J273" s="3" t="s">
        <v>1227</v>
      </c>
      <c r="M273" s="5">
        <v>40400000</v>
      </c>
      <c r="N273" s="2" t="s">
        <v>666</v>
      </c>
      <c r="O273" s="2" t="s">
        <v>956</v>
      </c>
      <c r="Q273" s="2"/>
      <c r="R273" s="6">
        <v>0</v>
      </c>
      <c r="S273">
        <v>0</v>
      </c>
      <c r="T273" t="s">
        <v>1674</v>
      </c>
      <c r="U273" s="4">
        <v>44982.885729166665</v>
      </c>
    </row>
    <row r="274" spans="2:21" x14ac:dyDescent="0.25">
      <c r="B274">
        <v>270</v>
      </c>
      <c r="C274">
        <v>271</v>
      </c>
      <c r="D274" s="4">
        <v>45047</v>
      </c>
      <c r="E274" s="8" t="s">
        <v>875</v>
      </c>
      <c r="F274" s="8" t="s">
        <v>555</v>
      </c>
      <c r="G274" s="5">
        <v>18930000</v>
      </c>
      <c r="H274" s="10"/>
      <c r="I274" s="10"/>
      <c r="J274" s="3" t="s">
        <v>711</v>
      </c>
      <c r="M274" s="5">
        <v>18930000</v>
      </c>
      <c r="N274" s="2" t="s">
        <v>666</v>
      </c>
      <c r="O274" s="2" t="s">
        <v>957</v>
      </c>
      <c r="Q274" s="2"/>
      <c r="R274" s="6">
        <v>0</v>
      </c>
      <c r="S274">
        <v>0</v>
      </c>
      <c r="T274" t="s">
        <v>1674</v>
      </c>
      <c r="U274" s="4">
        <v>44982.885729166665</v>
      </c>
    </row>
    <row r="275" spans="2:21" x14ac:dyDescent="0.25">
      <c r="B275">
        <v>271</v>
      </c>
      <c r="C275">
        <v>272</v>
      </c>
      <c r="D275" s="4">
        <v>45047</v>
      </c>
      <c r="E275" s="8" t="s">
        <v>804</v>
      </c>
      <c r="F275" s="8" t="s">
        <v>875</v>
      </c>
      <c r="G275" s="5">
        <v>18680000</v>
      </c>
      <c r="H275" s="10"/>
      <c r="I275" s="10"/>
      <c r="J275" s="3" t="s">
        <v>711</v>
      </c>
      <c r="M275" s="5">
        <v>18680000</v>
      </c>
      <c r="N275" s="2" t="s">
        <v>666</v>
      </c>
      <c r="O275" s="2" t="s">
        <v>957</v>
      </c>
      <c r="Q275" s="2"/>
      <c r="R275" s="6">
        <v>0</v>
      </c>
      <c r="S275">
        <v>0</v>
      </c>
      <c r="T275" t="s">
        <v>1674</v>
      </c>
      <c r="U275" s="4">
        <v>44982.885729166665</v>
      </c>
    </row>
    <row r="276" spans="2:21" x14ac:dyDescent="0.25">
      <c r="B276">
        <v>272</v>
      </c>
      <c r="C276">
        <v>273</v>
      </c>
      <c r="D276" s="4">
        <v>45078</v>
      </c>
      <c r="E276" s="8" t="s">
        <v>555</v>
      </c>
      <c r="F276" s="8" t="s">
        <v>552</v>
      </c>
      <c r="G276" s="5">
        <v>504000000</v>
      </c>
      <c r="H276" s="10"/>
      <c r="I276" s="10" t="s">
        <v>553</v>
      </c>
      <c r="J276" s="3" t="s">
        <v>866</v>
      </c>
      <c r="M276" s="5">
        <v>504000000</v>
      </c>
      <c r="N276" s="2" t="s">
        <v>663</v>
      </c>
      <c r="O276" s="2" t="s">
        <v>190</v>
      </c>
      <c r="P276" s="2" t="s">
        <v>667</v>
      </c>
      <c r="Q276" s="2" t="s">
        <v>1187</v>
      </c>
      <c r="R276" s="6">
        <v>0</v>
      </c>
      <c r="S276">
        <v>0</v>
      </c>
      <c r="T276" t="s">
        <v>1674</v>
      </c>
      <c r="U276" s="4">
        <v>44982.885729166665</v>
      </c>
    </row>
    <row r="277" spans="2:21" x14ac:dyDescent="0.25">
      <c r="B277">
        <v>273</v>
      </c>
      <c r="C277">
        <v>274</v>
      </c>
      <c r="D277" s="4">
        <v>45078</v>
      </c>
      <c r="E277" s="8" t="s">
        <v>552</v>
      </c>
      <c r="F277" s="8" t="s">
        <v>608</v>
      </c>
      <c r="G277" s="5">
        <v>504000000</v>
      </c>
      <c r="H277" s="10" t="s">
        <v>553</v>
      </c>
      <c r="I277" s="10"/>
      <c r="J277" s="3" t="s">
        <v>866</v>
      </c>
      <c r="M277" s="5">
        <v>504000000</v>
      </c>
      <c r="N277" s="2" t="s">
        <v>663</v>
      </c>
      <c r="O277" s="2" t="s">
        <v>190</v>
      </c>
      <c r="P277" s="2" t="s">
        <v>667</v>
      </c>
      <c r="Q277" s="2" t="s">
        <v>1187</v>
      </c>
      <c r="R277" s="6">
        <v>0</v>
      </c>
      <c r="S277">
        <v>0</v>
      </c>
      <c r="T277" t="s">
        <v>1674</v>
      </c>
      <c r="U277" s="4">
        <v>44982.885729166665</v>
      </c>
    </row>
    <row r="278" spans="2:21" x14ac:dyDescent="0.25">
      <c r="B278">
        <v>274</v>
      </c>
      <c r="C278">
        <v>275</v>
      </c>
      <c r="D278" s="4">
        <v>45078</v>
      </c>
      <c r="E278" s="8" t="s">
        <v>608</v>
      </c>
      <c r="F278" s="8" t="s">
        <v>874</v>
      </c>
      <c r="G278" s="5">
        <v>84000000</v>
      </c>
      <c r="H278" s="10"/>
      <c r="I278" s="10"/>
      <c r="J278" s="3" t="s">
        <v>866</v>
      </c>
      <c r="M278" s="5">
        <v>84000000</v>
      </c>
      <c r="N278" s="2" t="s">
        <v>663</v>
      </c>
      <c r="O278" s="2" t="s">
        <v>190</v>
      </c>
      <c r="P278" s="2" t="s">
        <v>667</v>
      </c>
      <c r="Q278" s="2" t="s">
        <v>1187</v>
      </c>
      <c r="R278" s="6">
        <v>0</v>
      </c>
      <c r="S278">
        <v>0</v>
      </c>
      <c r="T278" t="s">
        <v>1674</v>
      </c>
      <c r="U278" s="4">
        <v>44982.885729166665</v>
      </c>
    </row>
    <row r="279" spans="2:21" x14ac:dyDescent="0.25">
      <c r="B279">
        <v>275</v>
      </c>
      <c r="C279">
        <v>276</v>
      </c>
      <c r="D279" s="4">
        <v>45078</v>
      </c>
      <c r="E279" s="8" t="s">
        <v>847</v>
      </c>
      <c r="F279" s="8" t="s">
        <v>555</v>
      </c>
      <c r="G279" s="5">
        <v>108000000</v>
      </c>
      <c r="H279" s="10" t="s">
        <v>581</v>
      </c>
      <c r="I279" s="10"/>
      <c r="J279" s="3" t="s">
        <v>669</v>
      </c>
      <c r="M279" s="5">
        <v>108000000</v>
      </c>
      <c r="N279" s="2" t="s">
        <v>663</v>
      </c>
      <c r="O279" s="2" t="s">
        <v>920</v>
      </c>
      <c r="P279" s="2" t="s">
        <v>667</v>
      </c>
      <c r="Q279" s="2" t="s">
        <v>1187</v>
      </c>
      <c r="R279" s="6">
        <v>0</v>
      </c>
      <c r="S279">
        <v>0</v>
      </c>
      <c r="T279" t="s">
        <v>1674</v>
      </c>
      <c r="U279" s="4">
        <v>44982.885729166665</v>
      </c>
    </row>
    <row r="280" spans="2:21" x14ac:dyDescent="0.25">
      <c r="B280">
        <v>276</v>
      </c>
      <c r="C280">
        <v>277</v>
      </c>
      <c r="D280" s="4">
        <v>45078</v>
      </c>
      <c r="E280" s="8" t="s">
        <v>610</v>
      </c>
      <c r="F280" s="8" t="s">
        <v>847</v>
      </c>
      <c r="G280" s="5">
        <v>90000000</v>
      </c>
      <c r="H280" s="4"/>
      <c r="I280" s="10" t="s">
        <v>581</v>
      </c>
      <c r="J280" s="3" t="s">
        <v>669</v>
      </c>
      <c r="M280" s="5">
        <v>90000000</v>
      </c>
      <c r="N280" s="2" t="s">
        <v>663</v>
      </c>
      <c r="O280" s="2" t="s">
        <v>920</v>
      </c>
      <c r="P280" s="2" t="s">
        <v>667</v>
      </c>
      <c r="Q280" s="2" t="s">
        <v>1187</v>
      </c>
      <c r="R280" s="6">
        <v>0</v>
      </c>
      <c r="S280">
        <v>0</v>
      </c>
      <c r="T280" t="s">
        <v>1674</v>
      </c>
      <c r="U280" s="4">
        <v>44982.885729166665</v>
      </c>
    </row>
    <row r="281" spans="2:21" x14ac:dyDescent="0.25">
      <c r="B281">
        <v>277</v>
      </c>
      <c r="C281">
        <v>278</v>
      </c>
      <c r="D281" s="4">
        <v>45078</v>
      </c>
      <c r="E281" s="8" t="s">
        <v>826</v>
      </c>
      <c r="F281" s="8" t="s">
        <v>847</v>
      </c>
      <c r="G281" s="5">
        <v>18000000</v>
      </c>
      <c r="H281" s="4"/>
      <c r="I281" s="10" t="s">
        <v>581</v>
      </c>
      <c r="J281" s="3" t="s">
        <v>669</v>
      </c>
      <c r="M281" s="5">
        <v>18000000</v>
      </c>
      <c r="N281" s="2" t="s">
        <v>663</v>
      </c>
      <c r="O281" s="2" t="s">
        <v>920</v>
      </c>
      <c r="P281" s="2" t="s">
        <v>667</v>
      </c>
      <c r="Q281" s="2" t="s">
        <v>1187</v>
      </c>
      <c r="R281" s="6">
        <v>0</v>
      </c>
      <c r="S281">
        <v>0</v>
      </c>
      <c r="T281" t="s">
        <v>1674</v>
      </c>
      <c r="U281" s="4">
        <v>44982.885729166665</v>
      </c>
    </row>
    <row r="282" spans="2:21" x14ac:dyDescent="0.25">
      <c r="B282">
        <v>278</v>
      </c>
      <c r="C282">
        <v>279</v>
      </c>
      <c r="D282" s="4">
        <v>45078</v>
      </c>
      <c r="E282" s="8" t="s">
        <v>847</v>
      </c>
      <c r="F282" s="8" t="s">
        <v>555</v>
      </c>
      <c r="G282" s="5">
        <v>36000000</v>
      </c>
      <c r="H282" s="10" t="s">
        <v>581</v>
      </c>
      <c r="I282" s="10"/>
      <c r="J282" s="3" t="s">
        <v>670</v>
      </c>
      <c r="M282" s="5">
        <v>36000000</v>
      </c>
      <c r="N282" s="2" t="s">
        <v>663</v>
      </c>
      <c r="O282" s="2" t="s">
        <v>921</v>
      </c>
      <c r="P282" s="2" t="s">
        <v>667</v>
      </c>
      <c r="Q282" s="2" t="s">
        <v>1187</v>
      </c>
      <c r="R282" s="6">
        <v>0</v>
      </c>
      <c r="S282">
        <v>0</v>
      </c>
      <c r="T282" t="s">
        <v>1674</v>
      </c>
      <c r="U282" s="4">
        <v>44982.885729166665</v>
      </c>
    </row>
    <row r="283" spans="2:21" x14ac:dyDescent="0.25">
      <c r="B283">
        <v>279</v>
      </c>
      <c r="C283">
        <v>280</v>
      </c>
      <c r="D283" s="4">
        <v>45078</v>
      </c>
      <c r="E283" s="8" t="s">
        <v>612</v>
      </c>
      <c r="F283" s="8" t="s">
        <v>847</v>
      </c>
      <c r="G283" s="5">
        <v>30000000</v>
      </c>
      <c r="H283" s="4"/>
      <c r="I283" s="10" t="s">
        <v>581</v>
      </c>
      <c r="J283" s="3" t="s">
        <v>670</v>
      </c>
      <c r="M283" s="5">
        <v>30000000</v>
      </c>
      <c r="N283" s="2" t="s">
        <v>663</v>
      </c>
      <c r="O283" s="2" t="s">
        <v>921</v>
      </c>
      <c r="P283" s="2" t="s">
        <v>667</v>
      </c>
      <c r="Q283" s="2" t="s">
        <v>1187</v>
      </c>
      <c r="R283" s="6">
        <v>0</v>
      </c>
      <c r="S283">
        <v>0</v>
      </c>
      <c r="T283" t="s">
        <v>1674</v>
      </c>
      <c r="U283" s="4">
        <v>44982.885729166665</v>
      </c>
    </row>
    <row r="284" spans="2:21" x14ac:dyDescent="0.25">
      <c r="B284">
        <v>280</v>
      </c>
      <c r="C284">
        <v>281</v>
      </c>
      <c r="D284" s="4">
        <v>45078</v>
      </c>
      <c r="E284" s="8" t="s">
        <v>826</v>
      </c>
      <c r="F284" s="8" t="s">
        <v>847</v>
      </c>
      <c r="G284" s="5">
        <v>6000000</v>
      </c>
      <c r="H284" s="4"/>
      <c r="I284" s="10" t="s">
        <v>581</v>
      </c>
      <c r="J284" s="3" t="s">
        <v>670</v>
      </c>
      <c r="M284" s="5">
        <v>6000000</v>
      </c>
      <c r="N284" s="2" t="s">
        <v>663</v>
      </c>
      <c r="O284" s="2" t="s">
        <v>921</v>
      </c>
      <c r="P284" s="2" t="s">
        <v>667</v>
      </c>
      <c r="Q284" s="2" t="s">
        <v>1187</v>
      </c>
      <c r="R284" s="6">
        <v>0</v>
      </c>
      <c r="S284">
        <v>0</v>
      </c>
      <c r="T284" t="s">
        <v>1674</v>
      </c>
      <c r="U284" s="4">
        <v>44982.885740740741</v>
      </c>
    </row>
    <row r="285" spans="2:21" x14ac:dyDescent="0.25">
      <c r="B285">
        <v>281</v>
      </c>
      <c r="C285">
        <v>282</v>
      </c>
      <c r="D285" s="4">
        <v>45078</v>
      </c>
      <c r="E285" s="8" t="s">
        <v>599</v>
      </c>
      <c r="F285" s="8" t="s">
        <v>555</v>
      </c>
      <c r="G285" s="5">
        <v>37200000</v>
      </c>
      <c r="H285" s="10" t="s">
        <v>583</v>
      </c>
      <c r="I285" s="10"/>
      <c r="J285" s="3" t="s">
        <v>867</v>
      </c>
      <c r="M285" s="5">
        <v>37200000</v>
      </c>
      <c r="N285" s="2" t="s">
        <v>664</v>
      </c>
      <c r="O285" s="2" t="s">
        <v>922</v>
      </c>
      <c r="Q285" s="2" t="s">
        <v>1187</v>
      </c>
      <c r="R285" s="6">
        <v>0</v>
      </c>
      <c r="S285">
        <v>0</v>
      </c>
      <c r="T285" t="s">
        <v>1674</v>
      </c>
      <c r="U285" s="4">
        <v>44982.885740740741</v>
      </c>
    </row>
    <row r="286" spans="2:21" x14ac:dyDescent="0.25">
      <c r="B286">
        <v>282</v>
      </c>
      <c r="C286">
        <v>283</v>
      </c>
      <c r="D286" s="4">
        <v>45078</v>
      </c>
      <c r="E286" s="8" t="s">
        <v>614</v>
      </c>
      <c r="F286" s="8" t="s">
        <v>599</v>
      </c>
      <c r="G286" s="5">
        <v>30000000</v>
      </c>
      <c r="H286" s="4"/>
      <c r="I286" s="10" t="s">
        <v>583</v>
      </c>
      <c r="J286" s="3" t="s">
        <v>867</v>
      </c>
      <c r="M286" s="5">
        <v>30000000</v>
      </c>
      <c r="N286" s="2" t="s">
        <v>664</v>
      </c>
      <c r="O286" s="2" t="s">
        <v>922</v>
      </c>
      <c r="Q286" s="2" t="s">
        <v>1187</v>
      </c>
      <c r="R286" s="6">
        <v>0</v>
      </c>
      <c r="S286">
        <v>0</v>
      </c>
      <c r="T286" t="s">
        <v>1674</v>
      </c>
      <c r="U286" s="4">
        <v>44982.885740740741</v>
      </c>
    </row>
    <row r="287" spans="2:21" x14ac:dyDescent="0.25">
      <c r="B287">
        <v>283</v>
      </c>
      <c r="C287">
        <v>284</v>
      </c>
      <c r="D287" s="4">
        <v>45078</v>
      </c>
      <c r="E287" s="8" t="s">
        <v>826</v>
      </c>
      <c r="F287" s="8" t="s">
        <v>599</v>
      </c>
      <c r="G287" s="5">
        <v>6000000</v>
      </c>
      <c r="H287" s="4"/>
      <c r="I287" s="10" t="s">
        <v>583</v>
      </c>
      <c r="J287" s="3" t="s">
        <v>867</v>
      </c>
      <c r="M287" s="5">
        <v>6000000</v>
      </c>
      <c r="N287" s="2" t="s">
        <v>664</v>
      </c>
      <c r="O287" s="2" t="s">
        <v>922</v>
      </c>
      <c r="Q287" s="2" t="s">
        <v>1187</v>
      </c>
      <c r="R287" s="6">
        <v>0</v>
      </c>
      <c r="S287">
        <v>0</v>
      </c>
      <c r="T287" t="s">
        <v>1674</v>
      </c>
      <c r="U287" s="4">
        <v>44982.885740740741</v>
      </c>
    </row>
    <row r="288" spans="2:21" x14ac:dyDescent="0.25">
      <c r="B288">
        <v>284</v>
      </c>
      <c r="C288">
        <v>285</v>
      </c>
      <c r="D288" s="4">
        <v>45078</v>
      </c>
      <c r="E288" s="8" t="s">
        <v>599</v>
      </c>
      <c r="F288" s="8" t="s">
        <v>555</v>
      </c>
      <c r="G288" s="5">
        <v>37200000</v>
      </c>
      <c r="H288" s="10" t="s">
        <v>585</v>
      </c>
      <c r="I288" s="10"/>
      <c r="J288" s="3" t="s">
        <v>867</v>
      </c>
      <c r="M288" s="5">
        <v>37200000</v>
      </c>
      <c r="N288" s="2" t="s">
        <v>664</v>
      </c>
      <c r="O288" s="2" t="s">
        <v>922</v>
      </c>
      <c r="Q288" s="2" t="s">
        <v>1187</v>
      </c>
      <c r="R288" s="6">
        <v>0</v>
      </c>
      <c r="S288">
        <v>0</v>
      </c>
      <c r="T288" t="s">
        <v>1674</v>
      </c>
      <c r="U288" s="4">
        <v>44982.885740740741</v>
      </c>
    </row>
    <row r="289" spans="2:21" x14ac:dyDescent="0.25">
      <c r="B289">
        <v>285</v>
      </c>
      <c r="C289">
        <v>286</v>
      </c>
      <c r="D289" s="4">
        <v>45078</v>
      </c>
      <c r="E289" s="8" t="s">
        <v>614</v>
      </c>
      <c r="F289" s="8" t="s">
        <v>599</v>
      </c>
      <c r="G289" s="5">
        <v>30000000</v>
      </c>
      <c r="H289" s="4"/>
      <c r="I289" s="10" t="s">
        <v>585</v>
      </c>
      <c r="J289" s="3" t="s">
        <v>867</v>
      </c>
      <c r="M289" s="5">
        <v>30000000</v>
      </c>
      <c r="N289" s="2" t="s">
        <v>664</v>
      </c>
      <c r="O289" s="2" t="s">
        <v>922</v>
      </c>
      <c r="Q289" s="2" t="s">
        <v>1187</v>
      </c>
      <c r="R289" s="6">
        <v>0</v>
      </c>
      <c r="S289">
        <v>0</v>
      </c>
      <c r="T289" t="s">
        <v>1674</v>
      </c>
      <c r="U289" s="4">
        <v>44982.885740740741</v>
      </c>
    </row>
    <row r="290" spans="2:21" x14ac:dyDescent="0.25">
      <c r="B290">
        <v>286</v>
      </c>
      <c r="C290">
        <v>287</v>
      </c>
      <c r="D290" s="4">
        <v>45078</v>
      </c>
      <c r="E290" s="8" t="s">
        <v>826</v>
      </c>
      <c r="F290" s="8" t="s">
        <v>599</v>
      </c>
      <c r="G290" s="5">
        <v>6000000</v>
      </c>
      <c r="H290" s="4"/>
      <c r="I290" s="10" t="s">
        <v>585</v>
      </c>
      <c r="J290" s="3" t="s">
        <v>867</v>
      </c>
      <c r="M290" s="5">
        <v>6000000</v>
      </c>
      <c r="N290" s="2" t="s">
        <v>664</v>
      </c>
      <c r="O290" s="2" t="s">
        <v>922</v>
      </c>
      <c r="Q290" s="2" t="s">
        <v>1187</v>
      </c>
      <c r="R290" s="6">
        <v>0</v>
      </c>
      <c r="S290">
        <v>0</v>
      </c>
      <c r="T290" t="s">
        <v>1674</v>
      </c>
      <c r="U290" s="4">
        <v>44982.885740740741</v>
      </c>
    </row>
    <row r="291" spans="2:21" x14ac:dyDescent="0.25">
      <c r="B291">
        <v>287</v>
      </c>
      <c r="C291">
        <v>288</v>
      </c>
      <c r="D291" s="4">
        <v>45078</v>
      </c>
      <c r="E291" s="8" t="s">
        <v>599</v>
      </c>
      <c r="F291" s="8" t="s">
        <v>555</v>
      </c>
      <c r="G291" s="5">
        <v>12000000</v>
      </c>
      <c r="H291" s="10" t="s">
        <v>587</v>
      </c>
      <c r="I291" s="10"/>
      <c r="J291" s="3" t="s">
        <v>868</v>
      </c>
      <c r="M291" s="5">
        <v>12000000</v>
      </c>
      <c r="N291" s="2" t="s">
        <v>664</v>
      </c>
      <c r="O291" s="2" t="s">
        <v>923</v>
      </c>
      <c r="P291" s="2" t="s">
        <v>667</v>
      </c>
      <c r="Q291" s="2" t="s">
        <v>1187</v>
      </c>
      <c r="R291" s="6">
        <v>0</v>
      </c>
      <c r="S291">
        <v>0</v>
      </c>
      <c r="T291" t="s">
        <v>1674</v>
      </c>
      <c r="U291" s="4">
        <v>44982.885740740741</v>
      </c>
    </row>
    <row r="292" spans="2:21" x14ac:dyDescent="0.25">
      <c r="B292">
        <v>288</v>
      </c>
      <c r="C292">
        <v>289</v>
      </c>
      <c r="D292" s="4">
        <v>45078</v>
      </c>
      <c r="E292" s="8" t="s">
        <v>615</v>
      </c>
      <c r="F292" s="8" t="s">
        <v>599</v>
      </c>
      <c r="G292" s="5">
        <v>10000000</v>
      </c>
      <c r="H292" s="4"/>
      <c r="I292" s="10" t="s">
        <v>587</v>
      </c>
      <c r="J292" s="3" t="s">
        <v>868</v>
      </c>
      <c r="M292" s="5">
        <v>10000000</v>
      </c>
      <c r="N292" s="2" t="s">
        <v>664</v>
      </c>
      <c r="O292" s="2" t="s">
        <v>923</v>
      </c>
      <c r="P292" s="2" t="s">
        <v>667</v>
      </c>
      <c r="Q292" s="2" t="s">
        <v>1187</v>
      </c>
      <c r="R292" s="6">
        <v>0</v>
      </c>
      <c r="S292">
        <v>0</v>
      </c>
      <c r="T292" t="s">
        <v>1674</v>
      </c>
      <c r="U292" s="4">
        <v>44982.885740740741</v>
      </c>
    </row>
    <row r="293" spans="2:21" x14ac:dyDescent="0.25">
      <c r="B293">
        <v>289</v>
      </c>
      <c r="C293">
        <v>290</v>
      </c>
      <c r="D293" s="4">
        <v>45078</v>
      </c>
      <c r="E293" s="8" t="s">
        <v>826</v>
      </c>
      <c r="F293" s="8" t="s">
        <v>599</v>
      </c>
      <c r="G293" s="5">
        <v>2000000</v>
      </c>
      <c r="H293" s="4"/>
      <c r="I293" s="10" t="s">
        <v>587</v>
      </c>
      <c r="J293" s="3" t="s">
        <v>868</v>
      </c>
      <c r="M293" s="5">
        <v>2000000</v>
      </c>
      <c r="N293" s="2" t="s">
        <v>664</v>
      </c>
      <c r="O293" s="2" t="s">
        <v>923</v>
      </c>
      <c r="P293" s="2" t="s">
        <v>667</v>
      </c>
      <c r="Q293" s="2" t="s">
        <v>1187</v>
      </c>
      <c r="R293" s="6">
        <v>0</v>
      </c>
      <c r="S293">
        <v>0</v>
      </c>
      <c r="T293" t="s">
        <v>1674</v>
      </c>
      <c r="U293" s="4">
        <v>44982.885740740741</v>
      </c>
    </row>
    <row r="294" spans="2:21" x14ac:dyDescent="0.25">
      <c r="B294">
        <v>290</v>
      </c>
      <c r="C294">
        <v>291</v>
      </c>
      <c r="D294" s="4">
        <v>45078</v>
      </c>
      <c r="E294" s="8" t="s">
        <v>599</v>
      </c>
      <c r="F294" s="8" t="s">
        <v>555</v>
      </c>
      <c r="G294" s="5">
        <v>24000000</v>
      </c>
      <c r="H294" s="10" t="s">
        <v>587</v>
      </c>
      <c r="I294" s="4"/>
      <c r="J294" s="3" t="s">
        <v>869</v>
      </c>
      <c r="M294" s="5">
        <v>24000000</v>
      </c>
      <c r="N294" s="2" t="s">
        <v>664</v>
      </c>
      <c r="O294" s="2" t="s">
        <v>924</v>
      </c>
      <c r="P294" s="2" t="s">
        <v>667</v>
      </c>
      <c r="Q294" s="2" t="s">
        <v>1187</v>
      </c>
      <c r="R294" s="6">
        <v>0</v>
      </c>
      <c r="S294">
        <v>0</v>
      </c>
      <c r="T294" t="s">
        <v>1674</v>
      </c>
      <c r="U294" s="4">
        <v>44982.885740740741</v>
      </c>
    </row>
    <row r="295" spans="2:21" x14ac:dyDescent="0.25">
      <c r="B295">
        <v>291</v>
      </c>
      <c r="C295">
        <v>292</v>
      </c>
      <c r="D295" s="4">
        <v>45078</v>
      </c>
      <c r="E295" s="8" t="s">
        <v>616</v>
      </c>
      <c r="F295" s="8" t="s">
        <v>599</v>
      </c>
      <c r="G295" s="5">
        <v>20000000</v>
      </c>
      <c r="H295" s="4"/>
      <c r="I295" s="10" t="s">
        <v>587</v>
      </c>
      <c r="J295" s="3" t="s">
        <v>869</v>
      </c>
      <c r="M295" s="5">
        <v>20000000</v>
      </c>
      <c r="N295" s="2" t="s">
        <v>664</v>
      </c>
      <c r="O295" s="2" t="s">
        <v>924</v>
      </c>
      <c r="P295" s="2" t="s">
        <v>667</v>
      </c>
      <c r="Q295" s="2" t="s">
        <v>1187</v>
      </c>
      <c r="R295" s="6">
        <v>0</v>
      </c>
      <c r="S295">
        <v>0</v>
      </c>
      <c r="T295" t="s">
        <v>1674</v>
      </c>
      <c r="U295" s="4">
        <v>44982.885740740741</v>
      </c>
    </row>
    <row r="296" spans="2:21" x14ac:dyDescent="0.25">
      <c r="B296">
        <v>292</v>
      </c>
      <c r="C296">
        <v>293</v>
      </c>
      <c r="D296" s="4">
        <v>45078</v>
      </c>
      <c r="E296" s="8" t="s">
        <v>826</v>
      </c>
      <c r="F296" s="8" t="s">
        <v>599</v>
      </c>
      <c r="G296" s="5">
        <v>4000000</v>
      </c>
      <c r="H296" s="4"/>
      <c r="I296" s="10" t="s">
        <v>587</v>
      </c>
      <c r="J296" s="3" t="s">
        <v>869</v>
      </c>
      <c r="M296" s="5">
        <v>4000000</v>
      </c>
      <c r="N296" s="2" t="s">
        <v>664</v>
      </c>
      <c r="O296" s="2" t="s">
        <v>924</v>
      </c>
      <c r="P296" s="2" t="s">
        <v>667</v>
      </c>
      <c r="Q296" s="2" t="s">
        <v>1187</v>
      </c>
      <c r="R296" s="6">
        <v>0</v>
      </c>
      <c r="S296">
        <v>0</v>
      </c>
      <c r="T296" t="s">
        <v>1674</v>
      </c>
      <c r="U296" s="4">
        <v>44982.885740740741</v>
      </c>
    </row>
    <row r="297" spans="2:21" x14ac:dyDescent="0.25">
      <c r="B297">
        <v>293</v>
      </c>
      <c r="C297">
        <v>294</v>
      </c>
      <c r="D297" s="4">
        <v>45078</v>
      </c>
      <c r="E297" s="8" t="s">
        <v>877</v>
      </c>
      <c r="F297" s="8" t="s">
        <v>555</v>
      </c>
      <c r="G297" s="5">
        <v>2400000</v>
      </c>
      <c r="H297" s="10" t="s">
        <v>590</v>
      </c>
      <c r="I297" s="4"/>
      <c r="J297" s="3" t="s">
        <v>706</v>
      </c>
      <c r="M297" s="5">
        <v>2400000</v>
      </c>
      <c r="N297" s="2" t="s">
        <v>664</v>
      </c>
      <c r="O297" s="2" t="s">
        <v>205</v>
      </c>
      <c r="Q297" s="2"/>
      <c r="R297" s="6">
        <v>0</v>
      </c>
      <c r="S297">
        <v>0</v>
      </c>
      <c r="T297" t="s">
        <v>1674</v>
      </c>
      <c r="U297" s="4">
        <v>44982.885740740741</v>
      </c>
    </row>
    <row r="298" spans="2:21" x14ac:dyDescent="0.25">
      <c r="B298">
        <v>294</v>
      </c>
      <c r="C298">
        <v>295</v>
      </c>
      <c r="D298" s="4">
        <v>45078</v>
      </c>
      <c r="E298" s="8" t="s">
        <v>809</v>
      </c>
      <c r="F298" s="8" t="s">
        <v>877</v>
      </c>
      <c r="G298" s="5">
        <v>2000000</v>
      </c>
      <c r="H298" s="4"/>
      <c r="I298" s="10" t="s">
        <v>590</v>
      </c>
      <c r="J298" s="3" t="s">
        <v>706</v>
      </c>
      <c r="M298" s="5">
        <v>2000000</v>
      </c>
      <c r="N298" s="2" t="s">
        <v>664</v>
      </c>
      <c r="O298" s="2" t="s">
        <v>205</v>
      </c>
      <c r="Q298" s="2"/>
      <c r="R298" s="6">
        <v>0</v>
      </c>
      <c r="S298">
        <v>0</v>
      </c>
      <c r="T298" t="s">
        <v>1674</v>
      </c>
      <c r="U298" s="4">
        <v>44982.885740740741</v>
      </c>
    </row>
    <row r="299" spans="2:21" x14ac:dyDescent="0.25">
      <c r="B299">
        <v>295</v>
      </c>
      <c r="C299">
        <v>296</v>
      </c>
      <c r="D299" s="4">
        <v>45078</v>
      </c>
      <c r="E299" s="8" t="s">
        <v>550</v>
      </c>
      <c r="F299" s="8" t="s">
        <v>877</v>
      </c>
      <c r="G299" s="5">
        <v>400000</v>
      </c>
      <c r="H299" s="4"/>
      <c r="I299" s="10" t="s">
        <v>590</v>
      </c>
      <c r="J299" s="3" t="s">
        <v>706</v>
      </c>
      <c r="M299" s="5">
        <v>400000</v>
      </c>
      <c r="N299" s="2" t="s">
        <v>664</v>
      </c>
      <c r="O299" s="2" t="s">
        <v>205</v>
      </c>
      <c r="Q299" s="2"/>
      <c r="R299" s="6">
        <v>0</v>
      </c>
      <c r="S299">
        <v>0</v>
      </c>
      <c r="T299" t="s">
        <v>1674</v>
      </c>
      <c r="U299" s="4">
        <v>44982.885740740741</v>
      </c>
    </row>
    <row r="300" spans="2:21" x14ac:dyDescent="0.25">
      <c r="B300">
        <v>296</v>
      </c>
      <c r="C300">
        <v>297</v>
      </c>
      <c r="D300" s="4">
        <v>45078</v>
      </c>
      <c r="E300" s="8" t="s">
        <v>617</v>
      </c>
      <c r="F300" s="8" t="s">
        <v>809</v>
      </c>
      <c r="G300" s="5">
        <v>2000000</v>
      </c>
      <c r="H300" s="4"/>
      <c r="I300" s="4"/>
      <c r="J300" s="3" t="s">
        <v>870</v>
      </c>
      <c r="M300" s="5">
        <v>2000000</v>
      </c>
      <c r="N300" s="2" t="s">
        <v>664</v>
      </c>
      <c r="O300" s="2" t="s">
        <v>925</v>
      </c>
      <c r="Q300" s="2"/>
      <c r="R300" s="6">
        <v>0</v>
      </c>
      <c r="S300">
        <v>0</v>
      </c>
      <c r="T300" t="s">
        <v>1674</v>
      </c>
      <c r="U300" s="4">
        <v>44982.885740740741</v>
      </c>
    </row>
    <row r="301" spans="2:21" x14ac:dyDescent="0.25">
      <c r="B301">
        <v>297</v>
      </c>
      <c r="C301">
        <v>298</v>
      </c>
      <c r="D301" s="4">
        <v>45078</v>
      </c>
      <c r="E301" s="8" t="s">
        <v>877</v>
      </c>
      <c r="F301" s="8" t="s">
        <v>555</v>
      </c>
      <c r="G301" s="5">
        <v>3600000</v>
      </c>
      <c r="H301" s="10" t="s">
        <v>592</v>
      </c>
      <c r="I301" s="4"/>
      <c r="J301" s="3" t="s">
        <v>630</v>
      </c>
      <c r="M301" s="5">
        <v>3600000</v>
      </c>
      <c r="N301" s="2" t="s">
        <v>664</v>
      </c>
      <c r="O301" s="2" t="s">
        <v>930</v>
      </c>
      <c r="Q301" s="2"/>
      <c r="R301" s="6">
        <v>0</v>
      </c>
      <c r="S301">
        <v>0</v>
      </c>
      <c r="T301" t="s">
        <v>1674</v>
      </c>
      <c r="U301" s="4">
        <v>44982.885740740741</v>
      </c>
    </row>
    <row r="302" spans="2:21" x14ac:dyDescent="0.25">
      <c r="B302">
        <v>298</v>
      </c>
      <c r="C302">
        <v>299</v>
      </c>
      <c r="D302" s="4">
        <v>45078</v>
      </c>
      <c r="E302" s="8" t="s">
        <v>656</v>
      </c>
      <c r="F302" s="8" t="s">
        <v>877</v>
      </c>
      <c r="G302" s="5">
        <v>3000000</v>
      </c>
      <c r="H302" s="4"/>
      <c r="I302" s="10" t="s">
        <v>592</v>
      </c>
      <c r="J302" s="3" t="s">
        <v>630</v>
      </c>
      <c r="M302" s="5">
        <v>3000000</v>
      </c>
      <c r="N302" s="2" t="s">
        <v>664</v>
      </c>
      <c r="O302" s="2" t="s">
        <v>930</v>
      </c>
      <c r="Q302" s="2"/>
      <c r="R302" s="6">
        <v>0</v>
      </c>
      <c r="S302">
        <v>0</v>
      </c>
      <c r="T302" t="s">
        <v>1674</v>
      </c>
      <c r="U302" s="4">
        <v>44982.885740740741</v>
      </c>
    </row>
    <row r="303" spans="2:21" x14ac:dyDescent="0.25">
      <c r="B303">
        <v>299</v>
      </c>
      <c r="C303">
        <v>300</v>
      </c>
      <c r="D303" s="4">
        <v>45078</v>
      </c>
      <c r="E303" s="8" t="s">
        <v>826</v>
      </c>
      <c r="F303" s="8" t="s">
        <v>877</v>
      </c>
      <c r="G303" s="5">
        <v>600000</v>
      </c>
      <c r="H303" s="4"/>
      <c r="I303" s="10" t="s">
        <v>592</v>
      </c>
      <c r="J303" s="3" t="s">
        <v>630</v>
      </c>
      <c r="M303" s="5">
        <v>600000</v>
      </c>
      <c r="N303" s="2" t="s">
        <v>664</v>
      </c>
      <c r="O303" s="2" t="s">
        <v>930</v>
      </c>
      <c r="Q303" s="2"/>
      <c r="R303" s="6">
        <v>0</v>
      </c>
      <c r="S303">
        <v>0</v>
      </c>
      <c r="T303" t="s">
        <v>1674</v>
      </c>
      <c r="U303" s="4">
        <v>44982.885740740741</v>
      </c>
    </row>
    <row r="304" spans="2:21" x14ac:dyDescent="0.25">
      <c r="B304">
        <v>300</v>
      </c>
      <c r="C304">
        <v>301</v>
      </c>
      <c r="D304" s="4">
        <v>45078</v>
      </c>
      <c r="E304" s="8" t="s">
        <v>877</v>
      </c>
      <c r="F304" s="8" t="s">
        <v>555</v>
      </c>
      <c r="G304" s="5">
        <v>3600000</v>
      </c>
      <c r="H304" s="10" t="s">
        <v>594</v>
      </c>
      <c r="I304" s="4"/>
      <c r="J304" s="3" t="s">
        <v>632</v>
      </c>
      <c r="M304" s="5">
        <v>3600000</v>
      </c>
      <c r="N304" s="2" t="s">
        <v>664</v>
      </c>
      <c r="O304" s="2" t="s">
        <v>931</v>
      </c>
      <c r="Q304" s="2"/>
      <c r="R304" s="6">
        <v>0</v>
      </c>
      <c r="S304">
        <v>0</v>
      </c>
      <c r="T304" t="s">
        <v>1674</v>
      </c>
      <c r="U304" s="4">
        <v>44982.885740740741</v>
      </c>
    </row>
    <row r="305" spans="2:21" x14ac:dyDescent="0.25">
      <c r="B305">
        <v>301</v>
      </c>
      <c r="C305">
        <v>302</v>
      </c>
      <c r="D305" s="4">
        <v>45078</v>
      </c>
      <c r="E305" s="8" t="s">
        <v>657</v>
      </c>
      <c r="F305" s="8" t="s">
        <v>877</v>
      </c>
      <c r="G305" s="5">
        <v>3000000</v>
      </c>
      <c r="H305" s="10"/>
      <c r="I305" s="10" t="s">
        <v>594</v>
      </c>
      <c r="J305" s="3" t="s">
        <v>632</v>
      </c>
      <c r="M305" s="5">
        <v>3000000</v>
      </c>
      <c r="N305" s="2" t="s">
        <v>664</v>
      </c>
      <c r="O305" s="2" t="s">
        <v>931</v>
      </c>
      <c r="Q305" s="2"/>
      <c r="R305" s="6">
        <v>0</v>
      </c>
      <c r="S305">
        <v>0</v>
      </c>
      <c r="T305" t="s">
        <v>1674</v>
      </c>
      <c r="U305" s="4">
        <v>44982.885740740741</v>
      </c>
    </row>
    <row r="306" spans="2:21" x14ac:dyDescent="0.25">
      <c r="B306">
        <v>302</v>
      </c>
      <c r="C306">
        <v>303</v>
      </c>
      <c r="D306" s="4">
        <v>45078</v>
      </c>
      <c r="E306" s="8" t="s">
        <v>826</v>
      </c>
      <c r="F306" s="8" t="s">
        <v>877</v>
      </c>
      <c r="G306" s="5">
        <v>600000</v>
      </c>
      <c r="H306" s="10"/>
      <c r="I306" s="10" t="s">
        <v>594</v>
      </c>
      <c r="J306" s="3" t="s">
        <v>632</v>
      </c>
      <c r="M306" s="5">
        <v>600000</v>
      </c>
      <c r="N306" s="2" t="s">
        <v>664</v>
      </c>
      <c r="O306" s="2" t="s">
        <v>931</v>
      </c>
      <c r="Q306" s="2"/>
      <c r="R306" s="6">
        <v>0</v>
      </c>
      <c r="S306">
        <v>0</v>
      </c>
      <c r="T306" t="s">
        <v>1674</v>
      </c>
      <c r="U306" s="4">
        <v>44982.885740740741</v>
      </c>
    </row>
    <row r="307" spans="2:21" x14ac:dyDescent="0.25">
      <c r="B307">
        <v>303</v>
      </c>
      <c r="C307">
        <v>304</v>
      </c>
      <c r="D307" s="4">
        <v>45078</v>
      </c>
      <c r="E307" s="8" t="s">
        <v>603</v>
      </c>
      <c r="F307" s="8" t="s">
        <v>580</v>
      </c>
      <c r="G307" s="5">
        <v>1170000</v>
      </c>
      <c r="H307" s="10"/>
      <c r="I307" s="10"/>
      <c r="J307" s="3" t="s">
        <v>708</v>
      </c>
      <c r="M307" s="5">
        <v>1170000</v>
      </c>
      <c r="N307" s="2" t="s">
        <v>665</v>
      </c>
      <c r="O307" s="2" t="s">
        <v>25</v>
      </c>
      <c r="Q307" s="2" t="s">
        <v>224</v>
      </c>
      <c r="R307" s="6">
        <v>0</v>
      </c>
      <c r="S307">
        <v>0</v>
      </c>
      <c r="T307" t="s">
        <v>1674</v>
      </c>
      <c r="U307" s="4">
        <v>44982.885740740741</v>
      </c>
    </row>
    <row r="308" spans="2:21" x14ac:dyDescent="0.25">
      <c r="B308">
        <v>304</v>
      </c>
      <c r="C308">
        <v>305</v>
      </c>
      <c r="D308" s="4">
        <v>45078</v>
      </c>
      <c r="E308" s="8" t="s">
        <v>603</v>
      </c>
      <c r="F308" s="8" t="s">
        <v>580</v>
      </c>
      <c r="G308" s="5">
        <v>650000</v>
      </c>
      <c r="H308" s="10"/>
      <c r="I308" s="10"/>
      <c r="J308" s="3" t="s">
        <v>709</v>
      </c>
      <c r="M308" s="5">
        <v>650000</v>
      </c>
      <c r="N308" s="2" t="s">
        <v>665</v>
      </c>
      <c r="O308" s="2" t="s">
        <v>26</v>
      </c>
      <c r="Q308" s="2" t="s">
        <v>224</v>
      </c>
      <c r="R308" s="6">
        <v>0</v>
      </c>
      <c r="S308">
        <v>0</v>
      </c>
      <c r="T308" t="s">
        <v>1674</v>
      </c>
      <c r="U308" s="4">
        <v>44982.885740740741</v>
      </c>
    </row>
    <row r="309" spans="2:21" x14ac:dyDescent="0.25">
      <c r="B309">
        <v>305</v>
      </c>
      <c r="C309">
        <v>306</v>
      </c>
      <c r="D309" s="4">
        <v>45078</v>
      </c>
      <c r="E309" s="8" t="s">
        <v>603</v>
      </c>
      <c r="F309" s="8" t="s">
        <v>580</v>
      </c>
      <c r="G309" s="5">
        <v>1040000</v>
      </c>
      <c r="H309" s="10"/>
      <c r="I309" s="4"/>
      <c r="J309" s="3" t="s">
        <v>710</v>
      </c>
      <c r="M309" s="5">
        <v>1040000</v>
      </c>
      <c r="N309" s="2" t="s">
        <v>665</v>
      </c>
      <c r="O309" s="2" t="s">
        <v>202</v>
      </c>
      <c r="Q309" s="2" t="s">
        <v>224</v>
      </c>
      <c r="R309" s="6">
        <v>0</v>
      </c>
      <c r="S309">
        <v>0</v>
      </c>
      <c r="T309" t="s">
        <v>1674</v>
      </c>
      <c r="U309" s="4">
        <v>44982.885740740741</v>
      </c>
    </row>
    <row r="310" spans="2:21" x14ac:dyDescent="0.25">
      <c r="B310">
        <v>306</v>
      </c>
      <c r="C310">
        <v>307</v>
      </c>
      <c r="D310" s="4">
        <v>45078</v>
      </c>
      <c r="E310" s="8" t="s">
        <v>580</v>
      </c>
      <c r="F310" s="8" t="s">
        <v>555</v>
      </c>
      <c r="G310" s="5">
        <v>2860000</v>
      </c>
      <c r="H310" s="10"/>
      <c r="I310" s="4"/>
      <c r="J310" s="3" t="s">
        <v>1219</v>
      </c>
      <c r="M310" s="5">
        <v>2860000</v>
      </c>
      <c r="N310" s="2" t="s">
        <v>665</v>
      </c>
      <c r="O310" s="2" t="s">
        <v>955</v>
      </c>
      <c r="Q310" s="2" t="s">
        <v>224</v>
      </c>
      <c r="R310" s="6">
        <v>0</v>
      </c>
      <c r="S310">
        <v>0</v>
      </c>
      <c r="T310" t="s">
        <v>1674</v>
      </c>
      <c r="U310" s="4">
        <v>44982.885740740741</v>
      </c>
    </row>
    <row r="311" spans="2:21" x14ac:dyDescent="0.25">
      <c r="B311">
        <v>307</v>
      </c>
      <c r="C311">
        <v>308</v>
      </c>
      <c r="D311" s="4">
        <v>45078</v>
      </c>
      <c r="E311" s="8" t="s">
        <v>603</v>
      </c>
      <c r="F311" s="8" t="s">
        <v>555</v>
      </c>
      <c r="G311" s="5">
        <v>7830000</v>
      </c>
      <c r="H311" s="10"/>
      <c r="I311" s="4"/>
      <c r="J311" s="3" t="s">
        <v>619</v>
      </c>
      <c r="M311" s="5">
        <v>7830000</v>
      </c>
      <c r="N311" s="2" t="s">
        <v>665</v>
      </c>
      <c r="O311" s="2" t="s">
        <v>938</v>
      </c>
      <c r="Q311" s="2" t="s">
        <v>224</v>
      </c>
      <c r="R311" s="6">
        <v>0</v>
      </c>
      <c r="S311">
        <v>0</v>
      </c>
      <c r="T311" t="s">
        <v>1674</v>
      </c>
      <c r="U311" s="4">
        <v>44982.885740740741</v>
      </c>
    </row>
    <row r="312" spans="2:21" x14ac:dyDescent="0.25">
      <c r="B312">
        <v>308</v>
      </c>
      <c r="C312">
        <v>309</v>
      </c>
      <c r="D312" s="4">
        <v>45078</v>
      </c>
      <c r="E312" s="8" t="s">
        <v>620</v>
      </c>
      <c r="F312" s="8" t="s">
        <v>603</v>
      </c>
      <c r="G312" s="5">
        <v>9000000</v>
      </c>
      <c r="H312" s="10"/>
      <c r="I312" s="4"/>
      <c r="J312" s="3" t="s">
        <v>619</v>
      </c>
      <c r="M312" s="5">
        <v>9000000</v>
      </c>
      <c r="N312" s="2" t="s">
        <v>665</v>
      </c>
      <c r="O312" s="2" t="s">
        <v>938</v>
      </c>
      <c r="Q312" s="2" t="s">
        <v>224</v>
      </c>
      <c r="R312" s="6">
        <v>0</v>
      </c>
      <c r="S312">
        <v>0</v>
      </c>
      <c r="T312" t="s">
        <v>1674</v>
      </c>
      <c r="U312" s="4">
        <v>44982.885740740741</v>
      </c>
    </row>
    <row r="313" spans="2:21" x14ac:dyDescent="0.25">
      <c r="B313">
        <v>309</v>
      </c>
      <c r="C313">
        <v>310</v>
      </c>
      <c r="D313" s="4">
        <v>45078</v>
      </c>
      <c r="E313" s="8" t="s">
        <v>603</v>
      </c>
      <c r="F313" s="8" t="s">
        <v>555</v>
      </c>
      <c r="G313" s="5">
        <v>4350000</v>
      </c>
      <c r="H313" s="10"/>
      <c r="I313" s="4"/>
      <c r="J313" s="3" t="s">
        <v>671</v>
      </c>
      <c r="M313" s="5">
        <v>4350000</v>
      </c>
      <c r="N313" s="2" t="s">
        <v>665</v>
      </c>
      <c r="O313" s="2" t="s">
        <v>939</v>
      </c>
      <c r="Q313" s="2" t="s">
        <v>224</v>
      </c>
      <c r="R313" s="6">
        <v>0</v>
      </c>
      <c r="S313">
        <v>0</v>
      </c>
      <c r="T313" t="s">
        <v>1674</v>
      </c>
      <c r="U313" s="4">
        <v>44982.885740740741</v>
      </c>
    </row>
    <row r="314" spans="2:21" x14ac:dyDescent="0.25">
      <c r="B314">
        <v>310</v>
      </c>
      <c r="C314">
        <v>311</v>
      </c>
      <c r="D314" s="4">
        <v>45078</v>
      </c>
      <c r="E314" s="8" t="s">
        <v>872</v>
      </c>
      <c r="F314" s="8" t="s">
        <v>603</v>
      </c>
      <c r="G314" s="5">
        <v>5000000</v>
      </c>
      <c r="H314" s="10"/>
      <c r="I314" s="10"/>
      <c r="J314" s="3" t="s">
        <v>671</v>
      </c>
      <c r="M314" s="5">
        <v>5000000</v>
      </c>
      <c r="N314" s="2" t="s">
        <v>665</v>
      </c>
      <c r="O314" s="2" t="s">
        <v>939</v>
      </c>
      <c r="Q314" s="2" t="s">
        <v>224</v>
      </c>
      <c r="R314" s="6">
        <v>0</v>
      </c>
      <c r="S314">
        <v>0</v>
      </c>
      <c r="T314" t="s">
        <v>1674</v>
      </c>
      <c r="U314" s="4">
        <v>44982.885740740741</v>
      </c>
    </row>
    <row r="315" spans="2:21" x14ac:dyDescent="0.25">
      <c r="B315">
        <v>311</v>
      </c>
      <c r="C315">
        <v>312</v>
      </c>
      <c r="D315" s="4">
        <v>45078</v>
      </c>
      <c r="E315" s="8" t="s">
        <v>603</v>
      </c>
      <c r="F315" s="8" t="s">
        <v>555</v>
      </c>
      <c r="G315" s="5">
        <v>6960000</v>
      </c>
      <c r="H315" s="10"/>
      <c r="I315" s="10"/>
      <c r="J315" s="3" t="s">
        <v>634</v>
      </c>
      <c r="M315" s="5">
        <v>6960000</v>
      </c>
      <c r="N315" s="2" t="s">
        <v>665</v>
      </c>
      <c r="O315" s="2" t="s">
        <v>940</v>
      </c>
      <c r="Q315" s="2" t="s">
        <v>224</v>
      </c>
      <c r="R315" s="6">
        <v>0</v>
      </c>
      <c r="S315">
        <v>0</v>
      </c>
      <c r="T315" t="s">
        <v>1674</v>
      </c>
      <c r="U315" s="4">
        <v>44982.885740740741</v>
      </c>
    </row>
    <row r="316" spans="2:21" x14ac:dyDescent="0.25">
      <c r="B316">
        <v>312</v>
      </c>
      <c r="C316">
        <v>313</v>
      </c>
      <c r="D316" s="4">
        <v>45078</v>
      </c>
      <c r="E316" s="8" t="s">
        <v>633</v>
      </c>
      <c r="F316" s="8" t="s">
        <v>603</v>
      </c>
      <c r="G316" s="5">
        <v>8000000</v>
      </c>
      <c r="H316" s="10"/>
      <c r="I316" s="10"/>
      <c r="J316" s="3" t="s">
        <v>634</v>
      </c>
      <c r="M316" s="5">
        <v>8000000</v>
      </c>
      <c r="N316" s="2" t="s">
        <v>665</v>
      </c>
      <c r="O316" s="2" t="s">
        <v>940</v>
      </c>
      <c r="Q316" s="2" t="s">
        <v>224</v>
      </c>
      <c r="R316" s="6">
        <v>0</v>
      </c>
      <c r="S316">
        <v>0</v>
      </c>
      <c r="T316" t="s">
        <v>1674</v>
      </c>
      <c r="U316" s="4">
        <v>44982.885740740741</v>
      </c>
    </row>
    <row r="317" spans="2:21" x14ac:dyDescent="0.25">
      <c r="B317">
        <v>313</v>
      </c>
      <c r="C317">
        <v>314</v>
      </c>
      <c r="D317" s="4">
        <v>45078</v>
      </c>
      <c r="E317" s="8" t="s">
        <v>622</v>
      </c>
      <c r="F317" s="8" t="s">
        <v>879</v>
      </c>
      <c r="G317" s="5">
        <v>2700000</v>
      </c>
      <c r="H317" s="10"/>
      <c r="I317" s="10"/>
      <c r="J317" s="3" t="s">
        <v>621</v>
      </c>
      <c r="M317" s="5">
        <v>2700000</v>
      </c>
      <c r="N317" s="2" t="s">
        <v>665</v>
      </c>
      <c r="O317" s="2" t="s">
        <v>942</v>
      </c>
      <c r="Q317" s="2" t="s">
        <v>224</v>
      </c>
      <c r="R317" s="6">
        <v>0</v>
      </c>
      <c r="S317">
        <v>0</v>
      </c>
      <c r="T317" t="s">
        <v>1674</v>
      </c>
      <c r="U317" s="4">
        <v>44982.885740740741</v>
      </c>
    </row>
    <row r="318" spans="2:21" x14ac:dyDescent="0.25">
      <c r="B318">
        <v>314</v>
      </c>
      <c r="C318">
        <v>315</v>
      </c>
      <c r="D318" s="4">
        <v>45078</v>
      </c>
      <c r="E318" s="8" t="s">
        <v>873</v>
      </c>
      <c r="F318" s="8" t="s">
        <v>879</v>
      </c>
      <c r="G318" s="5">
        <v>1500000</v>
      </c>
      <c r="H318" s="10"/>
      <c r="I318" s="10"/>
      <c r="J318" s="3" t="s">
        <v>672</v>
      </c>
      <c r="M318" s="5">
        <v>1500000</v>
      </c>
      <c r="N318" s="2" t="s">
        <v>665</v>
      </c>
      <c r="O318" s="2" t="s">
        <v>943</v>
      </c>
      <c r="Q318" s="2" t="s">
        <v>224</v>
      </c>
      <c r="R318" s="6">
        <v>0</v>
      </c>
      <c r="S318">
        <v>0</v>
      </c>
      <c r="T318" t="s">
        <v>1674</v>
      </c>
      <c r="U318" s="4">
        <v>44982.885740740741</v>
      </c>
    </row>
    <row r="319" spans="2:21" x14ac:dyDescent="0.25">
      <c r="B319">
        <v>315</v>
      </c>
      <c r="C319">
        <v>316</v>
      </c>
      <c r="D319" s="4">
        <v>45078</v>
      </c>
      <c r="E319" s="8" t="s">
        <v>635</v>
      </c>
      <c r="F319" s="8" t="s">
        <v>879</v>
      </c>
      <c r="G319" s="5">
        <v>2400000</v>
      </c>
      <c r="H319" s="10"/>
      <c r="I319" s="10"/>
      <c r="J319" s="3" t="s">
        <v>636</v>
      </c>
      <c r="M319" s="5">
        <v>2400000</v>
      </c>
      <c r="N319" s="2" t="s">
        <v>665</v>
      </c>
      <c r="O319" s="2" t="s">
        <v>944</v>
      </c>
      <c r="Q319" s="2" t="s">
        <v>224</v>
      </c>
      <c r="R319" s="6">
        <v>0</v>
      </c>
      <c r="S319">
        <v>0</v>
      </c>
      <c r="T319" t="s">
        <v>1674</v>
      </c>
      <c r="U319" s="4">
        <v>44982.885740740741</v>
      </c>
    </row>
    <row r="320" spans="2:21" x14ac:dyDescent="0.25">
      <c r="B320">
        <v>316</v>
      </c>
      <c r="C320">
        <v>317</v>
      </c>
      <c r="D320" s="4">
        <v>45078</v>
      </c>
      <c r="E320" s="8" t="s">
        <v>879</v>
      </c>
      <c r="F320" s="8" t="s">
        <v>555</v>
      </c>
      <c r="G320" s="5">
        <v>6600000</v>
      </c>
      <c r="H320" s="10"/>
      <c r="I320" s="10"/>
      <c r="J320" s="3" t="s">
        <v>1220</v>
      </c>
      <c r="M320" s="5">
        <v>6600000</v>
      </c>
      <c r="N320" s="2" t="s">
        <v>665</v>
      </c>
      <c r="O320" s="2" t="s">
        <v>958</v>
      </c>
      <c r="Q320" s="2" t="s">
        <v>224</v>
      </c>
      <c r="R320" s="6">
        <v>0</v>
      </c>
      <c r="S320">
        <v>0</v>
      </c>
      <c r="T320" t="s">
        <v>1674</v>
      </c>
      <c r="U320" s="4">
        <v>44982.885740740741</v>
      </c>
    </row>
    <row r="321" spans="2:21" x14ac:dyDescent="0.25">
      <c r="B321">
        <v>317</v>
      </c>
      <c r="C321">
        <v>318</v>
      </c>
      <c r="D321" s="4">
        <v>45078</v>
      </c>
      <c r="E321" s="8" t="s">
        <v>563</v>
      </c>
      <c r="F321" s="8" t="s">
        <v>555</v>
      </c>
      <c r="G321" s="5">
        <v>120000000</v>
      </c>
      <c r="H321" s="10" t="s">
        <v>565</v>
      </c>
      <c r="I321" s="10"/>
      <c r="J321" s="3" t="s">
        <v>718</v>
      </c>
      <c r="M321" s="5">
        <v>120000000</v>
      </c>
      <c r="N321" s="2" t="s">
        <v>666</v>
      </c>
      <c r="O321" s="2" t="s">
        <v>215</v>
      </c>
      <c r="Q321" s="2" t="s">
        <v>1187</v>
      </c>
      <c r="R321" s="6">
        <v>0</v>
      </c>
      <c r="S321">
        <v>0</v>
      </c>
      <c r="T321" t="s">
        <v>1674</v>
      </c>
      <c r="U321" s="4">
        <v>44982.885740740741</v>
      </c>
    </row>
    <row r="322" spans="2:21" x14ac:dyDescent="0.25">
      <c r="B322">
        <v>318</v>
      </c>
      <c r="C322">
        <v>319</v>
      </c>
      <c r="D322" s="4">
        <v>45078</v>
      </c>
      <c r="E322" s="8" t="s">
        <v>577</v>
      </c>
      <c r="F322" s="8" t="s">
        <v>555</v>
      </c>
      <c r="G322" s="5">
        <v>33000000</v>
      </c>
      <c r="H322" s="10" t="s">
        <v>565</v>
      </c>
      <c r="I322" s="10"/>
      <c r="J322" s="3" t="s">
        <v>1221</v>
      </c>
      <c r="M322" s="5">
        <v>33000000</v>
      </c>
      <c r="N322" s="2" t="s">
        <v>666</v>
      </c>
      <c r="O322" s="2" t="s">
        <v>218</v>
      </c>
      <c r="Q322" s="2" t="s">
        <v>1187</v>
      </c>
      <c r="R322" s="6">
        <v>0</v>
      </c>
      <c r="S322">
        <v>0</v>
      </c>
      <c r="T322" t="s">
        <v>1674</v>
      </c>
      <c r="U322" s="4">
        <v>44982.885740740741</v>
      </c>
    </row>
    <row r="323" spans="2:21" x14ac:dyDescent="0.25">
      <c r="B323">
        <v>319</v>
      </c>
      <c r="C323">
        <v>320</v>
      </c>
      <c r="D323" s="4">
        <v>45078</v>
      </c>
      <c r="E323" s="8" t="s">
        <v>795</v>
      </c>
      <c r="F323" s="8" t="s">
        <v>577</v>
      </c>
      <c r="G323" s="5">
        <v>32250000</v>
      </c>
      <c r="H323" s="10"/>
      <c r="I323" s="10" t="s">
        <v>565</v>
      </c>
      <c r="J323" s="3" t="s">
        <v>1221</v>
      </c>
      <c r="M323" s="5">
        <v>32250000</v>
      </c>
      <c r="N323" s="2" t="s">
        <v>666</v>
      </c>
      <c r="O323" s="2" t="s">
        <v>218</v>
      </c>
      <c r="Q323" s="2" t="s">
        <v>1187</v>
      </c>
      <c r="R323" s="6">
        <v>0</v>
      </c>
      <c r="S323">
        <v>0</v>
      </c>
      <c r="T323" t="s">
        <v>1674</v>
      </c>
      <c r="U323" s="4">
        <v>44982.885740740741</v>
      </c>
    </row>
    <row r="324" spans="2:21" x14ac:dyDescent="0.25">
      <c r="B324">
        <v>320</v>
      </c>
      <c r="C324">
        <v>321</v>
      </c>
      <c r="D324" s="4">
        <v>45078</v>
      </c>
      <c r="E324" s="8" t="s">
        <v>618</v>
      </c>
      <c r="F324" s="8" t="s">
        <v>545</v>
      </c>
      <c r="G324" s="5">
        <v>45000000</v>
      </c>
      <c r="H324" s="10"/>
      <c r="I324" s="10"/>
      <c r="J324" s="3" t="s">
        <v>936</v>
      </c>
      <c r="M324" s="5">
        <v>45000000</v>
      </c>
      <c r="N324" s="2" t="s">
        <v>666</v>
      </c>
      <c r="O324" s="2" t="s">
        <v>935</v>
      </c>
      <c r="Q324" s="2" t="s">
        <v>1187</v>
      </c>
      <c r="R324" s="6">
        <v>0</v>
      </c>
      <c r="S324">
        <v>0</v>
      </c>
      <c r="T324" t="s">
        <v>1674</v>
      </c>
      <c r="U324" s="4">
        <v>44982.885740740741</v>
      </c>
    </row>
    <row r="325" spans="2:21" x14ac:dyDescent="0.25">
      <c r="B325">
        <v>321</v>
      </c>
      <c r="C325">
        <v>322</v>
      </c>
      <c r="D325" s="4">
        <v>45078</v>
      </c>
      <c r="E325" s="8" t="s">
        <v>874</v>
      </c>
      <c r="F325" s="8" t="s">
        <v>550</v>
      </c>
      <c r="G325" s="5">
        <v>400000</v>
      </c>
      <c r="H325" s="4"/>
      <c r="I325" s="10"/>
      <c r="J325" s="3" t="s">
        <v>950</v>
      </c>
      <c r="M325" s="5">
        <v>400000</v>
      </c>
      <c r="N325" s="2" t="s">
        <v>666</v>
      </c>
      <c r="O325" s="2" t="s">
        <v>949</v>
      </c>
      <c r="Q325" s="2"/>
      <c r="R325" s="6">
        <v>0</v>
      </c>
      <c r="S325">
        <v>0</v>
      </c>
      <c r="T325" t="s">
        <v>1674</v>
      </c>
      <c r="U325" s="4">
        <v>44982.885740740741</v>
      </c>
    </row>
    <row r="326" spans="2:21" x14ac:dyDescent="0.25">
      <c r="B326">
        <v>322</v>
      </c>
      <c r="C326">
        <v>323</v>
      </c>
      <c r="D326" s="4">
        <v>45078</v>
      </c>
      <c r="E326" s="8" t="s">
        <v>874</v>
      </c>
      <c r="F326" s="8" t="s">
        <v>826</v>
      </c>
      <c r="G326" s="5">
        <v>43200000</v>
      </c>
      <c r="H326" s="4"/>
      <c r="I326" s="10"/>
      <c r="J326" s="3" t="s">
        <v>952</v>
      </c>
      <c r="M326" s="5">
        <v>43200000</v>
      </c>
      <c r="N326" s="2" t="s">
        <v>666</v>
      </c>
      <c r="O326" s="2" t="s">
        <v>951</v>
      </c>
      <c r="Q326" s="2"/>
      <c r="R326" s="6">
        <v>0</v>
      </c>
      <c r="S326">
        <v>0</v>
      </c>
      <c r="T326" t="s">
        <v>1674</v>
      </c>
      <c r="U326" s="4">
        <v>44982.885740740741</v>
      </c>
    </row>
    <row r="327" spans="2:21" x14ac:dyDescent="0.25">
      <c r="B327">
        <v>323</v>
      </c>
      <c r="C327">
        <v>324</v>
      </c>
      <c r="D327" s="4">
        <v>45078</v>
      </c>
      <c r="E327" s="8" t="s">
        <v>874</v>
      </c>
      <c r="F327" s="8" t="s">
        <v>555</v>
      </c>
      <c r="G327" s="5">
        <v>40000000</v>
      </c>
      <c r="H327" s="4"/>
      <c r="I327" s="10"/>
      <c r="J327" s="3" t="s">
        <v>1227</v>
      </c>
      <c r="M327" s="5">
        <v>40000000</v>
      </c>
      <c r="N327" s="2" t="s">
        <v>666</v>
      </c>
      <c r="O327" s="2" t="s">
        <v>956</v>
      </c>
      <c r="Q327" s="2"/>
      <c r="R327" s="6">
        <v>0</v>
      </c>
      <c r="S327">
        <v>0</v>
      </c>
      <c r="T327" t="s">
        <v>1674</v>
      </c>
      <c r="U327" s="4">
        <v>44982.885740740741</v>
      </c>
    </row>
    <row r="328" spans="2:21" x14ac:dyDescent="0.25">
      <c r="B328">
        <v>324</v>
      </c>
      <c r="C328">
        <v>325</v>
      </c>
      <c r="D328" s="4">
        <v>45078</v>
      </c>
      <c r="E328" s="8" t="s">
        <v>875</v>
      </c>
      <c r="F328" s="8" t="s">
        <v>555</v>
      </c>
      <c r="G328" s="5">
        <v>18680000</v>
      </c>
      <c r="H328" s="4"/>
      <c r="I328" s="10"/>
      <c r="J328" s="3" t="s">
        <v>711</v>
      </c>
      <c r="M328" s="5">
        <v>18680000</v>
      </c>
      <c r="N328" s="2" t="s">
        <v>666</v>
      </c>
      <c r="O328" s="2" t="s">
        <v>957</v>
      </c>
      <c r="Q328" s="2"/>
      <c r="R328" s="6">
        <v>0</v>
      </c>
      <c r="S328">
        <v>0</v>
      </c>
      <c r="T328" t="s">
        <v>1674</v>
      </c>
      <c r="U328" s="4">
        <v>44982.885740740741</v>
      </c>
    </row>
    <row r="329" spans="2:21" x14ac:dyDescent="0.25">
      <c r="B329">
        <v>325</v>
      </c>
      <c r="C329">
        <v>326</v>
      </c>
      <c r="D329" s="4">
        <v>45078</v>
      </c>
      <c r="E329" s="8" t="s">
        <v>804</v>
      </c>
      <c r="F329" s="8" t="s">
        <v>875</v>
      </c>
      <c r="G329" s="5">
        <v>19230000</v>
      </c>
      <c r="H329" s="4"/>
      <c r="I329" s="10"/>
      <c r="J329" s="3" t="s">
        <v>711</v>
      </c>
      <c r="M329" s="5">
        <v>19230000</v>
      </c>
      <c r="N329" s="2" t="s">
        <v>666</v>
      </c>
      <c r="O329" s="2" t="s">
        <v>957</v>
      </c>
      <c r="Q329" s="2"/>
      <c r="R329" s="6">
        <v>0</v>
      </c>
      <c r="S329">
        <v>0</v>
      </c>
      <c r="T329" t="s">
        <v>1674</v>
      </c>
      <c r="U329" s="4">
        <v>44982.885740740741</v>
      </c>
    </row>
    <row r="330" spans="2:21" x14ac:dyDescent="0.25">
      <c r="B330">
        <v>326</v>
      </c>
      <c r="C330">
        <v>327</v>
      </c>
      <c r="D330" s="4">
        <v>45108</v>
      </c>
      <c r="E330" s="8" t="s">
        <v>555</v>
      </c>
      <c r="F330" s="8" t="s">
        <v>552</v>
      </c>
      <c r="G330" s="5">
        <v>506520000</v>
      </c>
      <c r="H330" s="4"/>
      <c r="I330" s="10" t="s">
        <v>553</v>
      </c>
      <c r="J330" s="3" t="s">
        <v>866</v>
      </c>
      <c r="M330" s="5">
        <v>506520000</v>
      </c>
      <c r="N330" s="2" t="s">
        <v>663</v>
      </c>
      <c r="O330" s="2" t="s">
        <v>190</v>
      </c>
      <c r="P330" s="2" t="s">
        <v>667</v>
      </c>
      <c r="Q330" s="2" t="s">
        <v>1187</v>
      </c>
      <c r="R330" s="6">
        <v>0</v>
      </c>
      <c r="S330">
        <v>0</v>
      </c>
      <c r="T330" t="s">
        <v>1674</v>
      </c>
      <c r="U330" s="4">
        <v>44982.885740740741</v>
      </c>
    </row>
    <row r="331" spans="2:21" x14ac:dyDescent="0.25">
      <c r="B331">
        <v>327</v>
      </c>
      <c r="C331">
        <v>328</v>
      </c>
      <c r="D331" s="4">
        <v>45108</v>
      </c>
      <c r="E331" s="8" t="s">
        <v>552</v>
      </c>
      <c r="F331" s="8" t="s">
        <v>608</v>
      </c>
      <c r="G331" s="5">
        <v>506520000</v>
      </c>
      <c r="H331" s="10" t="s">
        <v>553</v>
      </c>
      <c r="I331" s="10"/>
      <c r="J331" s="3" t="s">
        <v>866</v>
      </c>
      <c r="M331" s="5">
        <v>506520000</v>
      </c>
      <c r="N331" s="2" t="s">
        <v>663</v>
      </c>
      <c r="O331" s="2" t="s">
        <v>190</v>
      </c>
      <c r="P331" s="2" t="s">
        <v>667</v>
      </c>
      <c r="Q331" s="2" t="s">
        <v>1187</v>
      </c>
      <c r="R331" s="6">
        <v>0</v>
      </c>
      <c r="S331">
        <v>0</v>
      </c>
      <c r="T331" t="s">
        <v>1674</v>
      </c>
      <c r="U331" s="4">
        <v>44982.885740740741</v>
      </c>
    </row>
    <row r="332" spans="2:21" x14ac:dyDescent="0.25">
      <c r="B332">
        <v>328</v>
      </c>
      <c r="C332">
        <v>329</v>
      </c>
      <c r="D332" s="4">
        <v>45108</v>
      </c>
      <c r="E332" s="8" t="s">
        <v>608</v>
      </c>
      <c r="F332" s="8" t="s">
        <v>874</v>
      </c>
      <c r="G332" s="5">
        <v>84420000</v>
      </c>
      <c r="H332" s="10"/>
      <c r="I332" s="10"/>
      <c r="J332" s="3" t="s">
        <v>866</v>
      </c>
      <c r="M332" s="5">
        <v>84420000</v>
      </c>
      <c r="N332" s="2" t="s">
        <v>663</v>
      </c>
      <c r="O332" s="2" t="s">
        <v>190</v>
      </c>
      <c r="P332" s="2" t="s">
        <v>667</v>
      </c>
      <c r="Q332" s="2" t="s">
        <v>1187</v>
      </c>
      <c r="R332" s="6">
        <v>0</v>
      </c>
      <c r="S332">
        <v>0</v>
      </c>
      <c r="T332" t="s">
        <v>1674</v>
      </c>
      <c r="U332" s="4">
        <v>44982.885740740741</v>
      </c>
    </row>
    <row r="333" spans="2:21" x14ac:dyDescent="0.25">
      <c r="B333">
        <v>329</v>
      </c>
      <c r="C333">
        <v>330</v>
      </c>
      <c r="D333" s="4">
        <v>45108</v>
      </c>
      <c r="E333" s="8" t="s">
        <v>847</v>
      </c>
      <c r="F333" s="8" t="s">
        <v>555</v>
      </c>
      <c r="G333" s="5">
        <v>108540000</v>
      </c>
      <c r="H333" s="10" t="s">
        <v>581</v>
      </c>
      <c r="I333" s="10"/>
      <c r="J333" s="3" t="s">
        <v>669</v>
      </c>
      <c r="M333" s="5">
        <v>108540000</v>
      </c>
      <c r="N333" s="2" t="s">
        <v>663</v>
      </c>
      <c r="O333" s="2" t="s">
        <v>920</v>
      </c>
      <c r="P333" s="2" t="s">
        <v>667</v>
      </c>
      <c r="Q333" s="2" t="s">
        <v>1187</v>
      </c>
      <c r="R333" s="6">
        <v>0</v>
      </c>
      <c r="S333">
        <v>0</v>
      </c>
      <c r="T333" t="s">
        <v>1674</v>
      </c>
      <c r="U333" s="4">
        <v>44982.885740740741</v>
      </c>
    </row>
    <row r="334" spans="2:21" x14ac:dyDescent="0.25">
      <c r="B334">
        <v>330</v>
      </c>
      <c r="C334">
        <v>331</v>
      </c>
      <c r="D334" s="4">
        <v>45108</v>
      </c>
      <c r="E334" s="8" t="s">
        <v>610</v>
      </c>
      <c r="F334" s="8" t="s">
        <v>847</v>
      </c>
      <c r="G334" s="5">
        <v>90450000</v>
      </c>
      <c r="H334" s="10"/>
      <c r="I334" s="10" t="s">
        <v>581</v>
      </c>
      <c r="J334" s="3" t="s">
        <v>669</v>
      </c>
      <c r="M334" s="5">
        <v>90450000</v>
      </c>
      <c r="N334" s="2" t="s">
        <v>663</v>
      </c>
      <c r="O334" s="2" t="s">
        <v>920</v>
      </c>
      <c r="P334" s="2" t="s">
        <v>667</v>
      </c>
      <c r="Q334" s="2" t="s">
        <v>1187</v>
      </c>
      <c r="R334" s="6">
        <v>0</v>
      </c>
      <c r="S334">
        <v>0</v>
      </c>
      <c r="T334" t="s">
        <v>1674</v>
      </c>
      <c r="U334" s="4">
        <v>44982.885740740741</v>
      </c>
    </row>
    <row r="335" spans="2:21" x14ac:dyDescent="0.25">
      <c r="B335">
        <v>331</v>
      </c>
      <c r="C335">
        <v>332</v>
      </c>
      <c r="D335" s="4">
        <v>45108</v>
      </c>
      <c r="E335" s="8" t="s">
        <v>826</v>
      </c>
      <c r="F335" s="8" t="s">
        <v>847</v>
      </c>
      <c r="G335" s="5">
        <v>18090000</v>
      </c>
      <c r="H335" s="10"/>
      <c r="I335" s="10" t="s">
        <v>581</v>
      </c>
      <c r="J335" s="3" t="s">
        <v>669</v>
      </c>
      <c r="M335" s="5">
        <v>18090000</v>
      </c>
      <c r="N335" s="2" t="s">
        <v>663</v>
      </c>
      <c r="O335" s="2" t="s">
        <v>920</v>
      </c>
      <c r="P335" s="2" t="s">
        <v>667</v>
      </c>
      <c r="Q335" s="2" t="s">
        <v>1187</v>
      </c>
      <c r="R335" s="6">
        <v>0</v>
      </c>
      <c r="S335">
        <v>0</v>
      </c>
      <c r="T335" t="s">
        <v>1674</v>
      </c>
      <c r="U335" s="4">
        <v>44982.885740740741</v>
      </c>
    </row>
    <row r="336" spans="2:21" x14ac:dyDescent="0.25">
      <c r="B336">
        <v>332</v>
      </c>
      <c r="C336">
        <v>333</v>
      </c>
      <c r="D336" s="4">
        <v>45108</v>
      </c>
      <c r="E336" s="8" t="s">
        <v>847</v>
      </c>
      <c r="F336" s="8" t="s">
        <v>555</v>
      </c>
      <c r="G336" s="5">
        <v>36180000</v>
      </c>
      <c r="H336" s="10" t="s">
        <v>581</v>
      </c>
      <c r="I336" s="10"/>
      <c r="J336" s="3" t="s">
        <v>670</v>
      </c>
      <c r="M336" s="5">
        <v>36180000</v>
      </c>
      <c r="N336" s="2" t="s">
        <v>663</v>
      </c>
      <c r="O336" s="2" t="s">
        <v>921</v>
      </c>
      <c r="P336" s="2" t="s">
        <v>667</v>
      </c>
      <c r="Q336" s="2" t="s">
        <v>1187</v>
      </c>
      <c r="R336" s="6">
        <v>0</v>
      </c>
      <c r="S336">
        <v>0</v>
      </c>
      <c r="T336" t="s">
        <v>1674</v>
      </c>
      <c r="U336" s="4">
        <v>44982.885740740741</v>
      </c>
    </row>
    <row r="337" spans="2:21" x14ac:dyDescent="0.25">
      <c r="B337">
        <v>333</v>
      </c>
      <c r="C337">
        <v>334</v>
      </c>
      <c r="D337" s="4">
        <v>45108</v>
      </c>
      <c r="E337" s="8" t="s">
        <v>612</v>
      </c>
      <c r="F337" s="8" t="s">
        <v>847</v>
      </c>
      <c r="G337" s="5">
        <v>30150000</v>
      </c>
      <c r="H337" s="4"/>
      <c r="I337" s="10" t="s">
        <v>581</v>
      </c>
      <c r="J337" s="3" t="s">
        <v>670</v>
      </c>
      <c r="M337" s="5">
        <v>30150000</v>
      </c>
      <c r="N337" s="2" t="s">
        <v>663</v>
      </c>
      <c r="O337" s="2" t="s">
        <v>921</v>
      </c>
      <c r="P337" s="2" t="s">
        <v>667</v>
      </c>
      <c r="Q337" s="2" t="s">
        <v>1187</v>
      </c>
      <c r="R337" s="6">
        <v>0</v>
      </c>
      <c r="S337">
        <v>0</v>
      </c>
      <c r="T337" t="s">
        <v>1674</v>
      </c>
      <c r="U337" s="4">
        <v>44982.885740740741</v>
      </c>
    </row>
    <row r="338" spans="2:21" x14ac:dyDescent="0.25">
      <c r="B338">
        <v>334</v>
      </c>
      <c r="C338">
        <v>335</v>
      </c>
      <c r="D338" s="4">
        <v>45108</v>
      </c>
      <c r="E338" s="8" t="s">
        <v>826</v>
      </c>
      <c r="F338" s="8" t="s">
        <v>847</v>
      </c>
      <c r="G338" s="5">
        <v>6030000</v>
      </c>
      <c r="H338" s="10"/>
      <c r="I338" s="10" t="s">
        <v>581</v>
      </c>
      <c r="J338" s="3" t="s">
        <v>670</v>
      </c>
      <c r="M338" s="5">
        <v>6030000</v>
      </c>
      <c r="N338" s="2" t="s">
        <v>663</v>
      </c>
      <c r="O338" s="2" t="s">
        <v>921</v>
      </c>
      <c r="P338" s="2" t="s">
        <v>667</v>
      </c>
      <c r="Q338" s="2" t="s">
        <v>1187</v>
      </c>
      <c r="R338" s="6">
        <v>0</v>
      </c>
      <c r="S338">
        <v>0</v>
      </c>
      <c r="T338" t="s">
        <v>1674</v>
      </c>
      <c r="U338" s="4">
        <v>44982.885740740741</v>
      </c>
    </row>
    <row r="339" spans="2:21" x14ac:dyDescent="0.25">
      <c r="B339">
        <v>335</v>
      </c>
      <c r="C339">
        <v>336</v>
      </c>
      <c r="D339" s="4">
        <v>45108</v>
      </c>
      <c r="E339" s="8" t="s">
        <v>599</v>
      </c>
      <c r="F339" s="8" t="s">
        <v>555</v>
      </c>
      <c r="G339" s="5">
        <v>36000000</v>
      </c>
      <c r="H339" s="10" t="s">
        <v>583</v>
      </c>
      <c r="I339" s="10"/>
      <c r="J339" s="3" t="s">
        <v>867</v>
      </c>
      <c r="M339" s="5">
        <v>36000000</v>
      </c>
      <c r="N339" s="2" t="s">
        <v>664</v>
      </c>
      <c r="O339" s="2" t="s">
        <v>922</v>
      </c>
      <c r="Q339" s="2" t="s">
        <v>1187</v>
      </c>
      <c r="R339" s="6">
        <v>0</v>
      </c>
      <c r="S339">
        <v>0</v>
      </c>
      <c r="T339" t="s">
        <v>1674</v>
      </c>
      <c r="U339" s="4">
        <v>44982.885740740741</v>
      </c>
    </row>
    <row r="340" spans="2:21" x14ac:dyDescent="0.25">
      <c r="B340">
        <v>336</v>
      </c>
      <c r="C340">
        <v>337</v>
      </c>
      <c r="D340" s="4">
        <v>45108</v>
      </c>
      <c r="E340" s="8" t="s">
        <v>614</v>
      </c>
      <c r="F340" s="8" t="s">
        <v>599</v>
      </c>
      <c r="G340" s="5">
        <v>31000000</v>
      </c>
      <c r="H340" s="10"/>
      <c r="I340" s="10" t="s">
        <v>583</v>
      </c>
      <c r="J340" s="3" t="s">
        <v>867</v>
      </c>
      <c r="M340" s="5">
        <v>31000000</v>
      </c>
      <c r="N340" s="2" t="s">
        <v>664</v>
      </c>
      <c r="O340" s="2" t="s">
        <v>922</v>
      </c>
      <c r="Q340" s="2" t="s">
        <v>1187</v>
      </c>
      <c r="R340" s="6">
        <v>0</v>
      </c>
      <c r="S340">
        <v>0</v>
      </c>
      <c r="T340" t="s">
        <v>1674</v>
      </c>
      <c r="U340" s="4">
        <v>44982.885740740741</v>
      </c>
    </row>
    <row r="341" spans="2:21" x14ac:dyDescent="0.25">
      <c r="B341">
        <v>337</v>
      </c>
      <c r="C341">
        <v>338</v>
      </c>
      <c r="D341" s="4">
        <v>45108</v>
      </c>
      <c r="E341" s="8" t="s">
        <v>826</v>
      </c>
      <c r="F341" s="8" t="s">
        <v>599</v>
      </c>
      <c r="G341" s="5">
        <v>6200000</v>
      </c>
      <c r="H341" s="10"/>
      <c r="I341" s="10" t="s">
        <v>583</v>
      </c>
      <c r="J341" s="3" t="s">
        <v>867</v>
      </c>
      <c r="M341" s="5">
        <v>6200000</v>
      </c>
      <c r="N341" s="2" t="s">
        <v>664</v>
      </c>
      <c r="O341" s="2" t="s">
        <v>922</v>
      </c>
      <c r="Q341" s="2" t="s">
        <v>1187</v>
      </c>
      <c r="R341" s="6">
        <v>0</v>
      </c>
      <c r="S341">
        <v>0</v>
      </c>
      <c r="T341" t="s">
        <v>1674</v>
      </c>
      <c r="U341" s="4">
        <v>44982.885740740741</v>
      </c>
    </row>
    <row r="342" spans="2:21" x14ac:dyDescent="0.25">
      <c r="B342">
        <v>338</v>
      </c>
      <c r="C342">
        <v>339</v>
      </c>
      <c r="D342" s="4">
        <v>45108</v>
      </c>
      <c r="E342" s="8" t="s">
        <v>599</v>
      </c>
      <c r="F342" s="8" t="s">
        <v>555</v>
      </c>
      <c r="G342" s="5">
        <v>36000000</v>
      </c>
      <c r="H342" s="10" t="s">
        <v>585</v>
      </c>
      <c r="I342" s="10"/>
      <c r="J342" s="3" t="s">
        <v>867</v>
      </c>
      <c r="M342" s="5">
        <v>36000000</v>
      </c>
      <c r="N342" s="2" t="s">
        <v>664</v>
      </c>
      <c r="O342" s="2" t="s">
        <v>922</v>
      </c>
      <c r="Q342" s="2" t="s">
        <v>1187</v>
      </c>
      <c r="R342" s="6">
        <v>0</v>
      </c>
      <c r="S342">
        <v>0</v>
      </c>
      <c r="T342" t="s">
        <v>1674</v>
      </c>
      <c r="U342" s="4">
        <v>44982.885740740741</v>
      </c>
    </row>
    <row r="343" spans="2:21" x14ac:dyDescent="0.25">
      <c r="B343">
        <v>339</v>
      </c>
      <c r="C343">
        <v>340</v>
      </c>
      <c r="D343" s="4">
        <v>45108</v>
      </c>
      <c r="E343" s="8" t="s">
        <v>614</v>
      </c>
      <c r="F343" s="8" t="s">
        <v>599</v>
      </c>
      <c r="G343" s="5">
        <v>31000000</v>
      </c>
      <c r="H343" s="10"/>
      <c r="I343" s="10" t="s">
        <v>585</v>
      </c>
      <c r="J343" s="3" t="s">
        <v>867</v>
      </c>
      <c r="M343" s="5">
        <v>31000000</v>
      </c>
      <c r="N343" s="2" t="s">
        <v>664</v>
      </c>
      <c r="O343" s="2" t="s">
        <v>922</v>
      </c>
      <c r="Q343" s="2" t="s">
        <v>1187</v>
      </c>
      <c r="R343" s="6">
        <v>0</v>
      </c>
      <c r="S343">
        <v>0</v>
      </c>
      <c r="T343" t="s">
        <v>1674</v>
      </c>
      <c r="U343" s="4">
        <v>44982.885740740741</v>
      </c>
    </row>
    <row r="344" spans="2:21" x14ac:dyDescent="0.25">
      <c r="B344">
        <v>340</v>
      </c>
      <c r="C344">
        <v>341</v>
      </c>
      <c r="D344" s="4">
        <v>45108</v>
      </c>
      <c r="E344" s="8" t="s">
        <v>826</v>
      </c>
      <c r="F344" s="8" t="s">
        <v>599</v>
      </c>
      <c r="G344" s="5">
        <v>6200000</v>
      </c>
      <c r="H344" s="10"/>
      <c r="I344" s="10" t="s">
        <v>585</v>
      </c>
      <c r="J344" s="3" t="s">
        <v>867</v>
      </c>
      <c r="M344" s="5">
        <v>6200000</v>
      </c>
      <c r="N344" s="2" t="s">
        <v>664</v>
      </c>
      <c r="O344" s="2" t="s">
        <v>922</v>
      </c>
      <c r="Q344" s="2" t="s">
        <v>1187</v>
      </c>
      <c r="R344" s="6">
        <v>0</v>
      </c>
      <c r="S344">
        <v>0</v>
      </c>
      <c r="T344" t="s">
        <v>1674</v>
      </c>
      <c r="U344" s="4">
        <v>44982.885740740741</v>
      </c>
    </row>
    <row r="345" spans="2:21" x14ac:dyDescent="0.25">
      <c r="B345">
        <v>341</v>
      </c>
      <c r="C345">
        <v>342</v>
      </c>
      <c r="D345" s="4">
        <v>45108</v>
      </c>
      <c r="E345" s="8" t="s">
        <v>599</v>
      </c>
      <c r="F345" s="8" t="s">
        <v>555</v>
      </c>
      <c r="G345" s="5">
        <v>12000000</v>
      </c>
      <c r="H345" s="10" t="s">
        <v>587</v>
      </c>
      <c r="I345" s="4"/>
      <c r="J345" s="3" t="s">
        <v>868</v>
      </c>
      <c r="M345" s="5">
        <v>12000000</v>
      </c>
      <c r="N345" s="2" t="s">
        <v>664</v>
      </c>
      <c r="O345" s="2" t="s">
        <v>923</v>
      </c>
      <c r="P345" s="2" t="s">
        <v>667</v>
      </c>
      <c r="Q345" s="2" t="s">
        <v>1187</v>
      </c>
      <c r="R345" s="6">
        <v>0</v>
      </c>
      <c r="S345">
        <v>0</v>
      </c>
      <c r="T345" t="s">
        <v>1674</v>
      </c>
      <c r="U345" s="4">
        <v>44982.885740740741</v>
      </c>
    </row>
    <row r="346" spans="2:21" x14ac:dyDescent="0.25">
      <c r="B346">
        <v>342</v>
      </c>
      <c r="C346">
        <v>343</v>
      </c>
      <c r="D346" s="4">
        <v>45108</v>
      </c>
      <c r="E346" s="8" t="s">
        <v>615</v>
      </c>
      <c r="F346" s="8" t="s">
        <v>599</v>
      </c>
      <c r="G346" s="5">
        <v>10000000</v>
      </c>
      <c r="H346" s="10"/>
      <c r="I346" s="10" t="s">
        <v>587</v>
      </c>
      <c r="J346" s="3" t="s">
        <v>868</v>
      </c>
      <c r="M346" s="5">
        <v>10000000</v>
      </c>
      <c r="N346" s="2" t="s">
        <v>664</v>
      </c>
      <c r="O346" s="2" t="s">
        <v>923</v>
      </c>
      <c r="P346" s="2" t="s">
        <v>667</v>
      </c>
      <c r="Q346" s="2" t="s">
        <v>1187</v>
      </c>
      <c r="R346" s="6">
        <v>0</v>
      </c>
      <c r="S346">
        <v>0</v>
      </c>
      <c r="T346" t="s">
        <v>1674</v>
      </c>
      <c r="U346" s="4">
        <v>44982.885740740741</v>
      </c>
    </row>
    <row r="347" spans="2:21" x14ac:dyDescent="0.25">
      <c r="B347">
        <v>343</v>
      </c>
      <c r="C347">
        <v>344</v>
      </c>
      <c r="D347" s="4">
        <v>45108</v>
      </c>
      <c r="E347" s="8" t="s">
        <v>826</v>
      </c>
      <c r="F347" s="8" t="s">
        <v>599</v>
      </c>
      <c r="G347" s="5">
        <v>2000000</v>
      </c>
      <c r="H347" s="10"/>
      <c r="I347" s="10" t="s">
        <v>587</v>
      </c>
      <c r="J347" s="3" t="s">
        <v>868</v>
      </c>
      <c r="M347" s="5">
        <v>2000000</v>
      </c>
      <c r="N347" s="2" t="s">
        <v>664</v>
      </c>
      <c r="O347" s="2" t="s">
        <v>923</v>
      </c>
      <c r="P347" s="2" t="s">
        <v>667</v>
      </c>
      <c r="Q347" s="2" t="s">
        <v>1187</v>
      </c>
      <c r="R347" s="6">
        <v>0</v>
      </c>
      <c r="S347">
        <v>0</v>
      </c>
      <c r="T347" t="s">
        <v>1674</v>
      </c>
      <c r="U347" s="4">
        <v>44982.885740740741</v>
      </c>
    </row>
    <row r="348" spans="2:21" x14ac:dyDescent="0.25">
      <c r="B348">
        <v>344</v>
      </c>
      <c r="C348">
        <v>345</v>
      </c>
      <c r="D348" s="4">
        <v>45108</v>
      </c>
      <c r="E348" s="8" t="s">
        <v>599</v>
      </c>
      <c r="F348" s="8" t="s">
        <v>555</v>
      </c>
      <c r="G348" s="5">
        <v>24000000</v>
      </c>
      <c r="H348" s="10" t="s">
        <v>587</v>
      </c>
      <c r="I348" s="10"/>
      <c r="J348" s="3" t="s">
        <v>869</v>
      </c>
      <c r="M348" s="5">
        <v>24000000</v>
      </c>
      <c r="N348" s="2" t="s">
        <v>664</v>
      </c>
      <c r="O348" s="2" t="s">
        <v>924</v>
      </c>
      <c r="P348" s="2" t="s">
        <v>667</v>
      </c>
      <c r="Q348" s="2" t="s">
        <v>1187</v>
      </c>
      <c r="R348" s="6">
        <v>0</v>
      </c>
      <c r="S348">
        <v>0</v>
      </c>
      <c r="T348" t="s">
        <v>1674</v>
      </c>
      <c r="U348" s="4">
        <v>44982.885740740741</v>
      </c>
    </row>
    <row r="349" spans="2:21" x14ac:dyDescent="0.25">
      <c r="B349">
        <v>345</v>
      </c>
      <c r="C349">
        <v>346</v>
      </c>
      <c r="D349" s="4">
        <v>45108</v>
      </c>
      <c r="E349" s="8" t="s">
        <v>616</v>
      </c>
      <c r="F349" s="8" t="s">
        <v>599</v>
      </c>
      <c r="G349" s="5">
        <v>20000000</v>
      </c>
      <c r="H349" s="10"/>
      <c r="I349" s="10" t="s">
        <v>587</v>
      </c>
      <c r="J349" s="3" t="s">
        <v>869</v>
      </c>
      <c r="M349" s="5">
        <v>20000000</v>
      </c>
      <c r="N349" s="2" t="s">
        <v>664</v>
      </c>
      <c r="O349" s="2" t="s">
        <v>924</v>
      </c>
      <c r="P349" s="2" t="s">
        <v>667</v>
      </c>
      <c r="Q349" s="2" t="s">
        <v>1187</v>
      </c>
      <c r="R349" s="6">
        <v>0</v>
      </c>
      <c r="S349">
        <v>0</v>
      </c>
      <c r="T349" t="s">
        <v>1674</v>
      </c>
      <c r="U349" s="4">
        <v>44982.885740740741</v>
      </c>
    </row>
    <row r="350" spans="2:21" x14ac:dyDescent="0.25">
      <c r="B350">
        <v>346</v>
      </c>
      <c r="C350">
        <v>347</v>
      </c>
      <c r="D350" s="4">
        <v>45108</v>
      </c>
      <c r="E350" s="8" t="s">
        <v>826</v>
      </c>
      <c r="F350" s="8" t="s">
        <v>599</v>
      </c>
      <c r="G350" s="5">
        <v>4000000</v>
      </c>
      <c r="H350" s="10"/>
      <c r="I350" s="10" t="s">
        <v>587</v>
      </c>
      <c r="J350" s="3" t="s">
        <v>869</v>
      </c>
      <c r="M350" s="5">
        <v>4000000</v>
      </c>
      <c r="N350" s="2" t="s">
        <v>664</v>
      </c>
      <c r="O350" s="2" t="s">
        <v>924</v>
      </c>
      <c r="P350" s="2" t="s">
        <v>667</v>
      </c>
      <c r="Q350" s="2" t="s">
        <v>1187</v>
      </c>
      <c r="R350" s="6">
        <v>0</v>
      </c>
      <c r="S350">
        <v>0</v>
      </c>
      <c r="T350" t="s">
        <v>1674</v>
      </c>
      <c r="U350" s="4">
        <v>44982.885740740741</v>
      </c>
    </row>
    <row r="351" spans="2:21" x14ac:dyDescent="0.25">
      <c r="B351">
        <v>347</v>
      </c>
      <c r="C351">
        <v>348</v>
      </c>
      <c r="D351" s="4">
        <v>45108</v>
      </c>
      <c r="E351" s="8" t="s">
        <v>877</v>
      </c>
      <c r="F351" s="8" t="s">
        <v>555</v>
      </c>
      <c r="G351" s="5">
        <v>2400000</v>
      </c>
      <c r="H351" s="10" t="s">
        <v>590</v>
      </c>
      <c r="I351" s="4"/>
      <c r="J351" s="3" t="s">
        <v>706</v>
      </c>
      <c r="M351" s="5">
        <v>2400000</v>
      </c>
      <c r="N351" s="2" t="s">
        <v>664</v>
      </c>
      <c r="O351" s="2" t="s">
        <v>205</v>
      </c>
      <c r="R351" s="6">
        <v>0</v>
      </c>
      <c r="S351">
        <v>0</v>
      </c>
      <c r="T351" t="s">
        <v>1674</v>
      </c>
      <c r="U351" s="4">
        <v>44982.885740740741</v>
      </c>
    </row>
    <row r="352" spans="2:21" x14ac:dyDescent="0.25">
      <c r="B352">
        <v>348</v>
      </c>
      <c r="C352">
        <v>349</v>
      </c>
      <c r="D352" s="4">
        <v>45108</v>
      </c>
      <c r="E352" s="8" t="s">
        <v>809</v>
      </c>
      <c r="F352" s="8" t="s">
        <v>877</v>
      </c>
      <c r="G352" s="5">
        <v>2000000</v>
      </c>
      <c r="H352" s="4"/>
      <c r="I352" s="10" t="s">
        <v>590</v>
      </c>
      <c r="J352" s="3" t="s">
        <v>706</v>
      </c>
      <c r="M352" s="5">
        <v>2000000</v>
      </c>
      <c r="N352" s="2" t="s">
        <v>664</v>
      </c>
      <c r="O352" s="2" t="s">
        <v>205</v>
      </c>
      <c r="R352" s="6">
        <v>0</v>
      </c>
      <c r="S352">
        <v>0</v>
      </c>
      <c r="T352" t="s">
        <v>1674</v>
      </c>
      <c r="U352" s="4">
        <v>44982.885740740741</v>
      </c>
    </row>
    <row r="353" spans="2:21" x14ac:dyDescent="0.25">
      <c r="B353">
        <v>349</v>
      </c>
      <c r="C353">
        <v>350</v>
      </c>
      <c r="D353" s="4">
        <v>45108</v>
      </c>
      <c r="E353" s="8" t="s">
        <v>550</v>
      </c>
      <c r="F353" s="8" t="s">
        <v>877</v>
      </c>
      <c r="G353" s="5">
        <v>400000</v>
      </c>
      <c r="H353" s="4"/>
      <c r="I353" s="10" t="s">
        <v>590</v>
      </c>
      <c r="J353" s="3" t="s">
        <v>706</v>
      </c>
      <c r="M353" s="5">
        <v>400000</v>
      </c>
      <c r="N353" s="2" t="s">
        <v>664</v>
      </c>
      <c r="O353" s="2" t="s">
        <v>205</v>
      </c>
      <c r="R353" s="6">
        <v>0</v>
      </c>
      <c r="S353">
        <v>0</v>
      </c>
      <c r="T353" t="s">
        <v>1674</v>
      </c>
      <c r="U353" s="4">
        <v>44982.885740740741</v>
      </c>
    </row>
    <row r="354" spans="2:21" x14ac:dyDescent="0.25">
      <c r="B354">
        <v>350</v>
      </c>
      <c r="C354">
        <v>351</v>
      </c>
      <c r="D354" s="4">
        <v>45108</v>
      </c>
      <c r="E354" s="8" t="s">
        <v>617</v>
      </c>
      <c r="F354" s="8" t="s">
        <v>809</v>
      </c>
      <c r="G354" s="5">
        <v>2000000</v>
      </c>
      <c r="H354" s="4"/>
      <c r="I354" s="10"/>
      <c r="J354" s="3" t="s">
        <v>870</v>
      </c>
      <c r="M354" s="5">
        <v>2000000</v>
      </c>
      <c r="N354" s="2" t="s">
        <v>664</v>
      </c>
      <c r="O354" s="2" t="s">
        <v>925</v>
      </c>
      <c r="R354" s="6">
        <v>0</v>
      </c>
      <c r="S354">
        <v>0</v>
      </c>
      <c r="T354" t="s">
        <v>1674</v>
      </c>
      <c r="U354" s="4">
        <v>44982.885740740741</v>
      </c>
    </row>
    <row r="355" spans="2:21" x14ac:dyDescent="0.25">
      <c r="B355">
        <v>351</v>
      </c>
      <c r="C355">
        <v>352</v>
      </c>
      <c r="D355" s="4">
        <v>45108</v>
      </c>
      <c r="E355" s="8" t="s">
        <v>877</v>
      </c>
      <c r="F355" s="8" t="s">
        <v>555</v>
      </c>
      <c r="G355" s="5">
        <v>3600000</v>
      </c>
      <c r="H355" s="10" t="s">
        <v>592</v>
      </c>
      <c r="I355" s="10"/>
      <c r="J355" s="3" t="s">
        <v>630</v>
      </c>
      <c r="M355" s="5">
        <v>3600000</v>
      </c>
      <c r="N355" s="2" t="s">
        <v>664</v>
      </c>
      <c r="O355" s="2" t="s">
        <v>930</v>
      </c>
      <c r="R355" s="6">
        <v>0</v>
      </c>
      <c r="S355">
        <v>0</v>
      </c>
      <c r="T355" t="s">
        <v>1674</v>
      </c>
      <c r="U355" s="4">
        <v>44982.885740740741</v>
      </c>
    </row>
    <row r="356" spans="2:21" x14ac:dyDescent="0.25">
      <c r="B356">
        <v>352</v>
      </c>
      <c r="C356">
        <v>353</v>
      </c>
      <c r="D356" s="4">
        <v>45108</v>
      </c>
      <c r="E356" s="8" t="s">
        <v>656</v>
      </c>
      <c r="F356" s="8" t="s">
        <v>877</v>
      </c>
      <c r="G356" s="5">
        <v>3000000</v>
      </c>
      <c r="H356" s="10"/>
      <c r="I356" s="10" t="s">
        <v>592</v>
      </c>
      <c r="J356" s="3" t="s">
        <v>630</v>
      </c>
      <c r="M356" s="5">
        <v>3000000</v>
      </c>
      <c r="N356" s="2" t="s">
        <v>664</v>
      </c>
      <c r="O356" s="2" t="s">
        <v>930</v>
      </c>
      <c r="R356" s="6">
        <v>0</v>
      </c>
      <c r="S356">
        <v>0</v>
      </c>
      <c r="T356" t="s">
        <v>1674</v>
      </c>
      <c r="U356" s="4">
        <v>44982.885740740741</v>
      </c>
    </row>
    <row r="357" spans="2:21" x14ac:dyDescent="0.25">
      <c r="B357">
        <v>353</v>
      </c>
      <c r="C357">
        <v>354</v>
      </c>
      <c r="D357" s="4">
        <v>45108</v>
      </c>
      <c r="E357" s="8" t="s">
        <v>826</v>
      </c>
      <c r="F357" s="8" t="s">
        <v>877</v>
      </c>
      <c r="G357" s="5">
        <v>600000</v>
      </c>
      <c r="H357" s="10"/>
      <c r="I357" s="10" t="s">
        <v>592</v>
      </c>
      <c r="J357" s="3" t="s">
        <v>630</v>
      </c>
      <c r="M357" s="5">
        <v>600000</v>
      </c>
      <c r="N357" s="2" t="s">
        <v>664</v>
      </c>
      <c r="O357" s="2" t="s">
        <v>930</v>
      </c>
      <c r="R357" s="6">
        <v>0</v>
      </c>
      <c r="S357">
        <v>0</v>
      </c>
      <c r="T357" t="s">
        <v>1674</v>
      </c>
      <c r="U357" s="4">
        <v>44982.885740740741</v>
      </c>
    </row>
    <row r="358" spans="2:21" x14ac:dyDescent="0.25">
      <c r="B358">
        <v>354</v>
      </c>
      <c r="C358">
        <v>355</v>
      </c>
      <c r="D358" s="4">
        <v>45108</v>
      </c>
      <c r="E358" s="8" t="s">
        <v>877</v>
      </c>
      <c r="F358" s="8" t="s">
        <v>555</v>
      </c>
      <c r="G358" s="5">
        <v>3600000</v>
      </c>
      <c r="H358" s="10" t="s">
        <v>594</v>
      </c>
      <c r="I358" s="10"/>
      <c r="J358" s="3" t="s">
        <v>632</v>
      </c>
      <c r="M358" s="5">
        <v>3600000</v>
      </c>
      <c r="N358" s="2" t="s">
        <v>664</v>
      </c>
      <c r="O358" s="2" t="s">
        <v>931</v>
      </c>
      <c r="R358" s="6">
        <v>0</v>
      </c>
      <c r="S358">
        <v>0</v>
      </c>
      <c r="T358" t="s">
        <v>1674</v>
      </c>
      <c r="U358" s="4">
        <v>44982.885740740741</v>
      </c>
    </row>
    <row r="359" spans="2:21" x14ac:dyDescent="0.25">
      <c r="B359">
        <v>355</v>
      </c>
      <c r="C359">
        <v>356</v>
      </c>
      <c r="D359" s="4">
        <v>45108</v>
      </c>
      <c r="E359" s="8" t="s">
        <v>657</v>
      </c>
      <c r="F359" s="8" t="s">
        <v>877</v>
      </c>
      <c r="G359" s="5">
        <v>3000000</v>
      </c>
      <c r="H359" s="4"/>
      <c r="I359" s="10" t="s">
        <v>594</v>
      </c>
      <c r="J359" s="3" t="s">
        <v>632</v>
      </c>
      <c r="M359" s="5">
        <v>3000000</v>
      </c>
      <c r="N359" s="2" t="s">
        <v>664</v>
      </c>
      <c r="O359" s="2" t="s">
        <v>931</v>
      </c>
      <c r="R359" s="6">
        <v>0</v>
      </c>
      <c r="S359">
        <v>0</v>
      </c>
      <c r="T359" t="s">
        <v>1674</v>
      </c>
      <c r="U359" s="4">
        <v>44982.885740740741</v>
      </c>
    </row>
    <row r="360" spans="2:21" x14ac:dyDescent="0.25">
      <c r="B360">
        <v>356</v>
      </c>
      <c r="C360">
        <v>357</v>
      </c>
      <c r="D360" s="4">
        <v>45108</v>
      </c>
      <c r="E360" s="8" t="s">
        <v>826</v>
      </c>
      <c r="F360" s="8" t="s">
        <v>877</v>
      </c>
      <c r="G360" s="5">
        <v>600000</v>
      </c>
      <c r="H360" s="4"/>
      <c r="I360" s="10" t="s">
        <v>594</v>
      </c>
      <c r="J360" s="3" t="s">
        <v>632</v>
      </c>
      <c r="M360" s="5">
        <v>600000</v>
      </c>
      <c r="N360" s="2" t="s">
        <v>664</v>
      </c>
      <c r="O360" s="2" t="s">
        <v>931</v>
      </c>
      <c r="R360" s="6">
        <v>0</v>
      </c>
      <c r="S360">
        <v>0</v>
      </c>
      <c r="T360" t="s">
        <v>1674</v>
      </c>
      <c r="U360" s="4">
        <v>44982.885740740741</v>
      </c>
    </row>
    <row r="361" spans="2:21" x14ac:dyDescent="0.25">
      <c r="B361">
        <v>357</v>
      </c>
      <c r="C361">
        <v>358</v>
      </c>
      <c r="D361" s="4">
        <v>45108</v>
      </c>
      <c r="E361" s="8" t="s">
        <v>603</v>
      </c>
      <c r="F361" s="8" t="s">
        <v>580</v>
      </c>
      <c r="G361" s="5">
        <v>1170000</v>
      </c>
      <c r="H361" s="4"/>
      <c r="I361" s="10"/>
      <c r="J361" s="3" t="s">
        <v>708</v>
      </c>
      <c r="M361" s="5">
        <v>1170000</v>
      </c>
      <c r="N361" s="2" t="s">
        <v>665</v>
      </c>
      <c r="O361" s="2" t="s">
        <v>25</v>
      </c>
      <c r="Q361" s="2" t="s">
        <v>224</v>
      </c>
      <c r="R361" s="6">
        <v>0</v>
      </c>
      <c r="S361">
        <v>0</v>
      </c>
      <c r="T361" t="s">
        <v>1674</v>
      </c>
      <c r="U361" s="4">
        <v>44982.885740740741</v>
      </c>
    </row>
    <row r="362" spans="2:21" x14ac:dyDescent="0.25">
      <c r="B362">
        <v>358</v>
      </c>
      <c r="C362">
        <v>359</v>
      </c>
      <c r="D362" s="4">
        <v>45108</v>
      </c>
      <c r="E362" s="8" t="s">
        <v>603</v>
      </c>
      <c r="F362" s="8" t="s">
        <v>580</v>
      </c>
      <c r="G362" s="5">
        <v>650000</v>
      </c>
      <c r="H362" s="10"/>
      <c r="I362" s="10"/>
      <c r="J362" s="3" t="s">
        <v>709</v>
      </c>
      <c r="M362" s="5">
        <v>650000</v>
      </c>
      <c r="N362" s="2" t="s">
        <v>665</v>
      </c>
      <c r="O362" s="2" t="s">
        <v>26</v>
      </c>
      <c r="Q362" s="2" t="s">
        <v>224</v>
      </c>
      <c r="R362" s="6">
        <v>0</v>
      </c>
      <c r="S362">
        <v>0</v>
      </c>
      <c r="T362" t="s">
        <v>1674</v>
      </c>
      <c r="U362" s="4">
        <v>44982.885740740741</v>
      </c>
    </row>
    <row r="363" spans="2:21" x14ac:dyDescent="0.25">
      <c r="B363">
        <v>359</v>
      </c>
      <c r="C363">
        <v>360</v>
      </c>
      <c r="D363" s="4">
        <v>45108</v>
      </c>
      <c r="E363" s="8" t="s">
        <v>603</v>
      </c>
      <c r="F363" s="8" t="s">
        <v>580</v>
      </c>
      <c r="G363" s="5">
        <v>1040000</v>
      </c>
      <c r="H363" s="10"/>
      <c r="I363" s="10"/>
      <c r="J363" s="3" t="s">
        <v>710</v>
      </c>
      <c r="M363" s="5">
        <v>1040000</v>
      </c>
      <c r="N363" s="2" t="s">
        <v>665</v>
      </c>
      <c r="O363" s="2" t="s">
        <v>202</v>
      </c>
      <c r="Q363" s="2" t="s">
        <v>224</v>
      </c>
      <c r="R363" s="6">
        <v>0</v>
      </c>
      <c r="S363">
        <v>0</v>
      </c>
      <c r="T363" t="s">
        <v>1674</v>
      </c>
      <c r="U363" s="4">
        <v>44982.885740740741</v>
      </c>
    </row>
    <row r="364" spans="2:21" x14ac:dyDescent="0.25">
      <c r="B364">
        <v>360</v>
      </c>
      <c r="C364">
        <v>361</v>
      </c>
      <c r="D364" s="4">
        <v>45108</v>
      </c>
      <c r="E364" s="8" t="s">
        <v>580</v>
      </c>
      <c r="F364" s="8" t="s">
        <v>555</v>
      </c>
      <c r="G364" s="5">
        <v>2860000</v>
      </c>
      <c r="H364" s="4"/>
      <c r="I364" s="10"/>
      <c r="J364" s="3" t="s">
        <v>1219</v>
      </c>
      <c r="M364" s="5">
        <v>2860000</v>
      </c>
      <c r="N364" s="2" t="s">
        <v>665</v>
      </c>
      <c r="O364" s="2" t="s">
        <v>955</v>
      </c>
      <c r="Q364" s="2" t="s">
        <v>224</v>
      </c>
      <c r="R364" s="6">
        <v>0</v>
      </c>
      <c r="S364">
        <v>0</v>
      </c>
      <c r="T364" t="s">
        <v>1674</v>
      </c>
      <c r="U364" s="4">
        <v>44982.885740740741</v>
      </c>
    </row>
    <row r="365" spans="2:21" x14ac:dyDescent="0.25">
      <c r="B365">
        <v>361</v>
      </c>
      <c r="C365">
        <v>362</v>
      </c>
      <c r="D365" s="4">
        <v>45108</v>
      </c>
      <c r="E365" s="8" t="s">
        <v>603</v>
      </c>
      <c r="F365" s="8" t="s">
        <v>555</v>
      </c>
      <c r="G365" s="5">
        <v>7830000</v>
      </c>
      <c r="H365" s="4"/>
      <c r="I365" s="10"/>
      <c r="J365" s="3" t="s">
        <v>619</v>
      </c>
      <c r="M365" s="5">
        <v>7830000</v>
      </c>
      <c r="N365" s="2" t="s">
        <v>665</v>
      </c>
      <c r="O365" s="2" t="s">
        <v>938</v>
      </c>
      <c r="Q365" s="2" t="s">
        <v>224</v>
      </c>
      <c r="R365" s="6">
        <v>0</v>
      </c>
      <c r="S365">
        <v>0</v>
      </c>
      <c r="T365" t="s">
        <v>1674</v>
      </c>
      <c r="U365" s="4">
        <v>44982.885740740741</v>
      </c>
    </row>
    <row r="366" spans="2:21" x14ac:dyDescent="0.25">
      <c r="B366">
        <v>362</v>
      </c>
      <c r="C366">
        <v>363</v>
      </c>
      <c r="D366" s="4">
        <v>45108</v>
      </c>
      <c r="E366" s="8" t="s">
        <v>620</v>
      </c>
      <c r="F366" s="8" t="s">
        <v>603</v>
      </c>
      <c r="G366" s="5">
        <v>9000000</v>
      </c>
      <c r="H366" s="4"/>
      <c r="I366" s="10"/>
      <c r="J366" s="3" t="s">
        <v>619</v>
      </c>
      <c r="M366" s="5">
        <v>9000000</v>
      </c>
      <c r="N366" s="2" t="s">
        <v>665</v>
      </c>
      <c r="O366" s="2" t="s">
        <v>938</v>
      </c>
      <c r="Q366" s="2" t="s">
        <v>224</v>
      </c>
      <c r="R366" s="6">
        <v>0</v>
      </c>
      <c r="S366">
        <v>0</v>
      </c>
      <c r="T366" t="s">
        <v>1674</v>
      </c>
      <c r="U366" s="4">
        <v>44982.885740740741</v>
      </c>
    </row>
    <row r="367" spans="2:21" x14ac:dyDescent="0.25">
      <c r="B367">
        <v>363</v>
      </c>
      <c r="C367">
        <v>364</v>
      </c>
      <c r="D367" s="4">
        <v>45108</v>
      </c>
      <c r="E367" s="8" t="s">
        <v>603</v>
      </c>
      <c r="F367" s="8" t="s">
        <v>555</v>
      </c>
      <c r="G367" s="5">
        <v>4350000</v>
      </c>
      <c r="H367" s="4"/>
      <c r="I367" s="10"/>
      <c r="J367" s="3" t="s">
        <v>671</v>
      </c>
      <c r="M367" s="5">
        <v>4350000</v>
      </c>
      <c r="N367" s="2" t="s">
        <v>665</v>
      </c>
      <c r="O367" s="2" t="s">
        <v>939</v>
      </c>
      <c r="Q367" s="2" t="s">
        <v>224</v>
      </c>
      <c r="R367" s="6">
        <v>0</v>
      </c>
      <c r="S367">
        <v>0</v>
      </c>
      <c r="T367" t="s">
        <v>1674</v>
      </c>
      <c r="U367" s="4">
        <v>44982.885740740741</v>
      </c>
    </row>
    <row r="368" spans="2:21" x14ac:dyDescent="0.25">
      <c r="B368">
        <v>364</v>
      </c>
      <c r="C368">
        <v>365</v>
      </c>
      <c r="D368" s="4">
        <v>45108</v>
      </c>
      <c r="E368" s="8" t="s">
        <v>872</v>
      </c>
      <c r="F368" s="8" t="s">
        <v>603</v>
      </c>
      <c r="G368" s="5">
        <v>5000000</v>
      </c>
      <c r="H368" s="10"/>
      <c r="I368" s="10"/>
      <c r="J368" s="3" t="s">
        <v>671</v>
      </c>
      <c r="M368" s="5">
        <v>5000000</v>
      </c>
      <c r="N368" s="2" t="s">
        <v>665</v>
      </c>
      <c r="O368" s="2" t="s">
        <v>939</v>
      </c>
      <c r="Q368" s="2" t="s">
        <v>224</v>
      </c>
      <c r="R368" s="6">
        <v>0</v>
      </c>
      <c r="S368">
        <v>0</v>
      </c>
      <c r="T368" t="s">
        <v>1674</v>
      </c>
      <c r="U368" s="4">
        <v>44982.885740740741</v>
      </c>
    </row>
    <row r="369" spans="2:21" x14ac:dyDescent="0.25">
      <c r="B369">
        <v>365</v>
      </c>
      <c r="C369">
        <v>366</v>
      </c>
      <c r="D369" s="4">
        <v>45108</v>
      </c>
      <c r="E369" s="8" t="s">
        <v>603</v>
      </c>
      <c r="F369" s="8" t="s">
        <v>555</v>
      </c>
      <c r="G369" s="5">
        <v>6960000</v>
      </c>
      <c r="H369" s="10"/>
      <c r="I369" s="10"/>
      <c r="J369" s="3" t="s">
        <v>634</v>
      </c>
      <c r="M369" s="5">
        <v>6960000</v>
      </c>
      <c r="N369" s="2" t="s">
        <v>665</v>
      </c>
      <c r="O369" s="2" t="s">
        <v>940</v>
      </c>
      <c r="Q369" s="2" t="s">
        <v>224</v>
      </c>
      <c r="R369" s="6">
        <v>0</v>
      </c>
      <c r="S369">
        <v>0</v>
      </c>
      <c r="T369" t="s">
        <v>1674</v>
      </c>
      <c r="U369" s="4">
        <v>44982.885740740741</v>
      </c>
    </row>
    <row r="370" spans="2:21" x14ac:dyDescent="0.25">
      <c r="B370">
        <v>366</v>
      </c>
      <c r="C370">
        <v>367</v>
      </c>
      <c r="D370" s="4">
        <v>45108</v>
      </c>
      <c r="E370" s="8" t="s">
        <v>633</v>
      </c>
      <c r="F370" s="8" t="s">
        <v>603</v>
      </c>
      <c r="G370" s="5">
        <v>8000000</v>
      </c>
      <c r="H370" s="4"/>
      <c r="I370" s="10"/>
      <c r="J370" s="3" t="s">
        <v>634</v>
      </c>
      <c r="M370" s="5">
        <v>8000000</v>
      </c>
      <c r="N370" s="2" t="s">
        <v>665</v>
      </c>
      <c r="O370" s="2" t="s">
        <v>940</v>
      </c>
      <c r="Q370" s="2" t="s">
        <v>224</v>
      </c>
      <c r="R370" s="6">
        <v>0</v>
      </c>
      <c r="S370">
        <v>0</v>
      </c>
      <c r="T370" t="s">
        <v>1674</v>
      </c>
      <c r="U370" s="4">
        <v>44982.885740740741</v>
      </c>
    </row>
    <row r="371" spans="2:21" x14ac:dyDescent="0.25">
      <c r="B371">
        <v>367</v>
      </c>
      <c r="C371">
        <v>368</v>
      </c>
      <c r="D371" s="4">
        <v>45108</v>
      </c>
      <c r="E371" s="8" t="s">
        <v>622</v>
      </c>
      <c r="F371" s="8" t="s">
        <v>879</v>
      </c>
      <c r="G371" s="5">
        <v>2700000</v>
      </c>
      <c r="H371" s="4"/>
      <c r="I371" s="10"/>
      <c r="J371" s="3" t="s">
        <v>621</v>
      </c>
      <c r="M371" s="5">
        <v>2700000</v>
      </c>
      <c r="N371" s="2" t="s">
        <v>665</v>
      </c>
      <c r="O371" s="2" t="s">
        <v>942</v>
      </c>
      <c r="Q371" s="2" t="s">
        <v>224</v>
      </c>
      <c r="R371" s="6">
        <v>0</v>
      </c>
      <c r="S371">
        <v>0</v>
      </c>
      <c r="T371" t="s">
        <v>1674</v>
      </c>
      <c r="U371" s="4">
        <v>44982.885740740741</v>
      </c>
    </row>
    <row r="372" spans="2:21" x14ac:dyDescent="0.25">
      <c r="B372">
        <v>368</v>
      </c>
      <c r="C372">
        <v>369</v>
      </c>
      <c r="D372" s="4">
        <v>45108</v>
      </c>
      <c r="E372" s="8" t="s">
        <v>873</v>
      </c>
      <c r="F372" s="8" t="s">
        <v>879</v>
      </c>
      <c r="G372" s="5">
        <v>1500000</v>
      </c>
      <c r="H372" s="4"/>
      <c r="I372" s="10"/>
      <c r="J372" s="3" t="s">
        <v>672</v>
      </c>
      <c r="M372" s="5">
        <v>1500000</v>
      </c>
      <c r="N372" s="2" t="s">
        <v>665</v>
      </c>
      <c r="O372" s="2" t="s">
        <v>943</v>
      </c>
      <c r="Q372" s="2" t="s">
        <v>224</v>
      </c>
      <c r="R372" s="6">
        <v>0</v>
      </c>
      <c r="S372">
        <v>0</v>
      </c>
      <c r="T372" t="s">
        <v>1674</v>
      </c>
      <c r="U372" s="4">
        <v>44982.885740740741</v>
      </c>
    </row>
    <row r="373" spans="2:21" x14ac:dyDescent="0.25">
      <c r="B373">
        <v>369</v>
      </c>
      <c r="C373">
        <v>370</v>
      </c>
      <c r="D373" s="4">
        <v>45108</v>
      </c>
      <c r="E373" s="8" t="s">
        <v>635</v>
      </c>
      <c r="F373" s="8" t="s">
        <v>879</v>
      </c>
      <c r="G373" s="5">
        <v>2400000</v>
      </c>
      <c r="H373" s="4"/>
      <c r="I373" s="10"/>
      <c r="J373" s="3" t="s">
        <v>636</v>
      </c>
      <c r="M373" s="5">
        <v>2400000</v>
      </c>
      <c r="N373" s="2" t="s">
        <v>665</v>
      </c>
      <c r="O373" s="2" t="s">
        <v>944</v>
      </c>
      <c r="Q373" s="2" t="s">
        <v>224</v>
      </c>
      <c r="R373" s="6">
        <v>0</v>
      </c>
      <c r="S373">
        <v>0</v>
      </c>
      <c r="T373" t="s">
        <v>1674</v>
      </c>
      <c r="U373" s="4">
        <v>44982.885740740741</v>
      </c>
    </row>
    <row r="374" spans="2:21" x14ac:dyDescent="0.25">
      <c r="B374">
        <v>370</v>
      </c>
      <c r="C374">
        <v>371</v>
      </c>
      <c r="D374" s="4">
        <v>45108</v>
      </c>
      <c r="E374" s="8" t="s">
        <v>879</v>
      </c>
      <c r="F374" s="8" t="s">
        <v>555</v>
      </c>
      <c r="G374" s="5">
        <v>6600000</v>
      </c>
      <c r="H374" s="10"/>
      <c r="I374" s="10"/>
      <c r="J374" s="3" t="s">
        <v>1220</v>
      </c>
      <c r="M374" s="5">
        <v>6600000</v>
      </c>
      <c r="N374" s="2" t="s">
        <v>665</v>
      </c>
      <c r="O374" s="2" t="s">
        <v>958</v>
      </c>
      <c r="Q374" s="2" t="s">
        <v>224</v>
      </c>
      <c r="R374" s="6">
        <v>0</v>
      </c>
      <c r="S374">
        <v>0</v>
      </c>
      <c r="T374" t="s">
        <v>1674</v>
      </c>
      <c r="U374" s="4">
        <v>44982.885740740741</v>
      </c>
    </row>
    <row r="375" spans="2:21" x14ac:dyDescent="0.25">
      <c r="B375">
        <v>371</v>
      </c>
      <c r="C375">
        <v>372</v>
      </c>
      <c r="D375" s="4">
        <v>45108</v>
      </c>
      <c r="E375" s="8" t="s">
        <v>563</v>
      </c>
      <c r="F375" s="8" t="s">
        <v>555</v>
      </c>
      <c r="G375" s="5">
        <v>120000000</v>
      </c>
      <c r="H375" s="10" t="s">
        <v>565</v>
      </c>
      <c r="I375" s="10"/>
      <c r="J375" s="3" t="s">
        <v>718</v>
      </c>
      <c r="M375" s="5">
        <v>120000000</v>
      </c>
      <c r="N375" s="2" t="s">
        <v>666</v>
      </c>
      <c r="O375" s="2" t="s">
        <v>215</v>
      </c>
      <c r="Q375" s="2" t="s">
        <v>1187</v>
      </c>
      <c r="R375" s="6">
        <v>0</v>
      </c>
      <c r="S375">
        <v>0</v>
      </c>
      <c r="T375" t="s">
        <v>1674</v>
      </c>
      <c r="U375" s="4">
        <v>44982.885740740741</v>
      </c>
    </row>
    <row r="376" spans="2:21" x14ac:dyDescent="0.25">
      <c r="B376">
        <v>372</v>
      </c>
      <c r="C376">
        <v>373</v>
      </c>
      <c r="D376" s="4">
        <v>45108</v>
      </c>
      <c r="E376" s="8" t="s">
        <v>577</v>
      </c>
      <c r="F376" s="8" t="s">
        <v>555</v>
      </c>
      <c r="G376" s="5">
        <v>32250000</v>
      </c>
      <c r="H376" s="10" t="s">
        <v>565</v>
      </c>
      <c r="I376" s="10"/>
      <c r="J376" s="3" t="s">
        <v>1221</v>
      </c>
      <c r="M376" s="5">
        <v>32250000</v>
      </c>
      <c r="N376" s="2" t="s">
        <v>666</v>
      </c>
      <c r="O376" s="2" t="s">
        <v>218</v>
      </c>
      <c r="Q376" s="2" t="s">
        <v>1187</v>
      </c>
      <c r="R376" s="6">
        <v>0</v>
      </c>
      <c r="S376">
        <v>0</v>
      </c>
      <c r="T376" t="s">
        <v>1674</v>
      </c>
      <c r="U376" s="4">
        <v>44982.885740740741</v>
      </c>
    </row>
    <row r="377" spans="2:21" x14ac:dyDescent="0.25">
      <c r="B377">
        <v>373</v>
      </c>
      <c r="C377">
        <v>374</v>
      </c>
      <c r="D377" s="4">
        <v>45108</v>
      </c>
      <c r="E377" s="8" t="s">
        <v>795</v>
      </c>
      <c r="F377" s="8" t="s">
        <v>577</v>
      </c>
      <c r="G377" s="5">
        <v>31500000</v>
      </c>
      <c r="H377" s="4"/>
      <c r="I377" s="10" t="s">
        <v>565</v>
      </c>
      <c r="J377" s="3" t="s">
        <v>1221</v>
      </c>
      <c r="M377" s="5">
        <v>31500000</v>
      </c>
      <c r="N377" s="2" t="s">
        <v>666</v>
      </c>
      <c r="O377" s="2" t="s">
        <v>218</v>
      </c>
      <c r="Q377" s="2" t="s">
        <v>1187</v>
      </c>
      <c r="R377" s="6">
        <v>0</v>
      </c>
      <c r="S377">
        <v>0</v>
      </c>
      <c r="T377" t="s">
        <v>1674</v>
      </c>
      <c r="U377" s="4">
        <v>44982.885740740741</v>
      </c>
    </row>
    <row r="378" spans="2:21" x14ac:dyDescent="0.25">
      <c r="B378">
        <v>374</v>
      </c>
      <c r="C378">
        <v>375</v>
      </c>
      <c r="D378" s="4">
        <v>45108</v>
      </c>
      <c r="E378" s="8" t="s">
        <v>618</v>
      </c>
      <c r="F378" s="8" t="s">
        <v>545</v>
      </c>
      <c r="G378" s="5">
        <v>45000000</v>
      </c>
      <c r="H378" s="4"/>
      <c r="I378" s="10"/>
      <c r="J378" s="3" t="s">
        <v>936</v>
      </c>
      <c r="M378" s="5">
        <v>45000000</v>
      </c>
      <c r="N378" s="2" t="s">
        <v>666</v>
      </c>
      <c r="O378" s="2" t="s">
        <v>935</v>
      </c>
      <c r="Q378" s="2" t="s">
        <v>1187</v>
      </c>
      <c r="R378" s="6">
        <v>0</v>
      </c>
      <c r="S378">
        <v>0</v>
      </c>
      <c r="T378" t="s">
        <v>1674</v>
      </c>
      <c r="U378" s="4">
        <v>44982.885740740741</v>
      </c>
    </row>
    <row r="379" spans="2:21" x14ac:dyDescent="0.25">
      <c r="B379">
        <v>375</v>
      </c>
      <c r="C379">
        <v>376</v>
      </c>
      <c r="D379" s="4">
        <v>45108</v>
      </c>
      <c r="E379" s="8" t="s">
        <v>877</v>
      </c>
      <c r="F379" s="8" t="s">
        <v>555</v>
      </c>
      <c r="G379" s="5">
        <v>216000000</v>
      </c>
      <c r="H379" s="10" t="s">
        <v>596</v>
      </c>
      <c r="I379" s="10"/>
      <c r="J379" s="3" t="s">
        <v>962</v>
      </c>
      <c r="M379" s="5">
        <v>216000000</v>
      </c>
      <c r="N379" s="2" t="s">
        <v>666</v>
      </c>
      <c r="O379" s="2" t="s">
        <v>961</v>
      </c>
      <c r="Q379" s="2" t="s">
        <v>1187</v>
      </c>
      <c r="R379" s="6">
        <v>0</v>
      </c>
      <c r="S379">
        <v>0</v>
      </c>
      <c r="T379" t="s">
        <v>1674</v>
      </c>
      <c r="U379" s="4">
        <v>44982.885740740741</v>
      </c>
    </row>
    <row r="380" spans="2:21" x14ac:dyDescent="0.25">
      <c r="B380">
        <v>376</v>
      </c>
      <c r="C380">
        <v>377</v>
      </c>
      <c r="D380" s="4">
        <v>45108</v>
      </c>
      <c r="E380" s="8" t="s">
        <v>543</v>
      </c>
      <c r="F380" s="8" t="s">
        <v>877</v>
      </c>
      <c r="G380" s="5">
        <v>90000000</v>
      </c>
      <c r="H380" s="4"/>
      <c r="I380" s="10" t="s">
        <v>596</v>
      </c>
      <c r="J380" s="3" t="s">
        <v>962</v>
      </c>
      <c r="M380" s="5">
        <v>90000000</v>
      </c>
      <c r="N380" s="2" t="s">
        <v>666</v>
      </c>
      <c r="O380" s="2" t="s">
        <v>961</v>
      </c>
      <c r="Q380" s="2" t="s">
        <v>1187</v>
      </c>
      <c r="R380" s="6">
        <v>0</v>
      </c>
      <c r="S380">
        <v>0</v>
      </c>
      <c r="T380" t="s">
        <v>1674</v>
      </c>
      <c r="U380" s="4">
        <v>44982.885740740741</v>
      </c>
    </row>
    <row r="381" spans="2:21" x14ac:dyDescent="0.25">
      <c r="B381">
        <v>377</v>
      </c>
      <c r="C381">
        <v>378</v>
      </c>
      <c r="D381" s="4">
        <v>45108</v>
      </c>
      <c r="E381" s="8" t="s">
        <v>549</v>
      </c>
      <c r="F381" s="8" t="s">
        <v>877</v>
      </c>
      <c r="G381" s="5">
        <v>18000000</v>
      </c>
      <c r="H381" s="4"/>
      <c r="I381" s="10" t="s">
        <v>596</v>
      </c>
      <c r="J381" s="3" t="s">
        <v>962</v>
      </c>
      <c r="M381" s="5">
        <v>18000000</v>
      </c>
      <c r="N381" s="2" t="s">
        <v>666</v>
      </c>
      <c r="O381" s="2" t="s">
        <v>961</v>
      </c>
      <c r="Q381" s="2" t="s">
        <v>1187</v>
      </c>
      <c r="R381" s="6">
        <v>0</v>
      </c>
      <c r="S381">
        <v>0</v>
      </c>
      <c r="T381" t="s">
        <v>1674</v>
      </c>
      <c r="U381" s="4">
        <v>44982.885740740741</v>
      </c>
    </row>
    <row r="382" spans="2:21" x14ac:dyDescent="0.25">
      <c r="B382">
        <v>378</v>
      </c>
      <c r="C382">
        <v>379</v>
      </c>
      <c r="D382" s="4">
        <v>45108</v>
      </c>
      <c r="E382" s="8" t="s">
        <v>555</v>
      </c>
      <c r="F382" s="8" t="s">
        <v>563</v>
      </c>
      <c r="G382" s="5">
        <v>180000000</v>
      </c>
      <c r="H382" s="10"/>
      <c r="I382" s="10" t="s">
        <v>567</v>
      </c>
      <c r="J382" s="3" t="s">
        <v>1224</v>
      </c>
      <c r="M382" s="5">
        <v>180000000</v>
      </c>
      <c r="N382" s="2" t="s">
        <v>666</v>
      </c>
      <c r="O382" s="2" t="s">
        <v>199</v>
      </c>
      <c r="Q382" s="2" t="s">
        <v>1187</v>
      </c>
      <c r="R382" s="6">
        <v>0</v>
      </c>
      <c r="S382">
        <v>0</v>
      </c>
      <c r="T382" t="s">
        <v>1674</v>
      </c>
      <c r="U382" s="4">
        <v>44982.885740740741</v>
      </c>
    </row>
    <row r="383" spans="2:21" x14ac:dyDescent="0.25">
      <c r="B383">
        <v>379</v>
      </c>
      <c r="C383">
        <v>380</v>
      </c>
      <c r="D383" s="4">
        <v>45108</v>
      </c>
      <c r="E383" s="8" t="s">
        <v>795</v>
      </c>
      <c r="F383" s="8" t="s">
        <v>577</v>
      </c>
      <c r="G383" s="5">
        <v>1350000</v>
      </c>
      <c r="H383" s="10"/>
      <c r="I383" s="10" t="s">
        <v>567</v>
      </c>
      <c r="J383" s="3" t="s">
        <v>1221</v>
      </c>
      <c r="M383" s="5">
        <v>1350000</v>
      </c>
      <c r="N383" s="2" t="s">
        <v>666</v>
      </c>
      <c r="O383" s="2" t="s">
        <v>218</v>
      </c>
      <c r="Q383" s="2" t="s">
        <v>1187</v>
      </c>
      <c r="R383" s="6">
        <v>0</v>
      </c>
      <c r="S383">
        <v>0</v>
      </c>
      <c r="T383" t="s">
        <v>1674</v>
      </c>
      <c r="U383" s="4">
        <v>44982.885740740741</v>
      </c>
    </row>
    <row r="384" spans="2:21" x14ac:dyDescent="0.25">
      <c r="B384">
        <v>380</v>
      </c>
      <c r="C384">
        <v>381</v>
      </c>
      <c r="D384" s="4">
        <v>45108</v>
      </c>
      <c r="E384" s="8" t="s">
        <v>555</v>
      </c>
      <c r="F384" s="8" t="s">
        <v>571</v>
      </c>
      <c r="G384" s="5">
        <v>36000000</v>
      </c>
      <c r="H384" s="4"/>
      <c r="I384" s="10" t="s">
        <v>573</v>
      </c>
      <c r="J384" s="3" t="s">
        <v>1225</v>
      </c>
      <c r="M384" s="5">
        <v>36000000</v>
      </c>
      <c r="N384" s="2" t="s">
        <v>666</v>
      </c>
      <c r="O384" s="2" t="s">
        <v>198</v>
      </c>
      <c r="Q384" s="2" t="s">
        <v>1187</v>
      </c>
      <c r="R384" s="6">
        <v>0</v>
      </c>
      <c r="S384">
        <v>0</v>
      </c>
      <c r="T384" t="s">
        <v>1674</v>
      </c>
      <c r="U384" s="4">
        <v>44982.885740740741</v>
      </c>
    </row>
    <row r="385" spans="2:21" x14ac:dyDescent="0.25">
      <c r="B385">
        <v>381</v>
      </c>
      <c r="C385">
        <v>382</v>
      </c>
      <c r="D385" s="4">
        <v>45108</v>
      </c>
      <c r="E385" s="8" t="s">
        <v>794</v>
      </c>
      <c r="F385" s="8" t="s">
        <v>575</v>
      </c>
      <c r="G385" s="5">
        <v>120000</v>
      </c>
      <c r="H385" s="4"/>
      <c r="I385" s="10" t="s">
        <v>573</v>
      </c>
      <c r="J385" s="3" t="s">
        <v>1226</v>
      </c>
      <c r="M385" s="5">
        <v>120000</v>
      </c>
      <c r="N385" s="2" t="s">
        <v>666</v>
      </c>
      <c r="O385" s="2" t="s">
        <v>217</v>
      </c>
      <c r="Q385" s="2" t="s">
        <v>1187</v>
      </c>
      <c r="R385" s="6">
        <v>0</v>
      </c>
      <c r="S385">
        <v>0</v>
      </c>
      <c r="T385" t="s">
        <v>1674</v>
      </c>
      <c r="U385" s="4">
        <v>44982.885740740741</v>
      </c>
    </row>
    <row r="386" spans="2:21" x14ac:dyDescent="0.25">
      <c r="B386">
        <v>382</v>
      </c>
      <c r="C386">
        <v>383</v>
      </c>
      <c r="D386" s="4">
        <v>45108</v>
      </c>
      <c r="E386" s="8" t="s">
        <v>874</v>
      </c>
      <c r="F386" s="8" t="s">
        <v>550</v>
      </c>
      <c r="G386" s="5">
        <v>400000</v>
      </c>
      <c r="H386" s="4"/>
      <c r="I386" s="10"/>
      <c r="J386" s="3" t="s">
        <v>950</v>
      </c>
      <c r="M386" s="5">
        <v>400000</v>
      </c>
      <c r="N386" s="2" t="s">
        <v>666</v>
      </c>
      <c r="O386" s="2" t="s">
        <v>949</v>
      </c>
      <c r="Q386" s="2"/>
      <c r="R386" s="6">
        <v>0</v>
      </c>
      <c r="S386">
        <v>0</v>
      </c>
      <c r="T386" t="s">
        <v>1674</v>
      </c>
      <c r="U386" s="4">
        <v>44982.885740740741</v>
      </c>
    </row>
    <row r="387" spans="2:21" x14ac:dyDescent="0.25">
      <c r="B387">
        <v>383</v>
      </c>
      <c r="C387">
        <v>384</v>
      </c>
      <c r="D387" s="4">
        <v>45108</v>
      </c>
      <c r="E387" s="8" t="s">
        <v>874</v>
      </c>
      <c r="F387" s="8" t="s">
        <v>826</v>
      </c>
      <c r="G387" s="5">
        <v>43720000</v>
      </c>
      <c r="H387" s="4"/>
      <c r="I387" s="10"/>
      <c r="J387" s="3" t="s">
        <v>952</v>
      </c>
      <c r="M387" s="5">
        <v>43720000</v>
      </c>
      <c r="N387" s="2" t="s">
        <v>666</v>
      </c>
      <c r="O387" s="2" t="s">
        <v>951</v>
      </c>
      <c r="Q387" s="2"/>
      <c r="R387" s="6">
        <v>0</v>
      </c>
      <c r="S387">
        <v>0</v>
      </c>
      <c r="T387" t="s">
        <v>1674</v>
      </c>
      <c r="U387" s="4">
        <v>44982.885740740741</v>
      </c>
    </row>
    <row r="388" spans="2:21" x14ac:dyDescent="0.25">
      <c r="B388">
        <v>384</v>
      </c>
      <c r="C388">
        <v>385</v>
      </c>
      <c r="D388" s="4">
        <v>45108</v>
      </c>
      <c r="E388" s="8" t="s">
        <v>874</v>
      </c>
      <c r="F388" s="8" t="s">
        <v>555</v>
      </c>
      <c r="G388" s="5">
        <v>40400000</v>
      </c>
      <c r="H388" s="10"/>
      <c r="I388" s="4"/>
      <c r="J388" s="3" t="s">
        <v>1227</v>
      </c>
      <c r="M388" s="5">
        <v>40400000</v>
      </c>
      <c r="N388" s="2" t="s">
        <v>666</v>
      </c>
      <c r="O388" s="2" t="s">
        <v>956</v>
      </c>
      <c r="Q388" s="2"/>
      <c r="R388" s="6">
        <v>0</v>
      </c>
      <c r="S388">
        <v>0</v>
      </c>
      <c r="T388" t="s">
        <v>1674</v>
      </c>
      <c r="U388" s="4">
        <v>44982.885740740741</v>
      </c>
    </row>
    <row r="389" spans="2:21" x14ac:dyDescent="0.25">
      <c r="B389">
        <v>385</v>
      </c>
      <c r="C389">
        <v>386</v>
      </c>
      <c r="D389" s="4">
        <v>45108</v>
      </c>
      <c r="E389" s="8" t="s">
        <v>875</v>
      </c>
      <c r="F389" s="8" t="s">
        <v>555</v>
      </c>
      <c r="G389" s="5">
        <v>19230000</v>
      </c>
      <c r="H389" s="10"/>
      <c r="I389" s="4"/>
      <c r="J389" s="3" t="s">
        <v>711</v>
      </c>
      <c r="M389" s="5">
        <v>19230000</v>
      </c>
      <c r="N389" s="2" t="s">
        <v>666</v>
      </c>
      <c r="O389" s="2" t="s">
        <v>957</v>
      </c>
      <c r="Q389" s="2"/>
      <c r="R389" s="6">
        <v>0</v>
      </c>
      <c r="S389">
        <v>0</v>
      </c>
      <c r="T389" t="s">
        <v>1674</v>
      </c>
      <c r="U389" s="4">
        <v>44982.885740740741</v>
      </c>
    </row>
    <row r="390" spans="2:21" x14ac:dyDescent="0.25">
      <c r="B390">
        <v>386</v>
      </c>
      <c r="C390">
        <v>387</v>
      </c>
      <c r="D390" s="4">
        <v>45108</v>
      </c>
      <c r="E390" s="8" t="s">
        <v>804</v>
      </c>
      <c r="F390" s="8" t="s">
        <v>875</v>
      </c>
      <c r="G390" s="5">
        <v>18986000</v>
      </c>
      <c r="H390" s="4"/>
      <c r="I390" s="10"/>
      <c r="J390" s="3" t="s">
        <v>711</v>
      </c>
      <c r="M390" s="5">
        <v>18986000</v>
      </c>
      <c r="N390" s="2" t="s">
        <v>666</v>
      </c>
      <c r="O390" s="2" t="s">
        <v>957</v>
      </c>
      <c r="Q390" s="2"/>
      <c r="R390" s="6">
        <v>0</v>
      </c>
      <c r="S390">
        <v>0</v>
      </c>
      <c r="T390" t="s">
        <v>1674</v>
      </c>
      <c r="U390" s="4">
        <v>44982.885740740741</v>
      </c>
    </row>
    <row r="391" spans="2:21" x14ac:dyDescent="0.25">
      <c r="B391">
        <v>387</v>
      </c>
      <c r="C391">
        <v>388</v>
      </c>
      <c r="D391" s="4">
        <v>45139</v>
      </c>
      <c r="E391" s="8" t="s">
        <v>555</v>
      </c>
      <c r="F391" s="8" t="s">
        <v>552</v>
      </c>
      <c r="G391" s="5">
        <v>509040000</v>
      </c>
      <c r="H391" s="4"/>
      <c r="I391" s="10" t="s">
        <v>553</v>
      </c>
      <c r="J391" s="3" t="s">
        <v>866</v>
      </c>
      <c r="M391" s="5">
        <v>509040000</v>
      </c>
      <c r="N391" s="2" t="s">
        <v>663</v>
      </c>
      <c r="O391" s="2" t="s">
        <v>190</v>
      </c>
      <c r="P391" s="2" t="s">
        <v>667</v>
      </c>
      <c r="Q391" s="2" t="s">
        <v>1187</v>
      </c>
      <c r="R391" s="6">
        <v>0</v>
      </c>
      <c r="S391">
        <v>0</v>
      </c>
      <c r="T391" t="s">
        <v>1674</v>
      </c>
      <c r="U391" s="4">
        <v>44982.885740740741</v>
      </c>
    </row>
    <row r="392" spans="2:21" x14ac:dyDescent="0.25">
      <c r="B392">
        <v>388</v>
      </c>
      <c r="C392">
        <v>389</v>
      </c>
      <c r="D392" s="4">
        <v>45139</v>
      </c>
      <c r="E392" s="8" t="s">
        <v>552</v>
      </c>
      <c r="F392" s="8" t="s">
        <v>608</v>
      </c>
      <c r="G392" s="5">
        <v>509040000</v>
      </c>
      <c r="H392" s="10" t="s">
        <v>553</v>
      </c>
      <c r="I392" s="10"/>
      <c r="J392" s="3" t="s">
        <v>866</v>
      </c>
      <c r="M392" s="5">
        <v>509040000</v>
      </c>
      <c r="N392" s="2" t="s">
        <v>663</v>
      </c>
      <c r="O392" s="2" t="s">
        <v>190</v>
      </c>
      <c r="P392" s="2" t="s">
        <v>667</v>
      </c>
      <c r="Q392" s="2" t="s">
        <v>1187</v>
      </c>
      <c r="R392" s="6">
        <v>0</v>
      </c>
      <c r="S392">
        <v>0</v>
      </c>
      <c r="T392" t="s">
        <v>1674</v>
      </c>
      <c r="U392" s="4">
        <v>44982.885740740741</v>
      </c>
    </row>
    <row r="393" spans="2:21" x14ac:dyDescent="0.25">
      <c r="B393">
        <v>389</v>
      </c>
      <c r="C393">
        <v>390</v>
      </c>
      <c r="D393" s="4">
        <v>45139</v>
      </c>
      <c r="E393" s="8" t="s">
        <v>608</v>
      </c>
      <c r="F393" s="8" t="s">
        <v>874</v>
      </c>
      <c r="G393" s="5">
        <v>84840000</v>
      </c>
      <c r="H393" s="4"/>
      <c r="I393" s="10"/>
      <c r="J393" s="3" t="s">
        <v>866</v>
      </c>
      <c r="M393" s="5">
        <v>84840000</v>
      </c>
      <c r="N393" s="2" t="s">
        <v>663</v>
      </c>
      <c r="O393" s="2" t="s">
        <v>190</v>
      </c>
      <c r="P393" s="2" t="s">
        <v>667</v>
      </c>
      <c r="Q393" s="2" t="s">
        <v>1187</v>
      </c>
      <c r="R393" s="6">
        <v>0</v>
      </c>
      <c r="S393">
        <v>0</v>
      </c>
      <c r="T393" t="s">
        <v>1674</v>
      </c>
      <c r="U393" s="4">
        <v>44982.885740740741</v>
      </c>
    </row>
    <row r="394" spans="2:21" x14ac:dyDescent="0.25">
      <c r="B394">
        <v>390</v>
      </c>
      <c r="C394">
        <v>391</v>
      </c>
      <c r="D394" s="4">
        <v>45139</v>
      </c>
      <c r="E394" s="8" t="s">
        <v>847</v>
      </c>
      <c r="F394" s="8" t="s">
        <v>555</v>
      </c>
      <c r="G394" s="5">
        <v>109080000</v>
      </c>
      <c r="H394" s="10" t="s">
        <v>581</v>
      </c>
      <c r="I394" s="4"/>
      <c r="J394" s="3" t="s">
        <v>669</v>
      </c>
      <c r="M394" s="5">
        <v>109080000</v>
      </c>
      <c r="N394" s="2" t="s">
        <v>663</v>
      </c>
      <c r="O394" s="2" t="s">
        <v>920</v>
      </c>
      <c r="P394" s="2" t="s">
        <v>667</v>
      </c>
      <c r="Q394" s="2" t="s">
        <v>1187</v>
      </c>
      <c r="R394" s="6">
        <v>0</v>
      </c>
      <c r="S394">
        <v>0</v>
      </c>
      <c r="T394" t="s">
        <v>1674</v>
      </c>
      <c r="U394" s="4">
        <v>44982.885740740741</v>
      </c>
    </row>
    <row r="395" spans="2:21" x14ac:dyDescent="0.25">
      <c r="B395">
        <v>391</v>
      </c>
      <c r="C395">
        <v>392</v>
      </c>
      <c r="D395" s="4">
        <v>45139</v>
      </c>
      <c r="E395" s="8" t="s">
        <v>610</v>
      </c>
      <c r="F395" s="8" t="s">
        <v>847</v>
      </c>
      <c r="G395" s="5">
        <v>90900000</v>
      </c>
      <c r="H395" s="4"/>
      <c r="I395" s="10" t="s">
        <v>581</v>
      </c>
      <c r="J395" s="3" t="s">
        <v>669</v>
      </c>
      <c r="M395" s="5">
        <v>90900000</v>
      </c>
      <c r="N395" s="2" t="s">
        <v>663</v>
      </c>
      <c r="O395" s="2" t="s">
        <v>920</v>
      </c>
      <c r="P395" s="2" t="s">
        <v>667</v>
      </c>
      <c r="Q395" s="2" t="s">
        <v>1187</v>
      </c>
      <c r="R395" s="6">
        <v>0</v>
      </c>
      <c r="S395">
        <v>0</v>
      </c>
      <c r="T395" t="s">
        <v>1674</v>
      </c>
      <c r="U395" s="4">
        <v>44982.885740740741</v>
      </c>
    </row>
    <row r="396" spans="2:21" x14ac:dyDescent="0.25">
      <c r="B396">
        <v>392</v>
      </c>
      <c r="C396">
        <v>393</v>
      </c>
      <c r="D396" s="4">
        <v>45139</v>
      </c>
      <c r="E396" s="8" t="s">
        <v>826</v>
      </c>
      <c r="F396" s="8" t="s">
        <v>847</v>
      </c>
      <c r="G396" s="5">
        <v>18180000</v>
      </c>
      <c r="H396" s="4"/>
      <c r="I396" s="10" t="s">
        <v>581</v>
      </c>
      <c r="J396" s="3" t="s">
        <v>669</v>
      </c>
      <c r="M396" s="5">
        <v>18180000</v>
      </c>
      <c r="N396" s="2" t="s">
        <v>663</v>
      </c>
      <c r="O396" s="2" t="s">
        <v>920</v>
      </c>
      <c r="P396" s="2" t="s">
        <v>667</v>
      </c>
      <c r="Q396" s="2" t="s">
        <v>1187</v>
      </c>
      <c r="R396" s="6">
        <v>0</v>
      </c>
      <c r="S396">
        <v>0</v>
      </c>
      <c r="T396" t="s">
        <v>1674</v>
      </c>
      <c r="U396" s="4">
        <v>44982.885740740741</v>
      </c>
    </row>
    <row r="397" spans="2:21" x14ac:dyDescent="0.25">
      <c r="B397">
        <v>393</v>
      </c>
      <c r="C397">
        <v>394</v>
      </c>
      <c r="D397" s="4">
        <v>45139</v>
      </c>
      <c r="E397" s="8" t="s">
        <v>847</v>
      </c>
      <c r="F397" s="8" t="s">
        <v>555</v>
      </c>
      <c r="G397" s="5">
        <v>36360000</v>
      </c>
      <c r="H397" s="10" t="s">
        <v>581</v>
      </c>
      <c r="I397" s="4"/>
      <c r="J397" s="3" t="s">
        <v>670</v>
      </c>
      <c r="M397" s="5">
        <v>36360000</v>
      </c>
      <c r="N397" s="2" t="s">
        <v>663</v>
      </c>
      <c r="O397" s="2" t="s">
        <v>921</v>
      </c>
      <c r="P397" s="2" t="s">
        <v>667</v>
      </c>
      <c r="Q397" s="2" t="s">
        <v>1187</v>
      </c>
      <c r="R397" s="6">
        <v>0</v>
      </c>
      <c r="S397">
        <v>0</v>
      </c>
      <c r="T397" t="s">
        <v>1674</v>
      </c>
      <c r="U397" s="4">
        <v>44982.885740740741</v>
      </c>
    </row>
    <row r="398" spans="2:21" x14ac:dyDescent="0.25">
      <c r="B398">
        <v>394</v>
      </c>
      <c r="C398">
        <v>395</v>
      </c>
      <c r="D398" s="4">
        <v>45139</v>
      </c>
      <c r="E398" s="8" t="s">
        <v>612</v>
      </c>
      <c r="F398" s="8" t="s">
        <v>847</v>
      </c>
      <c r="G398" s="5">
        <v>30300000</v>
      </c>
      <c r="H398" s="4"/>
      <c r="I398" s="10" t="s">
        <v>581</v>
      </c>
      <c r="J398" s="3" t="s">
        <v>670</v>
      </c>
      <c r="M398" s="5">
        <v>30300000</v>
      </c>
      <c r="N398" s="2" t="s">
        <v>663</v>
      </c>
      <c r="O398" s="2" t="s">
        <v>921</v>
      </c>
      <c r="P398" s="2" t="s">
        <v>667</v>
      </c>
      <c r="Q398" s="2" t="s">
        <v>1187</v>
      </c>
      <c r="R398" s="6">
        <v>0</v>
      </c>
      <c r="S398">
        <v>0</v>
      </c>
      <c r="T398" t="s">
        <v>1674</v>
      </c>
      <c r="U398" s="4">
        <v>44982.885740740741</v>
      </c>
    </row>
    <row r="399" spans="2:21" x14ac:dyDescent="0.25">
      <c r="B399">
        <v>395</v>
      </c>
      <c r="C399">
        <v>396</v>
      </c>
      <c r="D399" s="4">
        <v>45139</v>
      </c>
      <c r="E399" s="8" t="s">
        <v>826</v>
      </c>
      <c r="F399" s="8" t="s">
        <v>847</v>
      </c>
      <c r="G399" s="5">
        <v>6060000</v>
      </c>
      <c r="H399" s="4"/>
      <c r="I399" s="10" t="s">
        <v>581</v>
      </c>
      <c r="J399" s="3" t="s">
        <v>670</v>
      </c>
      <c r="M399" s="5">
        <v>6060000</v>
      </c>
      <c r="N399" s="2" t="s">
        <v>663</v>
      </c>
      <c r="O399" s="2" t="s">
        <v>921</v>
      </c>
      <c r="P399" s="2" t="s">
        <v>667</v>
      </c>
      <c r="Q399" s="2" t="s">
        <v>1187</v>
      </c>
      <c r="R399" s="6">
        <v>0</v>
      </c>
      <c r="S399">
        <v>0</v>
      </c>
      <c r="T399" t="s">
        <v>1674</v>
      </c>
      <c r="U399" s="4">
        <v>44982.885740740741</v>
      </c>
    </row>
    <row r="400" spans="2:21" x14ac:dyDescent="0.25">
      <c r="B400">
        <v>396</v>
      </c>
      <c r="C400">
        <v>397</v>
      </c>
      <c r="D400" s="4">
        <v>45139</v>
      </c>
      <c r="E400" s="8" t="s">
        <v>599</v>
      </c>
      <c r="F400" s="8" t="s">
        <v>555</v>
      </c>
      <c r="G400" s="5">
        <v>37200000</v>
      </c>
      <c r="H400" s="10" t="s">
        <v>583</v>
      </c>
      <c r="I400" s="4"/>
      <c r="J400" s="3" t="s">
        <v>867</v>
      </c>
      <c r="M400" s="5">
        <v>37200000</v>
      </c>
      <c r="N400" s="2" t="s">
        <v>664</v>
      </c>
      <c r="O400" s="2" t="s">
        <v>922</v>
      </c>
      <c r="Q400" s="2" t="s">
        <v>1187</v>
      </c>
      <c r="R400" s="6">
        <v>0</v>
      </c>
      <c r="S400">
        <v>0</v>
      </c>
      <c r="T400" t="s">
        <v>1674</v>
      </c>
      <c r="U400" s="4">
        <v>44982.885740740741</v>
      </c>
    </row>
    <row r="401" spans="2:21" x14ac:dyDescent="0.25">
      <c r="B401">
        <v>397</v>
      </c>
      <c r="C401">
        <v>398</v>
      </c>
      <c r="D401" s="4">
        <v>45139</v>
      </c>
      <c r="E401" s="8" t="s">
        <v>614</v>
      </c>
      <c r="F401" s="8" t="s">
        <v>599</v>
      </c>
      <c r="G401" s="5">
        <v>31000000</v>
      </c>
      <c r="H401" s="4"/>
      <c r="I401" s="10" t="s">
        <v>583</v>
      </c>
      <c r="J401" s="3" t="s">
        <v>867</v>
      </c>
      <c r="M401" s="5">
        <v>31000000</v>
      </c>
      <c r="N401" s="2" t="s">
        <v>664</v>
      </c>
      <c r="O401" s="2" t="s">
        <v>922</v>
      </c>
      <c r="Q401" s="2" t="s">
        <v>1187</v>
      </c>
      <c r="R401" s="6">
        <v>0</v>
      </c>
      <c r="S401">
        <v>0</v>
      </c>
      <c r="T401" t="s">
        <v>1674</v>
      </c>
      <c r="U401" s="4">
        <v>44982.885740740741</v>
      </c>
    </row>
    <row r="402" spans="2:21" x14ac:dyDescent="0.25">
      <c r="B402">
        <v>398</v>
      </c>
      <c r="C402">
        <v>399</v>
      </c>
      <c r="D402" s="4">
        <v>45139</v>
      </c>
      <c r="E402" s="8" t="s">
        <v>826</v>
      </c>
      <c r="F402" s="8" t="s">
        <v>599</v>
      </c>
      <c r="G402" s="5">
        <v>6200000</v>
      </c>
      <c r="H402" s="4"/>
      <c r="I402" s="10" t="s">
        <v>583</v>
      </c>
      <c r="J402" s="3" t="s">
        <v>867</v>
      </c>
      <c r="M402" s="5">
        <v>6200000</v>
      </c>
      <c r="N402" s="2" t="s">
        <v>664</v>
      </c>
      <c r="O402" s="2" t="s">
        <v>922</v>
      </c>
      <c r="Q402" s="2" t="s">
        <v>1187</v>
      </c>
      <c r="R402" s="6">
        <v>0</v>
      </c>
      <c r="S402">
        <v>0</v>
      </c>
      <c r="T402" t="s">
        <v>1674</v>
      </c>
      <c r="U402" s="4">
        <v>44982.885740740741</v>
      </c>
    </row>
    <row r="403" spans="2:21" x14ac:dyDescent="0.25">
      <c r="B403">
        <v>399</v>
      </c>
      <c r="C403">
        <v>400</v>
      </c>
      <c r="D403" s="4">
        <v>45139</v>
      </c>
      <c r="E403" s="8" t="s">
        <v>599</v>
      </c>
      <c r="F403" s="8" t="s">
        <v>555</v>
      </c>
      <c r="G403" s="5">
        <v>37200000</v>
      </c>
      <c r="H403" s="10" t="s">
        <v>585</v>
      </c>
      <c r="I403" s="4"/>
      <c r="J403" s="3" t="s">
        <v>867</v>
      </c>
      <c r="M403" s="5">
        <v>37200000</v>
      </c>
      <c r="N403" s="2" t="s">
        <v>664</v>
      </c>
      <c r="O403" s="2" t="s">
        <v>922</v>
      </c>
      <c r="Q403" s="2" t="s">
        <v>1187</v>
      </c>
      <c r="R403" s="6">
        <v>0</v>
      </c>
      <c r="S403">
        <v>0</v>
      </c>
      <c r="T403" t="s">
        <v>1674</v>
      </c>
      <c r="U403" s="4">
        <v>44982.885740740741</v>
      </c>
    </row>
    <row r="404" spans="2:21" x14ac:dyDescent="0.25">
      <c r="B404">
        <v>400</v>
      </c>
      <c r="C404">
        <v>401</v>
      </c>
      <c r="D404" s="4">
        <v>45139</v>
      </c>
      <c r="E404" s="8" t="s">
        <v>614</v>
      </c>
      <c r="F404" s="8" t="s">
        <v>599</v>
      </c>
      <c r="G404" s="5">
        <v>31000000</v>
      </c>
      <c r="H404" s="4"/>
      <c r="I404" s="10" t="s">
        <v>585</v>
      </c>
      <c r="J404" s="3" t="s">
        <v>867</v>
      </c>
      <c r="M404" s="5">
        <v>31000000</v>
      </c>
      <c r="N404" s="2" t="s">
        <v>664</v>
      </c>
      <c r="O404" s="2" t="s">
        <v>922</v>
      </c>
      <c r="Q404" s="2" t="s">
        <v>1187</v>
      </c>
      <c r="R404" s="6">
        <v>0</v>
      </c>
      <c r="S404">
        <v>0</v>
      </c>
      <c r="T404" t="s">
        <v>1674</v>
      </c>
      <c r="U404" s="4">
        <v>44982.885740740741</v>
      </c>
    </row>
    <row r="405" spans="2:21" x14ac:dyDescent="0.25">
      <c r="B405">
        <v>401</v>
      </c>
      <c r="C405">
        <v>402</v>
      </c>
      <c r="D405" s="4">
        <v>45139</v>
      </c>
      <c r="E405" s="8" t="s">
        <v>826</v>
      </c>
      <c r="F405" s="8" t="s">
        <v>599</v>
      </c>
      <c r="G405" s="5">
        <v>6200000</v>
      </c>
      <c r="H405" s="4"/>
      <c r="I405" s="10" t="s">
        <v>585</v>
      </c>
      <c r="J405" s="3" t="s">
        <v>867</v>
      </c>
      <c r="M405" s="5">
        <v>6200000</v>
      </c>
      <c r="N405" s="2" t="s">
        <v>664</v>
      </c>
      <c r="O405" s="2" t="s">
        <v>922</v>
      </c>
      <c r="Q405" s="2" t="s">
        <v>1187</v>
      </c>
      <c r="R405" s="6">
        <v>0</v>
      </c>
      <c r="S405">
        <v>0</v>
      </c>
      <c r="T405" t="s">
        <v>1674</v>
      </c>
      <c r="U405" s="4">
        <v>44982.885740740741</v>
      </c>
    </row>
    <row r="406" spans="2:21" x14ac:dyDescent="0.25">
      <c r="B406">
        <v>402</v>
      </c>
      <c r="C406">
        <v>403</v>
      </c>
      <c r="D406" s="4">
        <v>45139</v>
      </c>
      <c r="E406" s="8" t="s">
        <v>599</v>
      </c>
      <c r="F406" s="8" t="s">
        <v>555</v>
      </c>
      <c r="G406" s="5">
        <v>12000000</v>
      </c>
      <c r="H406" s="10" t="s">
        <v>587</v>
      </c>
      <c r="I406" s="4"/>
      <c r="J406" s="3" t="s">
        <v>868</v>
      </c>
      <c r="M406" s="5">
        <v>12000000</v>
      </c>
      <c r="N406" s="2" t="s">
        <v>664</v>
      </c>
      <c r="O406" s="2" t="s">
        <v>923</v>
      </c>
      <c r="P406" s="2" t="s">
        <v>667</v>
      </c>
      <c r="Q406" s="2" t="s">
        <v>1187</v>
      </c>
      <c r="R406" s="6">
        <v>0</v>
      </c>
      <c r="S406">
        <v>0</v>
      </c>
      <c r="T406" t="s">
        <v>1674</v>
      </c>
      <c r="U406" s="4">
        <v>44982.885740740741</v>
      </c>
    </row>
    <row r="407" spans="2:21" x14ac:dyDescent="0.25">
      <c r="B407">
        <v>403</v>
      </c>
      <c r="C407">
        <v>404</v>
      </c>
      <c r="D407" s="4">
        <v>45139</v>
      </c>
      <c r="E407" s="8" t="s">
        <v>615</v>
      </c>
      <c r="F407" s="8" t="s">
        <v>599</v>
      </c>
      <c r="G407" s="5">
        <v>10000000</v>
      </c>
      <c r="H407" s="4"/>
      <c r="I407" s="10" t="s">
        <v>587</v>
      </c>
      <c r="J407" s="3" t="s">
        <v>868</v>
      </c>
      <c r="M407" s="5">
        <v>10000000</v>
      </c>
      <c r="N407" s="2" t="s">
        <v>664</v>
      </c>
      <c r="O407" s="2" t="s">
        <v>923</v>
      </c>
      <c r="P407" s="2" t="s">
        <v>667</v>
      </c>
      <c r="Q407" s="2" t="s">
        <v>1187</v>
      </c>
      <c r="R407" s="6">
        <v>0</v>
      </c>
      <c r="S407">
        <v>0</v>
      </c>
      <c r="T407" t="s">
        <v>1674</v>
      </c>
      <c r="U407" s="4">
        <v>44982.885740740741</v>
      </c>
    </row>
    <row r="408" spans="2:21" x14ac:dyDescent="0.25">
      <c r="B408">
        <v>404</v>
      </c>
      <c r="C408">
        <v>405</v>
      </c>
      <c r="D408" s="4">
        <v>45139</v>
      </c>
      <c r="E408" s="8" t="s">
        <v>826</v>
      </c>
      <c r="F408" s="8" t="s">
        <v>599</v>
      </c>
      <c r="G408" s="5">
        <v>2000000</v>
      </c>
      <c r="H408" s="4"/>
      <c r="I408" s="10" t="s">
        <v>587</v>
      </c>
      <c r="J408" s="3" t="s">
        <v>868</v>
      </c>
      <c r="M408" s="5">
        <v>2000000</v>
      </c>
      <c r="N408" s="2" t="s">
        <v>664</v>
      </c>
      <c r="O408" s="2" t="s">
        <v>923</v>
      </c>
      <c r="P408" s="2" t="s">
        <v>667</v>
      </c>
      <c r="Q408" s="2" t="s">
        <v>1187</v>
      </c>
      <c r="R408" s="6">
        <v>0</v>
      </c>
      <c r="S408">
        <v>0</v>
      </c>
      <c r="T408" t="s">
        <v>1674</v>
      </c>
      <c r="U408" s="4">
        <v>44982.885740740741</v>
      </c>
    </row>
    <row r="409" spans="2:21" x14ac:dyDescent="0.25">
      <c r="B409">
        <v>405</v>
      </c>
      <c r="C409">
        <v>406</v>
      </c>
      <c r="D409" s="4">
        <v>45139</v>
      </c>
      <c r="E409" s="8" t="s">
        <v>599</v>
      </c>
      <c r="F409" s="8" t="s">
        <v>555</v>
      </c>
      <c r="G409" s="5">
        <v>24000000</v>
      </c>
      <c r="H409" s="10" t="s">
        <v>587</v>
      </c>
      <c r="I409" s="4"/>
      <c r="J409" s="3" t="s">
        <v>869</v>
      </c>
      <c r="M409" s="5">
        <v>24000000</v>
      </c>
      <c r="N409" s="2" t="s">
        <v>664</v>
      </c>
      <c r="O409" s="2" t="s">
        <v>924</v>
      </c>
      <c r="P409" s="2" t="s">
        <v>667</v>
      </c>
      <c r="Q409" s="2" t="s">
        <v>1187</v>
      </c>
      <c r="R409" s="6">
        <v>0</v>
      </c>
      <c r="S409">
        <v>0</v>
      </c>
      <c r="T409" t="s">
        <v>1674</v>
      </c>
      <c r="U409" s="4">
        <v>44982.885740740741</v>
      </c>
    </row>
    <row r="410" spans="2:21" x14ac:dyDescent="0.25">
      <c r="B410">
        <v>406</v>
      </c>
      <c r="C410">
        <v>407</v>
      </c>
      <c r="D410" s="4">
        <v>45139</v>
      </c>
      <c r="E410" s="8" t="s">
        <v>616</v>
      </c>
      <c r="F410" s="8" t="s">
        <v>599</v>
      </c>
      <c r="G410" s="5">
        <v>20000000</v>
      </c>
      <c r="H410" s="4"/>
      <c r="I410" s="10" t="s">
        <v>587</v>
      </c>
      <c r="J410" s="3" t="s">
        <v>869</v>
      </c>
      <c r="M410" s="5">
        <v>20000000</v>
      </c>
      <c r="N410" s="2" t="s">
        <v>664</v>
      </c>
      <c r="O410" s="2" t="s">
        <v>924</v>
      </c>
      <c r="P410" s="2" t="s">
        <v>667</v>
      </c>
      <c r="Q410" s="2" t="s">
        <v>1187</v>
      </c>
      <c r="R410" s="6">
        <v>0</v>
      </c>
      <c r="S410">
        <v>0</v>
      </c>
      <c r="T410" t="s">
        <v>1674</v>
      </c>
      <c r="U410" s="4">
        <v>44982.885740740741</v>
      </c>
    </row>
    <row r="411" spans="2:21" x14ac:dyDescent="0.25">
      <c r="B411">
        <v>407</v>
      </c>
      <c r="C411">
        <v>408</v>
      </c>
      <c r="D411" s="4">
        <v>45139</v>
      </c>
      <c r="E411" s="8" t="s">
        <v>826</v>
      </c>
      <c r="F411" s="8" t="s">
        <v>599</v>
      </c>
      <c r="G411" s="5">
        <v>4000000</v>
      </c>
      <c r="H411" s="4"/>
      <c r="I411" s="10" t="s">
        <v>587</v>
      </c>
      <c r="J411" s="3" t="s">
        <v>869</v>
      </c>
      <c r="M411" s="5">
        <v>4000000</v>
      </c>
      <c r="N411" s="2" t="s">
        <v>664</v>
      </c>
      <c r="O411" s="2" t="s">
        <v>924</v>
      </c>
      <c r="P411" s="2" t="s">
        <v>667</v>
      </c>
      <c r="Q411" s="2" t="s">
        <v>1187</v>
      </c>
      <c r="R411" s="6">
        <v>0</v>
      </c>
      <c r="S411">
        <v>0</v>
      </c>
      <c r="T411" t="s">
        <v>1674</v>
      </c>
      <c r="U411" s="4">
        <v>44982.885740740741</v>
      </c>
    </row>
    <row r="412" spans="2:21" x14ac:dyDescent="0.25">
      <c r="B412">
        <v>408</v>
      </c>
      <c r="C412">
        <v>409</v>
      </c>
      <c r="D412" s="4">
        <v>45139</v>
      </c>
      <c r="E412" s="8" t="s">
        <v>877</v>
      </c>
      <c r="F412" s="8" t="s">
        <v>555</v>
      </c>
      <c r="G412" s="5">
        <v>2400000</v>
      </c>
      <c r="H412" s="10" t="s">
        <v>590</v>
      </c>
      <c r="I412" s="4"/>
      <c r="J412" s="3" t="s">
        <v>706</v>
      </c>
      <c r="M412" s="5">
        <v>2400000</v>
      </c>
      <c r="N412" s="2" t="s">
        <v>664</v>
      </c>
      <c r="O412" s="2" t="s">
        <v>205</v>
      </c>
      <c r="Q412" s="2"/>
      <c r="R412" s="6">
        <v>0</v>
      </c>
      <c r="S412">
        <v>0</v>
      </c>
      <c r="T412" t="s">
        <v>1674</v>
      </c>
      <c r="U412" s="4">
        <v>44982.885740740741</v>
      </c>
    </row>
    <row r="413" spans="2:21" x14ac:dyDescent="0.25">
      <c r="B413">
        <v>409</v>
      </c>
      <c r="C413">
        <v>410</v>
      </c>
      <c r="D413" s="4">
        <v>45139</v>
      </c>
      <c r="E413" s="8" t="s">
        <v>809</v>
      </c>
      <c r="F413" s="8" t="s">
        <v>877</v>
      </c>
      <c r="G413" s="5">
        <v>2000000</v>
      </c>
      <c r="H413" s="4"/>
      <c r="I413" s="10" t="s">
        <v>590</v>
      </c>
      <c r="J413" s="3" t="s">
        <v>706</v>
      </c>
      <c r="M413" s="5">
        <v>2000000</v>
      </c>
      <c r="N413" s="2" t="s">
        <v>664</v>
      </c>
      <c r="O413" s="2" t="s">
        <v>205</v>
      </c>
      <c r="Q413" s="2"/>
      <c r="R413" s="6">
        <v>0</v>
      </c>
      <c r="S413">
        <v>0</v>
      </c>
      <c r="T413" t="s">
        <v>1674</v>
      </c>
      <c r="U413" s="4">
        <v>44982.885740740741</v>
      </c>
    </row>
    <row r="414" spans="2:21" x14ac:dyDescent="0.25">
      <c r="B414">
        <v>410</v>
      </c>
      <c r="C414">
        <v>411</v>
      </c>
      <c r="D414" s="4">
        <v>45139</v>
      </c>
      <c r="E414" s="8" t="s">
        <v>550</v>
      </c>
      <c r="F414" s="8" t="s">
        <v>877</v>
      </c>
      <c r="G414" s="5">
        <v>400000</v>
      </c>
      <c r="H414" s="4"/>
      <c r="I414" s="10" t="s">
        <v>590</v>
      </c>
      <c r="J414" s="3" t="s">
        <v>706</v>
      </c>
      <c r="M414" s="5">
        <v>400000</v>
      </c>
      <c r="N414" s="2" t="s">
        <v>664</v>
      </c>
      <c r="O414" s="2" t="s">
        <v>205</v>
      </c>
      <c r="Q414" s="2"/>
      <c r="R414" s="6">
        <v>0</v>
      </c>
      <c r="S414">
        <v>0</v>
      </c>
      <c r="T414" t="s">
        <v>1674</v>
      </c>
      <c r="U414" s="4">
        <v>44982.885740740741</v>
      </c>
    </row>
    <row r="415" spans="2:21" x14ac:dyDescent="0.25">
      <c r="B415">
        <v>411</v>
      </c>
      <c r="C415">
        <v>412</v>
      </c>
      <c r="D415" s="4">
        <v>45139</v>
      </c>
      <c r="E415" s="8" t="s">
        <v>617</v>
      </c>
      <c r="F415" s="8" t="s">
        <v>809</v>
      </c>
      <c r="G415" s="5">
        <v>2000000</v>
      </c>
      <c r="H415" s="4"/>
      <c r="I415" s="4"/>
      <c r="J415" s="3" t="s">
        <v>870</v>
      </c>
      <c r="M415" s="5">
        <v>2000000</v>
      </c>
      <c r="N415" s="2" t="s">
        <v>664</v>
      </c>
      <c r="O415" s="2" t="s">
        <v>925</v>
      </c>
      <c r="Q415" s="2"/>
      <c r="R415" s="6">
        <v>0</v>
      </c>
      <c r="S415">
        <v>0</v>
      </c>
      <c r="T415" t="s">
        <v>1674</v>
      </c>
      <c r="U415" s="4">
        <v>44982.885740740741</v>
      </c>
    </row>
    <row r="416" spans="2:21" x14ac:dyDescent="0.25">
      <c r="B416">
        <v>412</v>
      </c>
      <c r="C416">
        <v>413</v>
      </c>
      <c r="D416" s="4">
        <v>45139</v>
      </c>
      <c r="E416" s="8" t="s">
        <v>877</v>
      </c>
      <c r="F416" s="8" t="s">
        <v>555</v>
      </c>
      <c r="G416" s="5">
        <v>3600000</v>
      </c>
      <c r="H416" s="10" t="s">
        <v>592</v>
      </c>
      <c r="I416" s="4"/>
      <c r="J416" s="3" t="s">
        <v>630</v>
      </c>
      <c r="M416" s="5">
        <v>3600000</v>
      </c>
      <c r="N416" s="2" t="s">
        <v>664</v>
      </c>
      <c r="O416" s="2" t="s">
        <v>930</v>
      </c>
      <c r="Q416" s="2"/>
      <c r="R416" s="6">
        <v>0</v>
      </c>
      <c r="S416">
        <v>0</v>
      </c>
      <c r="T416" t="s">
        <v>1674</v>
      </c>
      <c r="U416" s="4">
        <v>44982.885740740741</v>
      </c>
    </row>
    <row r="417" spans="2:21" x14ac:dyDescent="0.25">
      <c r="B417">
        <v>413</v>
      </c>
      <c r="C417">
        <v>414</v>
      </c>
      <c r="D417" s="4">
        <v>45139</v>
      </c>
      <c r="E417" s="8" t="s">
        <v>656</v>
      </c>
      <c r="F417" s="8" t="s">
        <v>877</v>
      </c>
      <c r="G417" s="5">
        <v>3000000</v>
      </c>
      <c r="H417" s="4"/>
      <c r="I417" s="10" t="s">
        <v>592</v>
      </c>
      <c r="J417" s="3" t="s">
        <v>630</v>
      </c>
      <c r="M417" s="5">
        <v>3000000</v>
      </c>
      <c r="N417" s="2" t="s">
        <v>664</v>
      </c>
      <c r="O417" s="2" t="s">
        <v>930</v>
      </c>
      <c r="Q417" s="2"/>
      <c r="R417" s="6">
        <v>0</v>
      </c>
      <c r="S417">
        <v>0</v>
      </c>
      <c r="T417" t="s">
        <v>1674</v>
      </c>
      <c r="U417" s="4">
        <v>44982.885740740741</v>
      </c>
    </row>
    <row r="418" spans="2:21" x14ac:dyDescent="0.25">
      <c r="B418">
        <v>414</v>
      </c>
      <c r="C418">
        <v>415</v>
      </c>
      <c r="D418" s="4">
        <v>45139</v>
      </c>
      <c r="E418" s="8" t="s">
        <v>826</v>
      </c>
      <c r="F418" s="8" t="s">
        <v>877</v>
      </c>
      <c r="G418" s="5">
        <v>600000</v>
      </c>
      <c r="H418" s="4"/>
      <c r="I418" s="10" t="s">
        <v>592</v>
      </c>
      <c r="J418" s="3" t="s">
        <v>630</v>
      </c>
      <c r="M418" s="5">
        <v>600000</v>
      </c>
      <c r="N418" s="2" t="s">
        <v>664</v>
      </c>
      <c r="O418" s="2" t="s">
        <v>930</v>
      </c>
      <c r="Q418" s="2"/>
      <c r="R418" s="6">
        <v>0</v>
      </c>
      <c r="S418">
        <v>0</v>
      </c>
      <c r="T418" t="s">
        <v>1674</v>
      </c>
      <c r="U418" s="4">
        <v>44982.885740740741</v>
      </c>
    </row>
    <row r="419" spans="2:21" x14ac:dyDescent="0.25">
      <c r="B419">
        <v>415</v>
      </c>
      <c r="C419">
        <v>416</v>
      </c>
      <c r="D419" s="4">
        <v>45139</v>
      </c>
      <c r="E419" s="8" t="s">
        <v>877</v>
      </c>
      <c r="F419" s="8" t="s">
        <v>555</v>
      </c>
      <c r="G419" s="5">
        <v>3600000</v>
      </c>
      <c r="H419" s="10" t="s">
        <v>594</v>
      </c>
      <c r="I419" s="4"/>
      <c r="J419" s="3" t="s">
        <v>632</v>
      </c>
      <c r="M419" s="5">
        <v>3600000</v>
      </c>
      <c r="N419" s="2" t="s">
        <v>664</v>
      </c>
      <c r="O419" s="2" t="s">
        <v>931</v>
      </c>
      <c r="Q419" s="2"/>
      <c r="R419" s="6">
        <v>0</v>
      </c>
      <c r="S419">
        <v>0</v>
      </c>
      <c r="T419" t="s">
        <v>1674</v>
      </c>
      <c r="U419" s="4">
        <v>44982.885740740741</v>
      </c>
    </row>
    <row r="420" spans="2:21" x14ac:dyDescent="0.25">
      <c r="B420">
        <v>416</v>
      </c>
      <c r="C420">
        <v>417</v>
      </c>
      <c r="D420" s="4">
        <v>45139</v>
      </c>
      <c r="E420" s="8" t="s">
        <v>657</v>
      </c>
      <c r="F420" s="8" t="s">
        <v>877</v>
      </c>
      <c r="G420" s="5">
        <v>3000000</v>
      </c>
      <c r="H420" s="4"/>
      <c r="I420" s="10" t="s">
        <v>594</v>
      </c>
      <c r="J420" s="3" t="s">
        <v>632</v>
      </c>
      <c r="M420" s="5">
        <v>3000000</v>
      </c>
      <c r="N420" s="2" t="s">
        <v>664</v>
      </c>
      <c r="O420" s="2" t="s">
        <v>931</v>
      </c>
      <c r="Q420" s="2"/>
      <c r="R420" s="6">
        <v>0</v>
      </c>
      <c r="S420">
        <v>0</v>
      </c>
      <c r="T420" t="s">
        <v>1674</v>
      </c>
      <c r="U420" s="4">
        <v>44982.885740740741</v>
      </c>
    </row>
    <row r="421" spans="2:21" x14ac:dyDescent="0.25">
      <c r="B421">
        <v>417</v>
      </c>
      <c r="C421">
        <v>418</v>
      </c>
      <c r="D421" s="4">
        <v>45139</v>
      </c>
      <c r="E421" s="8" t="s">
        <v>826</v>
      </c>
      <c r="F421" s="8" t="s">
        <v>877</v>
      </c>
      <c r="G421" s="5">
        <v>600000</v>
      </c>
      <c r="H421" s="4"/>
      <c r="I421" s="10" t="s">
        <v>594</v>
      </c>
      <c r="J421" s="3" t="s">
        <v>632</v>
      </c>
      <c r="M421" s="5">
        <v>600000</v>
      </c>
      <c r="N421" s="2" t="s">
        <v>664</v>
      </c>
      <c r="O421" s="2" t="s">
        <v>931</v>
      </c>
      <c r="Q421" s="2"/>
      <c r="R421" s="6">
        <v>0</v>
      </c>
      <c r="S421">
        <v>0</v>
      </c>
      <c r="T421" t="s">
        <v>1674</v>
      </c>
      <c r="U421" s="4">
        <v>44982.885740740741</v>
      </c>
    </row>
    <row r="422" spans="2:21" x14ac:dyDescent="0.25">
      <c r="B422">
        <v>418</v>
      </c>
      <c r="C422">
        <v>419</v>
      </c>
      <c r="D422" s="4">
        <v>45139</v>
      </c>
      <c r="E422" s="8" t="s">
        <v>603</v>
      </c>
      <c r="F422" s="8" t="s">
        <v>580</v>
      </c>
      <c r="G422" s="5">
        <v>1170000</v>
      </c>
      <c r="H422" s="10"/>
      <c r="I422" s="4"/>
      <c r="J422" s="3" t="s">
        <v>708</v>
      </c>
      <c r="M422" s="5">
        <v>1170000</v>
      </c>
      <c r="N422" s="2" t="s">
        <v>665</v>
      </c>
      <c r="O422" s="2" t="s">
        <v>25</v>
      </c>
      <c r="Q422" s="2" t="s">
        <v>224</v>
      </c>
      <c r="R422" s="6">
        <v>0</v>
      </c>
      <c r="S422">
        <v>0</v>
      </c>
      <c r="T422" t="s">
        <v>1674</v>
      </c>
      <c r="U422" s="4">
        <v>44982.885740740741</v>
      </c>
    </row>
    <row r="423" spans="2:21" x14ac:dyDescent="0.25">
      <c r="B423">
        <v>419</v>
      </c>
      <c r="C423">
        <v>420</v>
      </c>
      <c r="D423" s="4">
        <v>45139</v>
      </c>
      <c r="E423" s="8" t="s">
        <v>603</v>
      </c>
      <c r="F423" s="8" t="s">
        <v>580</v>
      </c>
      <c r="G423" s="5">
        <v>650000</v>
      </c>
      <c r="H423" s="10"/>
      <c r="I423" s="4"/>
      <c r="J423" s="3" t="s">
        <v>709</v>
      </c>
      <c r="M423" s="5">
        <v>650000</v>
      </c>
      <c r="N423" s="2" t="s">
        <v>665</v>
      </c>
      <c r="O423" s="2" t="s">
        <v>26</v>
      </c>
      <c r="Q423" s="2" t="s">
        <v>224</v>
      </c>
      <c r="R423" s="6">
        <v>0</v>
      </c>
      <c r="S423">
        <v>0</v>
      </c>
      <c r="T423" t="s">
        <v>1674</v>
      </c>
      <c r="U423" s="4">
        <v>44982.885740740741</v>
      </c>
    </row>
    <row r="424" spans="2:21" x14ac:dyDescent="0.25">
      <c r="B424">
        <v>420</v>
      </c>
      <c r="C424">
        <v>421</v>
      </c>
      <c r="D424" s="4">
        <v>45139</v>
      </c>
      <c r="E424" s="8" t="s">
        <v>603</v>
      </c>
      <c r="F424" s="8" t="s">
        <v>580</v>
      </c>
      <c r="G424" s="5">
        <v>1040000</v>
      </c>
      <c r="H424" s="10"/>
      <c r="I424" s="4"/>
      <c r="J424" s="3" t="s">
        <v>710</v>
      </c>
      <c r="M424" s="5">
        <v>1040000</v>
      </c>
      <c r="N424" s="2" t="s">
        <v>665</v>
      </c>
      <c r="O424" s="2" t="s">
        <v>202</v>
      </c>
      <c r="Q424" s="2" t="s">
        <v>224</v>
      </c>
      <c r="R424" s="6">
        <v>0</v>
      </c>
      <c r="S424">
        <v>0</v>
      </c>
      <c r="T424" t="s">
        <v>1674</v>
      </c>
      <c r="U424" s="4">
        <v>44982.885740740741</v>
      </c>
    </row>
    <row r="425" spans="2:21" x14ac:dyDescent="0.25">
      <c r="B425">
        <v>421</v>
      </c>
      <c r="C425">
        <v>422</v>
      </c>
      <c r="D425" s="4">
        <v>45139</v>
      </c>
      <c r="E425" s="8" t="s">
        <v>580</v>
      </c>
      <c r="F425" s="8" t="s">
        <v>555</v>
      </c>
      <c r="G425" s="5">
        <v>2860000</v>
      </c>
      <c r="H425" s="10"/>
      <c r="I425" s="4"/>
      <c r="J425" s="3" t="s">
        <v>1219</v>
      </c>
      <c r="M425" s="5">
        <v>2860000</v>
      </c>
      <c r="N425" s="2" t="s">
        <v>665</v>
      </c>
      <c r="O425" s="2" t="s">
        <v>955</v>
      </c>
      <c r="Q425" s="2" t="s">
        <v>224</v>
      </c>
      <c r="R425" s="6">
        <v>0</v>
      </c>
      <c r="S425">
        <v>0</v>
      </c>
      <c r="T425" t="s">
        <v>1674</v>
      </c>
      <c r="U425" s="4">
        <v>44982.885740740741</v>
      </c>
    </row>
    <row r="426" spans="2:21" x14ac:dyDescent="0.25">
      <c r="B426">
        <v>422</v>
      </c>
      <c r="C426">
        <v>423</v>
      </c>
      <c r="D426" s="4">
        <v>45139</v>
      </c>
      <c r="E426" s="8" t="s">
        <v>603</v>
      </c>
      <c r="F426" s="8" t="s">
        <v>555</v>
      </c>
      <c r="G426" s="5">
        <v>7830000</v>
      </c>
      <c r="H426" s="4"/>
      <c r="I426" s="10"/>
      <c r="J426" s="3" t="s">
        <v>619</v>
      </c>
      <c r="M426" s="5">
        <v>7830000</v>
      </c>
      <c r="N426" s="2" t="s">
        <v>665</v>
      </c>
      <c r="O426" s="2" t="s">
        <v>938</v>
      </c>
      <c r="Q426" s="2" t="s">
        <v>224</v>
      </c>
      <c r="R426" s="6">
        <v>0</v>
      </c>
      <c r="S426">
        <v>0</v>
      </c>
      <c r="T426" t="s">
        <v>1674</v>
      </c>
      <c r="U426" s="4">
        <v>44982.885740740741</v>
      </c>
    </row>
    <row r="427" spans="2:21" x14ac:dyDescent="0.25">
      <c r="B427">
        <v>423</v>
      </c>
      <c r="C427">
        <v>424</v>
      </c>
      <c r="D427" s="4">
        <v>45139</v>
      </c>
      <c r="E427" s="8" t="s">
        <v>620</v>
      </c>
      <c r="F427" s="8" t="s">
        <v>603</v>
      </c>
      <c r="G427" s="5">
        <v>9000000</v>
      </c>
      <c r="H427" s="4"/>
      <c r="I427" s="10"/>
      <c r="J427" s="3" t="s">
        <v>619</v>
      </c>
      <c r="M427" s="5">
        <v>9000000</v>
      </c>
      <c r="N427" s="2" t="s">
        <v>665</v>
      </c>
      <c r="O427" s="2" t="s">
        <v>938</v>
      </c>
      <c r="Q427" s="2" t="s">
        <v>224</v>
      </c>
      <c r="R427" s="6">
        <v>0</v>
      </c>
      <c r="S427">
        <v>0</v>
      </c>
      <c r="T427" t="s">
        <v>1674</v>
      </c>
      <c r="U427" s="4">
        <v>44982.885740740741</v>
      </c>
    </row>
    <row r="428" spans="2:21" x14ac:dyDescent="0.25">
      <c r="B428">
        <v>424</v>
      </c>
      <c r="C428">
        <v>425</v>
      </c>
      <c r="D428" s="4">
        <v>45139</v>
      </c>
      <c r="E428" s="8" t="s">
        <v>603</v>
      </c>
      <c r="F428" s="8" t="s">
        <v>555</v>
      </c>
      <c r="G428" s="5">
        <v>4350000</v>
      </c>
      <c r="H428" s="4"/>
      <c r="I428" s="4"/>
      <c r="J428" s="3" t="s">
        <v>671</v>
      </c>
      <c r="M428" s="5">
        <v>4350000</v>
      </c>
      <c r="N428" s="2" t="s">
        <v>665</v>
      </c>
      <c r="O428" s="2" t="s">
        <v>939</v>
      </c>
      <c r="Q428" s="2" t="s">
        <v>224</v>
      </c>
      <c r="R428" s="6">
        <v>0</v>
      </c>
      <c r="S428">
        <v>0</v>
      </c>
      <c r="T428" t="s">
        <v>1674</v>
      </c>
      <c r="U428" s="4">
        <v>44982.885740740741</v>
      </c>
    </row>
    <row r="429" spans="2:21" x14ac:dyDescent="0.25">
      <c r="B429">
        <v>425</v>
      </c>
      <c r="C429">
        <v>426</v>
      </c>
      <c r="D429" s="4">
        <v>45139</v>
      </c>
      <c r="E429" s="8" t="s">
        <v>872</v>
      </c>
      <c r="F429" s="8" t="s">
        <v>603</v>
      </c>
      <c r="G429" s="5">
        <v>5000000</v>
      </c>
      <c r="H429" s="4"/>
      <c r="I429" s="4"/>
      <c r="J429" s="3" t="s">
        <v>671</v>
      </c>
      <c r="M429" s="5">
        <v>5000000</v>
      </c>
      <c r="N429" s="2" t="s">
        <v>665</v>
      </c>
      <c r="O429" s="2" t="s">
        <v>939</v>
      </c>
      <c r="Q429" s="2" t="s">
        <v>224</v>
      </c>
      <c r="R429" s="6">
        <v>0</v>
      </c>
      <c r="S429">
        <v>0</v>
      </c>
      <c r="T429" t="s">
        <v>1674</v>
      </c>
      <c r="U429" s="4">
        <v>44982.885740740741</v>
      </c>
    </row>
    <row r="430" spans="2:21" x14ac:dyDescent="0.25">
      <c r="B430">
        <v>426</v>
      </c>
      <c r="C430">
        <v>427</v>
      </c>
      <c r="D430" s="4">
        <v>45139</v>
      </c>
      <c r="E430" s="8" t="s">
        <v>603</v>
      </c>
      <c r="F430" s="8" t="s">
        <v>555</v>
      </c>
      <c r="G430" s="5">
        <v>6960000</v>
      </c>
      <c r="H430" s="4"/>
      <c r="I430" s="4"/>
      <c r="J430" s="3" t="s">
        <v>634</v>
      </c>
      <c r="M430" s="5">
        <v>6960000</v>
      </c>
      <c r="N430" s="2" t="s">
        <v>665</v>
      </c>
      <c r="O430" s="2" t="s">
        <v>940</v>
      </c>
      <c r="Q430" s="2" t="s">
        <v>224</v>
      </c>
      <c r="R430" s="6">
        <v>0</v>
      </c>
      <c r="S430">
        <v>0</v>
      </c>
      <c r="T430" t="s">
        <v>1674</v>
      </c>
      <c r="U430" s="4">
        <v>44982.885740740741</v>
      </c>
    </row>
    <row r="431" spans="2:21" x14ac:dyDescent="0.25">
      <c r="B431">
        <v>427</v>
      </c>
      <c r="C431">
        <v>428</v>
      </c>
      <c r="D431" s="4">
        <v>45139</v>
      </c>
      <c r="E431" s="8" t="s">
        <v>633</v>
      </c>
      <c r="F431" s="8" t="s">
        <v>603</v>
      </c>
      <c r="G431" s="5">
        <v>8000000</v>
      </c>
      <c r="H431" s="4"/>
      <c r="I431" s="4"/>
      <c r="J431" s="3" t="s">
        <v>634</v>
      </c>
      <c r="M431" s="5">
        <v>8000000</v>
      </c>
      <c r="N431" s="2" t="s">
        <v>665</v>
      </c>
      <c r="O431" s="2" t="s">
        <v>940</v>
      </c>
      <c r="Q431" s="2" t="s">
        <v>224</v>
      </c>
      <c r="R431" s="6">
        <v>0</v>
      </c>
      <c r="S431">
        <v>0</v>
      </c>
      <c r="T431" t="s">
        <v>1674</v>
      </c>
      <c r="U431" s="4">
        <v>44982.885740740741</v>
      </c>
    </row>
    <row r="432" spans="2:21" x14ac:dyDescent="0.25">
      <c r="B432">
        <v>428</v>
      </c>
      <c r="C432">
        <v>429</v>
      </c>
      <c r="D432" s="4">
        <v>45139</v>
      </c>
      <c r="E432" s="8" t="s">
        <v>622</v>
      </c>
      <c r="F432" s="8" t="s">
        <v>879</v>
      </c>
      <c r="G432" s="5">
        <v>2700000</v>
      </c>
      <c r="H432" s="4"/>
      <c r="I432" s="4"/>
      <c r="J432" s="3" t="s">
        <v>621</v>
      </c>
      <c r="M432" s="5">
        <v>2700000</v>
      </c>
      <c r="N432" s="2" t="s">
        <v>665</v>
      </c>
      <c r="O432" s="2" t="s">
        <v>942</v>
      </c>
      <c r="Q432" s="2" t="s">
        <v>224</v>
      </c>
      <c r="R432" s="6">
        <v>0</v>
      </c>
      <c r="S432">
        <v>0</v>
      </c>
      <c r="T432" t="s">
        <v>1674</v>
      </c>
      <c r="U432" s="4">
        <v>44982.885740740741</v>
      </c>
    </row>
    <row r="433" spans="2:21" x14ac:dyDescent="0.25">
      <c r="B433">
        <v>429</v>
      </c>
      <c r="C433">
        <v>430</v>
      </c>
      <c r="D433" s="4">
        <v>45139</v>
      </c>
      <c r="E433" s="8" t="s">
        <v>873</v>
      </c>
      <c r="F433" s="8" t="s">
        <v>879</v>
      </c>
      <c r="G433" s="5">
        <v>1500000</v>
      </c>
      <c r="H433" s="4"/>
      <c r="I433" s="4"/>
      <c r="J433" s="3" t="s">
        <v>672</v>
      </c>
      <c r="M433" s="5">
        <v>1500000</v>
      </c>
      <c r="N433" s="2" t="s">
        <v>665</v>
      </c>
      <c r="O433" s="2" t="s">
        <v>943</v>
      </c>
      <c r="Q433" s="2" t="s">
        <v>224</v>
      </c>
      <c r="R433" s="6">
        <v>0</v>
      </c>
      <c r="S433">
        <v>0</v>
      </c>
      <c r="T433" t="s">
        <v>1674</v>
      </c>
      <c r="U433" s="4">
        <v>44982.885740740741</v>
      </c>
    </row>
    <row r="434" spans="2:21" x14ac:dyDescent="0.25">
      <c r="B434">
        <v>430</v>
      </c>
      <c r="C434">
        <v>431</v>
      </c>
      <c r="D434" s="4">
        <v>45139</v>
      </c>
      <c r="E434" s="8" t="s">
        <v>635</v>
      </c>
      <c r="F434" s="8" t="s">
        <v>879</v>
      </c>
      <c r="G434" s="5">
        <v>2400000</v>
      </c>
      <c r="H434" s="4"/>
      <c r="I434" s="4"/>
      <c r="J434" s="3" t="s">
        <v>636</v>
      </c>
      <c r="M434" s="5">
        <v>2400000</v>
      </c>
      <c r="N434" s="2" t="s">
        <v>665</v>
      </c>
      <c r="O434" s="2" t="s">
        <v>944</v>
      </c>
      <c r="Q434" s="2" t="s">
        <v>224</v>
      </c>
      <c r="R434" s="6">
        <v>0</v>
      </c>
      <c r="S434">
        <v>0</v>
      </c>
      <c r="T434" t="s">
        <v>1674</v>
      </c>
      <c r="U434" s="4">
        <v>44982.885740740741</v>
      </c>
    </row>
    <row r="435" spans="2:21" x14ac:dyDescent="0.25">
      <c r="B435">
        <v>431</v>
      </c>
      <c r="C435">
        <v>432</v>
      </c>
      <c r="D435" s="4">
        <v>45139</v>
      </c>
      <c r="E435" s="8" t="s">
        <v>879</v>
      </c>
      <c r="F435" s="8" t="s">
        <v>555</v>
      </c>
      <c r="G435" s="5">
        <v>6600000</v>
      </c>
      <c r="H435" s="4"/>
      <c r="I435" s="4"/>
      <c r="J435" s="3" t="s">
        <v>1220</v>
      </c>
      <c r="M435" s="5">
        <v>6600000</v>
      </c>
      <c r="N435" s="2" t="s">
        <v>665</v>
      </c>
      <c r="O435" s="2" t="s">
        <v>958</v>
      </c>
      <c r="Q435" s="2" t="s">
        <v>224</v>
      </c>
      <c r="R435" s="6">
        <v>0</v>
      </c>
      <c r="S435">
        <v>0</v>
      </c>
      <c r="T435" t="s">
        <v>1674</v>
      </c>
      <c r="U435" s="4">
        <v>44982.885740740741</v>
      </c>
    </row>
    <row r="436" spans="2:21" x14ac:dyDescent="0.25">
      <c r="B436">
        <v>432</v>
      </c>
      <c r="C436">
        <v>433</v>
      </c>
      <c r="D436" s="4">
        <v>45139</v>
      </c>
      <c r="E436" s="8" t="s">
        <v>563</v>
      </c>
      <c r="F436" s="8" t="s">
        <v>555</v>
      </c>
      <c r="G436" s="5">
        <v>120000000</v>
      </c>
      <c r="H436" s="10" t="s">
        <v>565</v>
      </c>
      <c r="I436" s="4"/>
      <c r="J436" s="3" t="s">
        <v>718</v>
      </c>
      <c r="M436" s="5">
        <v>120000000</v>
      </c>
      <c r="N436" s="2" t="s">
        <v>666</v>
      </c>
      <c r="O436" s="2" t="s">
        <v>215</v>
      </c>
      <c r="Q436" s="2" t="s">
        <v>1187</v>
      </c>
      <c r="R436" s="6">
        <v>0</v>
      </c>
      <c r="S436">
        <v>0</v>
      </c>
      <c r="T436" t="s">
        <v>1674</v>
      </c>
      <c r="U436" s="4">
        <v>44982.885740740741</v>
      </c>
    </row>
    <row r="437" spans="2:21" x14ac:dyDescent="0.25">
      <c r="B437">
        <v>433</v>
      </c>
      <c r="C437">
        <v>434</v>
      </c>
      <c r="D437" s="4">
        <v>45139</v>
      </c>
      <c r="E437" s="8" t="s">
        <v>577</v>
      </c>
      <c r="F437" s="8" t="s">
        <v>555</v>
      </c>
      <c r="G437" s="5">
        <v>31500000</v>
      </c>
      <c r="H437" s="10" t="s">
        <v>565</v>
      </c>
      <c r="I437" s="4"/>
      <c r="J437" s="3" t="s">
        <v>1221</v>
      </c>
      <c r="M437" s="5">
        <v>31500000</v>
      </c>
      <c r="N437" s="2" t="s">
        <v>666</v>
      </c>
      <c r="O437" s="2" t="s">
        <v>218</v>
      </c>
      <c r="Q437" s="2" t="s">
        <v>1187</v>
      </c>
      <c r="R437" s="6">
        <v>0</v>
      </c>
      <c r="S437">
        <v>0</v>
      </c>
      <c r="T437" t="s">
        <v>1674</v>
      </c>
      <c r="U437" s="4">
        <v>44982.885740740741</v>
      </c>
    </row>
    <row r="438" spans="2:21" x14ac:dyDescent="0.25">
      <c r="B438">
        <v>434</v>
      </c>
      <c r="C438">
        <v>435</v>
      </c>
      <c r="D438" s="4">
        <v>45139</v>
      </c>
      <c r="E438" s="8" t="s">
        <v>795</v>
      </c>
      <c r="F438" s="8" t="s">
        <v>577</v>
      </c>
      <c r="G438" s="5">
        <v>30750000</v>
      </c>
      <c r="H438" s="4"/>
      <c r="I438" s="10" t="s">
        <v>565</v>
      </c>
      <c r="J438" s="3" t="s">
        <v>1221</v>
      </c>
      <c r="M438" s="5">
        <v>30750000</v>
      </c>
      <c r="N438" s="2" t="s">
        <v>666</v>
      </c>
      <c r="O438" s="2" t="s">
        <v>218</v>
      </c>
      <c r="Q438" s="2" t="s">
        <v>1187</v>
      </c>
      <c r="R438" s="6">
        <v>0</v>
      </c>
      <c r="S438">
        <v>0</v>
      </c>
      <c r="T438" t="s">
        <v>1674</v>
      </c>
      <c r="U438" s="4">
        <v>44982.885740740741</v>
      </c>
    </row>
    <row r="439" spans="2:21" x14ac:dyDescent="0.25">
      <c r="B439">
        <v>435</v>
      </c>
      <c r="C439">
        <v>436</v>
      </c>
      <c r="D439" s="4">
        <v>45139</v>
      </c>
      <c r="E439" s="8" t="s">
        <v>618</v>
      </c>
      <c r="F439" s="8" t="s">
        <v>545</v>
      </c>
      <c r="G439" s="5">
        <v>45000000</v>
      </c>
      <c r="H439" s="4"/>
      <c r="I439" s="4"/>
      <c r="J439" s="3" t="s">
        <v>936</v>
      </c>
      <c r="M439" s="5">
        <v>45000000</v>
      </c>
      <c r="N439" s="2" t="s">
        <v>666</v>
      </c>
      <c r="O439" s="2" t="s">
        <v>935</v>
      </c>
      <c r="Q439" s="2" t="s">
        <v>1187</v>
      </c>
      <c r="R439" s="6">
        <v>0</v>
      </c>
      <c r="S439">
        <v>0</v>
      </c>
      <c r="T439" t="s">
        <v>1674</v>
      </c>
      <c r="U439" s="4">
        <v>44982.885740740741</v>
      </c>
    </row>
    <row r="440" spans="2:21" x14ac:dyDescent="0.25">
      <c r="B440">
        <v>436</v>
      </c>
      <c r="C440">
        <v>437</v>
      </c>
      <c r="D440" s="4">
        <v>45139</v>
      </c>
      <c r="E440" s="8" t="s">
        <v>543</v>
      </c>
      <c r="F440" s="8" t="s">
        <v>877</v>
      </c>
      <c r="G440" s="5">
        <v>90000000</v>
      </c>
      <c r="H440" s="4"/>
      <c r="I440" s="10" t="s">
        <v>596</v>
      </c>
      <c r="J440" s="3" t="s">
        <v>962</v>
      </c>
      <c r="M440" s="5">
        <v>90000000</v>
      </c>
      <c r="N440" s="2" t="s">
        <v>666</v>
      </c>
      <c r="O440" s="2" t="s">
        <v>961</v>
      </c>
      <c r="Q440" s="2" t="s">
        <v>1187</v>
      </c>
      <c r="R440" s="6">
        <v>0</v>
      </c>
      <c r="S440">
        <v>0</v>
      </c>
      <c r="T440" t="s">
        <v>1674</v>
      </c>
      <c r="U440" s="4">
        <v>44982.885740740741</v>
      </c>
    </row>
    <row r="441" spans="2:21" x14ac:dyDescent="0.25">
      <c r="B441">
        <v>437</v>
      </c>
      <c r="C441">
        <v>438</v>
      </c>
      <c r="D441" s="4">
        <v>45139</v>
      </c>
      <c r="E441" s="8" t="s">
        <v>549</v>
      </c>
      <c r="F441" s="8" t="s">
        <v>877</v>
      </c>
      <c r="G441" s="5">
        <v>18000000</v>
      </c>
      <c r="H441" s="4"/>
      <c r="I441" s="10" t="s">
        <v>596</v>
      </c>
      <c r="J441" s="3" t="s">
        <v>962</v>
      </c>
      <c r="M441" s="5">
        <v>18000000</v>
      </c>
      <c r="N441" s="2" t="s">
        <v>666</v>
      </c>
      <c r="O441" s="2" t="s">
        <v>961</v>
      </c>
      <c r="Q441" s="2" t="s">
        <v>1187</v>
      </c>
      <c r="R441" s="6">
        <v>0</v>
      </c>
      <c r="S441">
        <v>0</v>
      </c>
      <c r="T441" t="s">
        <v>1674</v>
      </c>
      <c r="U441" s="4">
        <v>44982.885740740741</v>
      </c>
    </row>
    <row r="442" spans="2:21" x14ac:dyDescent="0.25">
      <c r="B442">
        <v>438</v>
      </c>
      <c r="C442">
        <v>439</v>
      </c>
      <c r="D442" s="4">
        <v>45139</v>
      </c>
      <c r="E442" s="8" t="s">
        <v>618</v>
      </c>
      <c r="F442" s="8" t="s">
        <v>545</v>
      </c>
      <c r="G442" s="5">
        <v>375000</v>
      </c>
      <c r="H442" s="10"/>
      <c r="I442" s="4"/>
      <c r="J442" s="3" t="s">
        <v>1222</v>
      </c>
      <c r="M442" s="5">
        <v>375000</v>
      </c>
      <c r="N442" s="2" t="s">
        <v>666</v>
      </c>
      <c r="O442" s="2" t="s">
        <v>935</v>
      </c>
      <c r="Q442" s="2" t="s">
        <v>1187</v>
      </c>
      <c r="R442" s="6">
        <v>0</v>
      </c>
      <c r="S442">
        <v>0</v>
      </c>
      <c r="T442" t="s">
        <v>1674</v>
      </c>
      <c r="U442" s="4">
        <v>44982.885740740741</v>
      </c>
    </row>
    <row r="443" spans="2:21" x14ac:dyDescent="0.25">
      <c r="B443">
        <v>439</v>
      </c>
      <c r="C443">
        <v>440</v>
      </c>
      <c r="D443" s="4">
        <v>45139</v>
      </c>
      <c r="E443" s="8" t="s">
        <v>874</v>
      </c>
      <c r="F443" s="8" t="s">
        <v>549</v>
      </c>
      <c r="G443" s="5">
        <v>18000000</v>
      </c>
      <c r="H443" s="10"/>
      <c r="I443" s="4"/>
      <c r="J443" s="3" t="s">
        <v>1223</v>
      </c>
      <c r="M443" s="5">
        <v>18000000</v>
      </c>
      <c r="N443" s="2" t="s">
        <v>666</v>
      </c>
      <c r="O443" s="2" t="s">
        <v>947</v>
      </c>
      <c r="Q443" s="2"/>
      <c r="R443" s="6">
        <v>0</v>
      </c>
      <c r="S443">
        <v>0</v>
      </c>
      <c r="T443" t="s">
        <v>1674</v>
      </c>
      <c r="U443" s="4">
        <v>44982.885740740741</v>
      </c>
    </row>
    <row r="444" spans="2:21" x14ac:dyDescent="0.25">
      <c r="B444">
        <v>440</v>
      </c>
      <c r="C444">
        <v>441</v>
      </c>
      <c r="D444" s="4">
        <v>45139</v>
      </c>
      <c r="E444" s="8" t="s">
        <v>563</v>
      </c>
      <c r="F444" s="8" t="s">
        <v>555</v>
      </c>
      <c r="G444" s="5">
        <v>3000000</v>
      </c>
      <c r="H444" s="10" t="s">
        <v>567</v>
      </c>
      <c r="I444" s="4"/>
      <c r="J444" s="3" t="s">
        <v>718</v>
      </c>
      <c r="M444" s="5">
        <v>3000000</v>
      </c>
      <c r="N444" s="2" t="s">
        <v>666</v>
      </c>
      <c r="O444" s="2" t="s">
        <v>215</v>
      </c>
      <c r="Q444" s="2" t="s">
        <v>1187</v>
      </c>
      <c r="R444" s="6">
        <v>0</v>
      </c>
      <c r="S444">
        <v>0</v>
      </c>
      <c r="T444" t="s">
        <v>1674</v>
      </c>
      <c r="U444" s="4">
        <v>44982.885740740741</v>
      </c>
    </row>
    <row r="445" spans="2:21" x14ac:dyDescent="0.25">
      <c r="B445">
        <v>441</v>
      </c>
      <c r="C445">
        <v>442</v>
      </c>
      <c r="D445" s="4">
        <v>45139</v>
      </c>
      <c r="E445" s="8" t="s">
        <v>577</v>
      </c>
      <c r="F445" s="8" t="s">
        <v>555</v>
      </c>
      <c r="G445" s="5">
        <v>1350000</v>
      </c>
      <c r="H445" s="10" t="s">
        <v>567</v>
      </c>
      <c r="I445" s="4"/>
      <c r="J445" s="3" t="s">
        <v>1221</v>
      </c>
      <c r="M445" s="5">
        <v>1350000</v>
      </c>
      <c r="N445" s="2" t="s">
        <v>666</v>
      </c>
      <c r="O445" s="2" t="s">
        <v>218</v>
      </c>
      <c r="Q445" s="2" t="s">
        <v>1187</v>
      </c>
      <c r="R445" s="6">
        <v>0</v>
      </c>
      <c r="S445">
        <v>0</v>
      </c>
      <c r="T445" t="s">
        <v>1674</v>
      </c>
      <c r="U445" s="4">
        <v>44982.885740740741</v>
      </c>
    </row>
    <row r="446" spans="2:21" x14ac:dyDescent="0.25">
      <c r="B446">
        <v>442</v>
      </c>
      <c r="C446">
        <v>443</v>
      </c>
      <c r="D446" s="4">
        <v>45139</v>
      </c>
      <c r="E446" s="8" t="s">
        <v>795</v>
      </c>
      <c r="F446" s="8" t="s">
        <v>577</v>
      </c>
      <c r="G446" s="5">
        <v>1327500</v>
      </c>
      <c r="H446" s="10"/>
      <c r="I446" s="10" t="s">
        <v>567</v>
      </c>
      <c r="J446" s="3" t="s">
        <v>1221</v>
      </c>
      <c r="M446" s="5">
        <v>1327500</v>
      </c>
      <c r="N446" s="2" t="s">
        <v>666</v>
      </c>
      <c r="O446" s="2" t="s">
        <v>218</v>
      </c>
      <c r="Q446" s="2" t="s">
        <v>1187</v>
      </c>
      <c r="R446" s="6">
        <v>0</v>
      </c>
      <c r="S446">
        <v>0</v>
      </c>
      <c r="T446" t="s">
        <v>1674</v>
      </c>
      <c r="U446" s="4">
        <v>44982.885740740741</v>
      </c>
    </row>
    <row r="447" spans="2:21" x14ac:dyDescent="0.25">
      <c r="B447">
        <v>443</v>
      </c>
      <c r="C447">
        <v>444</v>
      </c>
      <c r="D447" s="4">
        <v>45139</v>
      </c>
      <c r="E447" s="8" t="s">
        <v>794</v>
      </c>
      <c r="F447" s="8" t="s">
        <v>575</v>
      </c>
      <c r="G447" s="5">
        <v>120000</v>
      </c>
      <c r="H447" s="10"/>
      <c r="I447" s="10" t="s">
        <v>573</v>
      </c>
      <c r="J447" s="3" t="s">
        <v>1226</v>
      </c>
      <c r="M447" s="5">
        <v>120000</v>
      </c>
      <c r="N447" s="2" t="s">
        <v>666</v>
      </c>
      <c r="O447" s="2" t="s">
        <v>217</v>
      </c>
      <c r="Q447" s="2" t="s">
        <v>1187</v>
      </c>
      <c r="R447" s="6">
        <v>0</v>
      </c>
      <c r="S447">
        <v>0</v>
      </c>
      <c r="T447" t="s">
        <v>1674</v>
      </c>
      <c r="U447" s="4">
        <v>44982.885740740741</v>
      </c>
    </row>
    <row r="448" spans="2:21" x14ac:dyDescent="0.25">
      <c r="B448">
        <v>444</v>
      </c>
      <c r="C448">
        <v>445</v>
      </c>
      <c r="D448" s="4">
        <v>45139</v>
      </c>
      <c r="E448" s="8" t="s">
        <v>874</v>
      </c>
      <c r="F448" s="8" t="s">
        <v>550</v>
      </c>
      <c r="G448" s="5">
        <v>400000</v>
      </c>
      <c r="H448" s="4"/>
      <c r="I448" s="10"/>
      <c r="J448" s="3" t="s">
        <v>950</v>
      </c>
      <c r="M448" s="5">
        <v>400000</v>
      </c>
      <c r="N448" s="2" t="s">
        <v>666</v>
      </c>
      <c r="O448" s="2" t="s">
        <v>949</v>
      </c>
      <c r="Q448" s="2"/>
      <c r="R448" s="6">
        <v>0</v>
      </c>
      <c r="S448">
        <v>0</v>
      </c>
      <c r="T448" t="s">
        <v>1674</v>
      </c>
      <c r="U448" s="4">
        <v>44982.885740740741</v>
      </c>
    </row>
    <row r="449" spans="2:21" x14ac:dyDescent="0.25">
      <c r="B449">
        <v>445</v>
      </c>
      <c r="C449">
        <v>446</v>
      </c>
      <c r="D449" s="4">
        <v>45139</v>
      </c>
      <c r="E449" s="8" t="s">
        <v>874</v>
      </c>
      <c r="F449" s="8" t="s">
        <v>826</v>
      </c>
      <c r="G449" s="5">
        <v>43840000</v>
      </c>
      <c r="H449" s="4"/>
      <c r="I449" s="10"/>
      <c r="J449" s="3" t="s">
        <v>952</v>
      </c>
      <c r="M449" s="5">
        <v>43840000</v>
      </c>
      <c r="N449" s="2" t="s">
        <v>666</v>
      </c>
      <c r="O449" s="2" t="s">
        <v>951</v>
      </c>
      <c r="Q449" s="2"/>
      <c r="R449" s="6">
        <v>0</v>
      </c>
      <c r="S449">
        <v>0</v>
      </c>
      <c r="T449" t="s">
        <v>1674</v>
      </c>
      <c r="U449" s="4">
        <v>44982.885740740741</v>
      </c>
    </row>
    <row r="450" spans="2:21" x14ac:dyDescent="0.25">
      <c r="B450">
        <v>446</v>
      </c>
      <c r="C450">
        <v>447</v>
      </c>
      <c r="D450" s="4">
        <v>45139</v>
      </c>
      <c r="E450" s="8" t="s">
        <v>874</v>
      </c>
      <c r="F450" s="8" t="s">
        <v>555</v>
      </c>
      <c r="G450" s="5">
        <v>40300000</v>
      </c>
      <c r="H450" s="4"/>
      <c r="I450" s="10"/>
      <c r="J450" s="3" t="s">
        <v>1227</v>
      </c>
      <c r="M450" s="5">
        <v>40300000</v>
      </c>
      <c r="N450" s="2" t="s">
        <v>666</v>
      </c>
      <c r="O450" s="2" t="s">
        <v>956</v>
      </c>
      <c r="Q450" s="2"/>
      <c r="R450" s="6">
        <v>0</v>
      </c>
      <c r="S450">
        <v>0</v>
      </c>
      <c r="T450" t="s">
        <v>1674</v>
      </c>
      <c r="U450" s="4">
        <v>44982.885740740741</v>
      </c>
    </row>
    <row r="451" spans="2:21" x14ac:dyDescent="0.25">
      <c r="B451">
        <v>447</v>
      </c>
      <c r="C451">
        <v>448</v>
      </c>
      <c r="D451" s="4">
        <v>45139</v>
      </c>
      <c r="E451" s="8" t="s">
        <v>875</v>
      </c>
      <c r="F451" s="8" t="s">
        <v>555</v>
      </c>
      <c r="G451" s="5">
        <v>18986000</v>
      </c>
      <c r="H451" s="4"/>
      <c r="I451" s="10"/>
      <c r="J451" s="3" t="s">
        <v>711</v>
      </c>
      <c r="M451" s="5">
        <v>18986000</v>
      </c>
      <c r="N451" s="2" t="s">
        <v>666</v>
      </c>
      <c r="O451" s="2" t="s">
        <v>957</v>
      </c>
      <c r="Q451" s="2"/>
      <c r="R451" s="6">
        <v>0</v>
      </c>
      <c r="S451">
        <v>0</v>
      </c>
      <c r="T451" t="s">
        <v>1674</v>
      </c>
      <c r="U451" s="4">
        <v>44982.885740740741</v>
      </c>
    </row>
    <row r="452" spans="2:21" x14ac:dyDescent="0.25">
      <c r="B452">
        <v>448</v>
      </c>
      <c r="C452">
        <v>449</v>
      </c>
      <c r="D452" s="4">
        <v>45139</v>
      </c>
      <c r="E452" s="8" t="s">
        <v>804</v>
      </c>
      <c r="F452" s="8" t="s">
        <v>875</v>
      </c>
      <c r="G452" s="5">
        <v>19365500</v>
      </c>
      <c r="H452" s="10"/>
      <c r="I452" s="4"/>
      <c r="J452" s="3" t="s">
        <v>711</v>
      </c>
      <c r="M452" s="5">
        <v>19365500</v>
      </c>
      <c r="N452" s="2" t="s">
        <v>666</v>
      </c>
      <c r="O452" s="2" t="s">
        <v>957</v>
      </c>
      <c r="Q452" s="2"/>
      <c r="R452" s="6">
        <v>0</v>
      </c>
      <c r="S452">
        <v>0</v>
      </c>
      <c r="T452" t="s">
        <v>1674</v>
      </c>
      <c r="U452" s="4">
        <v>44982.885740740741</v>
      </c>
    </row>
    <row r="453" spans="2:21" x14ac:dyDescent="0.25">
      <c r="B453">
        <v>449</v>
      </c>
      <c r="C453">
        <v>450</v>
      </c>
      <c r="D453" s="4">
        <v>45170</v>
      </c>
      <c r="E453" s="8" t="s">
        <v>555</v>
      </c>
      <c r="F453" s="8" t="s">
        <v>552</v>
      </c>
      <c r="G453" s="5">
        <v>509040000</v>
      </c>
      <c r="H453" s="10"/>
      <c r="I453" s="10" t="s">
        <v>553</v>
      </c>
      <c r="J453" s="3" t="s">
        <v>866</v>
      </c>
      <c r="M453" s="5">
        <v>509040000</v>
      </c>
      <c r="N453" s="2" t="s">
        <v>663</v>
      </c>
      <c r="O453" s="2" t="s">
        <v>190</v>
      </c>
      <c r="P453" s="2" t="s">
        <v>667</v>
      </c>
      <c r="Q453" s="2" t="s">
        <v>1187</v>
      </c>
      <c r="R453" s="6">
        <v>0</v>
      </c>
      <c r="S453">
        <v>0</v>
      </c>
      <c r="T453" t="s">
        <v>1674</v>
      </c>
      <c r="U453" s="4">
        <v>44982.885740740741</v>
      </c>
    </row>
    <row r="454" spans="2:21" x14ac:dyDescent="0.25">
      <c r="B454">
        <v>450</v>
      </c>
      <c r="C454">
        <v>451</v>
      </c>
      <c r="D454" s="4">
        <v>45170</v>
      </c>
      <c r="E454" s="8" t="s">
        <v>552</v>
      </c>
      <c r="F454" s="8" t="s">
        <v>608</v>
      </c>
      <c r="G454" s="5">
        <v>509040000</v>
      </c>
      <c r="H454" s="10" t="s">
        <v>553</v>
      </c>
      <c r="I454" s="10"/>
      <c r="J454" s="3" t="s">
        <v>866</v>
      </c>
      <c r="M454" s="5">
        <v>509040000</v>
      </c>
      <c r="N454" s="2" t="s">
        <v>663</v>
      </c>
      <c r="O454" s="2" t="s">
        <v>190</v>
      </c>
      <c r="P454" s="2" t="s">
        <v>667</v>
      </c>
      <c r="Q454" s="2" t="s">
        <v>1187</v>
      </c>
      <c r="R454" s="6">
        <v>0</v>
      </c>
      <c r="S454">
        <v>0</v>
      </c>
      <c r="T454" t="s">
        <v>1674</v>
      </c>
      <c r="U454" s="4">
        <v>44982.885740740741</v>
      </c>
    </row>
    <row r="455" spans="2:21" x14ac:dyDescent="0.25">
      <c r="B455">
        <v>451</v>
      </c>
      <c r="C455">
        <v>452</v>
      </c>
      <c r="D455" s="4">
        <v>45170</v>
      </c>
      <c r="E455" s="8" t="s">
        <v>608</v>
      </c>
      <c r="F455" s="8" t="s">
        <v>874</v>
      </c>
      <c r="G455" s="5">
        <v>84840000</v>
      </c>
      <c r="H455" s="4"/>
      <c r="I455" s="10"/>
      <c r="J455" s="3" t="s">
        <v>866</v>
      </c>
      <c r="M455" s="5">
        <v>84840000</v>
      </c>
      <c r="N455" s="2" t="s">
        <v>663</v>
      </c>
      <c r="O455" s="2" t="s">
        <v>190</v>
      </c>
      <c r="P455" s="2" t="s">
        <v>667</v>
      </c>
      <c r="Q455" s="2" t="s">
        <v>1187</v>
      </c>
      <c r="R455" s="6">
        <v>0</v>
      </c>
      <c r="S455">
        <v>0</v>
      </c>
      <c r="T455" t="s">
        <v>1674</v>
      </c>
      <c r="U455" s="4">
        <v>44982.885740740741</v>
      </c>
    </row>
    <row r="456" spans="2:21" x14ac:dyDescent="0.25">
      <c r="B456">
        <v>452</v>
      </c>
      <c r="C456">
        <v>453</v>
      </c>
      <c r="D456" s="4">
        <v>45170</v>
      </c>
      <c r="E456" s="8" t="s">
        <v>847</v>
      </c>
      <c r="F456" s="8" t="s">
        <v>555</v>
      </c>
      <c r="G456" s="5">
        <v>109080000</v>
      </c>
      <c r="H456" s="10" t="s">
        <v>581</v>
      </c>
      <c r="I456" s="10"/>
      <c r="J456" s="3" t="s">
        <v>669</v>
      </c>
      <c r="M456" s="5">
        <v>109080000</v>
      </c>
      <c r="N456" s="2" t="s">
        <v>663</v>
      </c>
      <c r="O456" s="2" t="s">
        <v>920</v>
      </c>
      <c r="P456" s="2" t="s">
        <v>667</v>
      </c>
      <c r="Q456" s="2" t="s">
        <v>1187</v>
      </c>
      <c r="R456" s="6">
        <v>0</v>
      </c>
      <c r="S456">
        <v>0</v>
      </c>
      <c r="T456" t="s">
        <v>1674</v>
      </c>
      <c r="U456" s="4">
        <v>44982.885740740741</v>
      </c>
    </row>
    <row r="457" spans="2:21" x14ac:dyDescent="0.25">
      <c r="B457">
        <v>453</v>
      </c>
      <c r="C457">
        <v>454</v>
      </c>
      <c r="D457" s="4">
        <v>45170</v>
      </c>
      <c r="E457" s="8" t="s">
        <v>610</v>
      </c>
      <c r="F457" s="8" t="s">
        <v>847</v>
      </c>
      <c r="G457" s="5">
        <v>90900000</v>
      </c>
      <c r="H457" s="4"/>
      <c r="I457" s="10" t="s">
        <v>581</v>
      </c>
      <c r="J457" s="3" t="s">
        <v>669</v>
      </c>
      <c r="M457" s="5">
        <v>90900000</v>
      </c>
      <c r="N457" s="2" t="s">
        <v>663</v>
      </c>
      <c r="O457" s="2" t="s">
        <v>920</v>
      </c>
      <c r="P457" s="2" t="s">
        <v>667</v>
      </c>
      <c r="Q457" s="2" t="s">
        <v>1187</v>
      </c>
      <c r="R457" s="6">
        <v>0</v>
      </c>
      <c r="S457">
        <v>0</v>
      </c>
      <c r="T457" t="s">
        <v>1674</v>
      </c>
      <c r="U457" s="4">
        <v>44982.885740740741</v>
      </c>
    </row>
    <row r="458" spans="2:21" x14ac:dyDescent="0.25">
      <c r="B458">
        <v>454</v>
      </c>
      <c r="C458">
        <v>455</v>
      </c>
      <c r="D458" s="4">
        <v>45170</v>
      </c>
      <c r="E458" s="8" t="s">
        <v>826</v>
      </c>
      <c r="F458" s="8" t="s">
        <v>847</v>
      </c>
      <c r="G458" s="5">
        <v>18180000</v>
      </c>
      <c r="H458" s="10"/>
      <c r="I458" s="10" t="s">
        <v>581</v>
      </c>
      <c r="J458" s="3" t="s">
        <v>669</v>
      </c>
      <c r="M458" s="5">
        <v>18180000</v>
      </c>
      <c r="N458" s="2" t="s">
        <v>663</v>
      </c>
      <c r="O458" s="2" t="s">
        <v>920</v>
      </c>
      <c r="P458" s="2" t="s">
        <v>667</v>
      </c>
      <c r="Q458" s="2" t="s">
        <v>1187</v>
      </c>
      <c r="R458" s="6">
        <v>0</v>
      </c>
      <c r="S458">
        <v>0</v>
      </c>
      <c r="T458" t="s">
        <v>1674</v>
      </c>
      <c r="U458" s="4">
        <v>44982.885740740741</v>
      </c>
    </row>
    <row r="459" spans="2:21" x14ac:dyDescent="0.25">
      <c r="B459">
        <v>455</v>
      </c>
      <c r="C459">
        <v>456</v>
      </c>
      <c r="D459" s="4">
        <v>45170</v>
      </c>
      <c r="E459" s="8" t="s">
        <v>847</v>
      </c>
      <c r="F459" s="8" t="s">
        <v>555</v>
      </c>
      <c r="G459" s="5">
        <v>36360000</v>
      </c>
      <c r="H459" s="10" t="s">
        <v>581</v>
      </c>
      <c r="I459" s="4"/>
      <c r="J459" s="3" t="s">
        <v>670</v>
      </c>
      <c r="M459" s="5">
        <v>36360000</v>
      </c>
      <c r="N459" s="2" t="s">
        <v>663</v>
      </c>
      <c r="O459" s="2" t="s">
        <v>921</v>
      </c>
      <c r="P459" s="2" t="s">
        <v>667</v>
      </c>
      <c r="Q459" s="2" t="s">
        <v>1187</v>
      </c>
      <c r="R459" s="6">
        <v>0</v>
      </c>
      <c r="S459">
        <v>0</v>
      </c>
      <c r="T459" t="s">
        <v>1674</v>
      </c>
      <c r="U459" s="4">
        <v>44982.885740740741</v>
      </c>
    </row>
    <row r="460" spans="2:21" x14ac:dyDescent="0.25">
      <c r="B460">
        <v>456</v>
      </c>
      <c r="C460">
        <v>457</v>
      </c>
      <c r="D460" s="4">
        <v>45170</v>
      </c>
      <c r="E460" s="8" t="s">
        <v>612</v>
      </c>
      <c r="F460" s="8" t="s">
        <v>847</v>
      </c>
      <c r="G460" s="5">
        <v>30300000</v>
      </c>
      <c r="H460" s="4"/>
      <c r="I460" s="10" t="s">
        <v>581</v>
      </c>
      <c r="J460" s="3" t="s">
        <v>670</v>
      </c>
      <c r="M460" s="5">
        <v>30300000</v>
      </c>
      <c r="N460" s="2" t="s">
        <v>663</v>
      </c>
      <c r="O460" s="2" t="s">
        <v>921</v>
      </c>
      <c r="P460" s="2" t="s">
        <v>667</v>
      </c>
      <c r="Q460" s="2" t="s">
        <v>1187</v>
      </c>
      <c r="R460" s="6">
        <v>0</v>
      </c>
      <c r="S460">
        <v>0</v>
      </c>
      <c r="T460" t="s">
        <v>1674</v>
      </c>
      <c r="U460" s="4">
        <v>44982.885740740741</v>
      </c>
    </row>
    <row r="461" spans="2:21" x14ac:dyDescent="0.25">
      <c r="B461">
        <v>457</v>
      </c>
      <c r="C461">
        <v>458</v>
      </c>
      <c r="D461" s="4">
        <v>45170</v>
      </c>
      <c r="E461" s="8" t="s">
        <v>826</v>
      </c>
      <c r="F461" s="8" t="s">
        <v>847</v>
      </c>
      <c r="G461" s="5">
        <v>6060000</v>
      </c>
      <c r="H461" s="4"/>
      <c r="I461" s="10" t="s">
        <v>581</v>
      </c>
      <c r="J461" s="3" t="s">
        <v>670</v>
      </c>
      <c r="M461" s="5">
        <v>6060000</v>
      </c>
      <c r="N461" s="2" t="s">
        <v>663</v>
      </c>
      <c r="O461" s="2" t="s">
        <v>921</v>
      </c>
      <c r="P461" s="2" t="s">
        <v>667</v>
      </c>
      <c r="Q461" s="2" t="s">
        <v>1187</v>
      </c>
      <c r="R461" s="6">
        <v>0</v>
      </c>
      <c r="S461">
        <v>0</v>
      </c>
      <c r="T461" t="s">
        <v>1674</v>
      </c>
      <c r="U461" s="4">
        <v>44982.885740740741</v>
      </c>
    </row>
    <row r="462" spans="2:21" x14ac:dyDescent="0.25">
      <c r="B462">
        <v>458</v>
      </c>
      <c r="C462">
        <v>459</v>
      </c>
      <c r="D462" s="4">
        <v>45170</v>
      </c>
      <c r="E462" s="8" t="s">
        <v>599</v>
      </c>
      <c r="F462" s="8" t="s">
        <v>555</v>
      </c>
      <c r="G462" s="5">
        <v>37200000</v>
      </c>
      <c r="H462" s="10" t="s">
        <v>583</v>
      </c>
      <c r="I462" s="10"/>
      <c r="J462" s="3" t="s">
        <v>867</v>
      </c>
      <c r="M462" s="5">
        <v>37200000</v>
      </c>
      <c r="N462" s="2" t="s">
        <v>664</v>
      </c>
      <c r="O462" s="2" t="s">
        <v>922</v>
      </c>
      <c r="Q462" s="2" t="s">
        <v>1187</v>
      </c>
      <c r="R462" s="6">
        <v>0</v>
      </c>
      <c r="S462">
        <v>0</v>
      </c>
      <c r="T462" t="s">
        <v>1674</v>
      </c>
      <c r="U462" s="4">
        <v>44982.885740740741</v>
      </c>
    </row>
    <row r="463" spans="2:21" x14ac:dyDescent="0.25">
      <c r="B463">
        <v>459</v>
      </c>
      <c r="C463">
        <v>460</v>
      </c>
      <c r="D463" s="4">
        <v>45170</v>
      </c>
      <c r="E463" s="8" t="s">
        <v>614</v>
      </c>
      <c r="F463" s="8" t="s">
        <v>599</v>
      </c>
      <c r="G463" s="5">
        <v>30000000</v>
      </c>
      <c r="H463" s="4"/>
      <c r="I463" s="10" t="s">
        <v>583</v>
      </c>
      <c r="J463" s="3" t="s">
        <v>867</v>
      </c>
      <c r="M463" s="5">
        <v>30000000</v>
      </c>
      <c r="N463" s="2" t="s">
        <v>664</v>
      </c>
      <c r="O463" s="2" t="s">
        <v>922</v>
      </c>
      <c r="Q463" s="2" t="s">
        <v>1187</v>
      </c>
      <c r="R463" s="6">
        <v>0</v>
      </c>
      <c r="S463">
        <v>0</v>
      </c>
      <c r="T463" t="s">
        <v>1674</v>
      </c>
      <c r="U463" s="4">
        <v>44982.885740740741</v>
      </c>
    </row>
    <row r="464" spans="2:21" x14ac:dyDescent="0.25">
      <c r="B464">
        <v>460</v>
      </c>
      <c r="C464">
        <v>461</v>
      </c>
      <c r="D464" s="4">
        <v>45170</v>
      </c>
      <c r="E464" s="8" t="s">
        <v>826</v>
      </c>
      <c r="F464" s="8" t="s">
        <v>599</v>
      </c>
      <c r="G464" s="5">
        <v>6000000</v>
      </c>
      <c r="H464" s="10"/>
      <c r="I464" s="10" t="s">
        <v>583</v>
      </c>
      <c r="J464" s="3" t="s">
        <v>867</v>
      </c>
      <c r="M464" s="5">
        <v>6000000</v>
      </c>
      <c r="N464" s="2" t="s">
        <v>664</v>
      </c>
      <c r="O464" s="2" t="s">
        <v>922</v>
      </c>
      <c r="Q464" s="2" t="s">
        <v>1187</v>
      </c>
      <c r="R464" s="6">
        <v>0</v>
      </c>
      <c r="S464">
        <v>0</v>
      </c>
      <c r="T464" t="s">
        <v>1674</v>
      </c>
      <c r="U464" s="4">
        <v>44982.885740740741</v>
      </c>
    </row>
    <row r="465" spans="2:21" x14ac:dyDescent="0.25">
      <c r="B465">
        <v>461</v>
      </c>
      <c r="C465">
        <v>462</v>
      </c>
      <c r="D465" s="4">
        <v>45170</v>
      </c>
      <c r="E465" s="8" t="s">
        <v>599</v>
      </c>
      <c r="F465" s="8" t="s">
        <v>555</v>
      </c>
      <c r="G465" s="5">
        <v>37200000</v>
      </c>
      <c r="H465" s="10" t="s">
        <v>585</v>
      </c>
      <c r="I465" s="4"/>
      <c r="J465" s="3" t="s">
        <v>867</v>
      </c>
      <c r="M465" s="5">
        <v>37200000</v>
      </c>
      <c r="N465" s="2" t="s">
        <v>664</v>
      </c>
      <c r="O465" s="2" t="s">
        <v>922</v>
      </c>
      <c r="Q465" s="2" t="s">
        <v>1187</v>
      </c>
      <c r="R465" s="6">
        <v>0</v>
      </c>
      <c r="S465">
        <v>0</v>
      </c>
      <c r="T465" t="s">
        <v>1674</v>
      </c>
      <c r="U465" s="4">
        <v>44982.885740740741</v>
      </c>
    </row>
    <row r="466" spans="2:21" x14ac:dyDescent="0.25">
      <c r="B466">
        <v>462</v>
      </c>
      <c r="C466">
        <v>463</v>
      </c>
      <c r="D466" s="4">
        <v>45170</v>
      </c>
      <c r="E466" s="8" t="s">
        <v>614</v>
      </c>
      <c r="F466" s="8" t="s">
        <v>599</v>
      </c>
      <c r="G466" s="5">
        <v>30000000</v>
      </c>
      <c r="H466" s="4"/>
      <c r="I466" s="10" t="s">
        <v>585</v>
      </c>
      <c r="J466" s="3" t="s">
        <v>867</v>
      </c>
      <c r="M466" s="5">
        <v>30000000</v>
      </c>
      <c r="N466" s="2" t="s">
        <v>664</v>
      </c>
      <c r="O466" s="2" t="s">
        <v>922</v>
      </c>
      <c r="Q466" s="2" t="s">
        <v>1187</v>
      </c>
      <c r="R466" s="6">
        <v>0</v>
      </c>
      <c r="S466">
        <v>0</v>
      </c>
      <c r="T466" t="s">
        <v>1674</v>
      </c>
      <c r="U466" s="4">
        <v>44982.885740740741</v>
      </c>
    </row>
    <row r="467" spans="2:21" x14ac:dyDescent="0.25">
      <c r="B467">
        <v>463</v>
      </c>
      <c r="C467">
        <v>464</v>
      </c>
      <c r="D467" s="4">
        <v>45170</v>
      </c>
      <c r="E467" s="8" t="s">
        <v>826</v>
      </c>
      <c r="F467" s="8" t="s">
        <v>599</v>
      </c>
      <c r="G467" s="5">
        <v>6000000</v>
      </c>
      <c r="H467" s="4"/>
      <c r="I467" s="10" t="s">
        <v>585</v>
      </c>
      <c r="J467" s="3" t="s">
        <v>867</v>
      </c>
      <c r="M467" s="5">
        <v>6000000</v>
      </c>
      <c r="N467" s="2" t="s">
        <v>664</v>
      </c>
      <c r="O467" s="2" t="s">
        <v>922</v>
      </c>
      <c r="Q467" s="2" t="s">
        <v>1187</v>
      </c>
      <c r="R467" s="6">
        <v>0</v>
      </c>
      <c r="S467">
        <v>0</v>
      </c>
      <c r="T467" t="s">
        <v>1674</v>
      </c>
      <c r="U467" s="4">
        <v>44982.885740740741</v>
      </c>
    </row>
    <row r="468" spans="2:21" x14ac:dyDescent="0.25">
      <c r="B468">
        <v>464</v>
      </c>
      <c r="C468">
        <v>465</v>
      </c>
      <c r="D468" s="4">
        <v>45170</v>
      </c>
      <c r="E468" s="8" t="s">
        <v>599</v>
      </c>
      <c r="F468" s="8" t="s">
        <v>555</v>
      </c>
      <c r="G468" s="5">
        <v>12000000</v>
      </c>
      <c r="H468" s="10" t="s">
        <v>587</v>
      </c>
      <c r="I468" s="10"/>
      <c r="J468" s="3" t="s">
        <v>868</v>
      </c>
      <c r="M468" s="5">
        <v>12000000</v>
      </c>
      <c r="N468" s="2" t="s">
        <v>664</v>
      </c>
      <c r="O468" s="2" t="s">
        <v>923</v>
      </c>
      <c r="P468" s="2" t="s">
        <v>667</v>
      </c>
      <c r="Q468" s="2" t="s">
        <v>1187</v>
      </c>
      <c r="R468" s="6">
        <v>0</v>
      </c>
      <c r="S468">
        <v>0</v>
      </c>
      <c r="T468" t="s">
        <v>1674</v>
      </c>
      <c r="U468" s="4">
        <v>44982.885740740741</v>
      </c>
    </row>
    <row r="469" spans="2:21" x14ac:dyDescent="0.25">
      <c r="B469">
        <v>465</v>
      </c>
      <c r="C469">
        <v>466</v>
      </c>
      <c r="D469" s="4">
        <v>45170</v>
      </c>
      <c r="E469" s="8" t="s">
        <v>615</v>
      </c>
      <c r="F469" s="8" t="s">
        <v>599</v>
      </c>
      <c r="G469" s="5">
        <v>10000000</v>
      </c>
      <c r="H469" s="4"/>
      <c r="I469" s="10" t="s">
        <v>587</v>
      </c>
      <c r="J469" s="3" t="s">
        <v>868</v>
      </c>
      <c r="M469" s="5">
        <v>10000000</v>
      </c>
      <c r="N469" s="2" t="s">
        <v>664</v>
      </c>
      <c r="O469" s="2" t="s">
        <v>923</v>
      </c>
      <c r="P469" s="2" t="s">
        <v>667</v>
      </c>
      <c r="Q469" s="2" t="s">
        <v>1187</v>
      </c>
      <c r="R469" s="6">
        <v>0</v>
      </c>
      <c r="S469">
        <v>0</v>
      </c>
      <c r="T469" t="s">
        <v>1674</v>
      </c>
      <c r="U469" s="4">
        <v>44982.885740740741</v>
      </c>
    </row>
    <row r="470" spans="2:21" x14ac:dyDescent="0.25">
      <c r="B470">
        <v>466</v>
      </c>
      <c r="C470">
        <v>467</v>
      </c>
      <c r="D470" s="4">
        <v>45170</v>
      </c>
      <c r="E470" s="8" t="s">
        <v>826</v>
      </c>
      <c r="F470" s="8" t="s">
        <v>599</v>
      </c>
      <c r="G470" s="5">
        <v>2000000</v>
      </c>
      <c r="H470" s="10"/>
      <c r="I470" s="10" t="s">
        <v>587</v>
      </c>
      <c r="J470" s="3" t="s">
        <v>868</v>
      </c>
      <c r="M470" s="5">
        <v>2000000</v>
      </c>
      <c r="N470" s="2" t="s">
        <v>664</v>
      </c>
      <c r="O470" s="2" t="s">
        <v>923</v>
      </c>
      <c r="P470" s="2" t="s">
        <v>667</v>
      </c>
      <c r="Q470" s="2" t="s">
        <v>1187</v>
      </c>
      <c r="R470" s="6">
        <v>0</v>
      </c>
      <c r="S470">
        <v>0</v>
      </c>
      <c r="T470" t="s">
        <v>1674</v>
      </c>
      <c r="U470" s="4">
        <v>44982.885740740741</v>
      </c>
    </row>
    <row r="471" spans="2:21" x14ac:dyDescent="0.25">
      <c r="B471">
        <v>467</v>
      </c>
      <c r="C471">
        <v>468</v>
      </c>
      <c r="D471" s="4">
        <v>45170</v>
      </c>
      <c r="E471" s="8" t="s">
        <v>599</v>
      </c>
      <c r="F471" s="8" t="s">
        <v>555</v>
      </c>
      <c r="G471" s="5">
        <v>24000000</v>
      </c>
      <c r="H471" s="10" t="s">
        <v>587</v>
      </c>
      <c r="I471" s="4"/>
      <c r="J471" s="3" t="s">
        <v>869</v>
      </c>
      <c r="M471" s="5">
        <v>24000000</v>
      </c>
      <c r="N471" s="2" t="s">
        <v>664</v>
      </c>
      <c r="O471" s="2" t="s">
        <v>924</v>
      </c>
      <c r="P471" s="2" t="s">
        <v>667</v>
      </c>
      <c r="Q471" s="2" t="s">
        <v>1187</v>
      </c>
      <c r="R471" s="6">
        <v>0</v>
      </c>
      <c r="S471">
        <v>0</v>
      </c>
      <c r="T471" t="s">
        <v>1674</v>
      </c>
      <c r="U471" s="4">
        <v>44982.885740740741</v>
      </c>
    </row>
    <row r="472" spans="2:21" x14ac:dyDescent="0.25">
      <c r="B472">
        <v>468</v>
      </c>
      <c r="C472">
        <v>469</v>
      </c>
      <c r="D472" s="4">
        <v>45170</v>
      </c>
      <c r="E472" s="8" t="s">
        <v>616</v>
      </c>
      <c r="F472" s="8" t="s">
        <v>599</v>
      </c>
      <c r="G472" s="5">
        <v>20000000</v>
      </c>
      <c r="H472" s="4"/>
      <c r="I472" s="10" t="s">
        <v>587</v>
      </c>
      <c r="J472" s="3" t="s">
        <v>869</v>
      </c>
      <c r="M472" s="5">
        <v>20000000</v>
      </c>
      <c r="N472" s="2" t="s">
        <v>664</v>
      </c>
      <c r="O472" s="2" t="s">
        <v>924</v>
      </c>
      <c r="P472" s="2" t="s">
        <v>667</v>
      </c>
      <c r="Q472" s="2" t="s">
        <v>1187</v>
      </c>
      <c r="R472" s="6">
        <v>0</v>
      </c>
      <c r="S472">
        <v>0</v>
      </c>
      <c r="T472" t="s">
        <v>1674</v>
      </c>
      <c r="U472" s="4">
        <v>44982.885740740741</v>
      </c>
    </row>
    <row r="473" spans="2:21" x14ac:dyDescent="0.25">
      <c r="B473">
        <v>469</v>
      </c>
      <c r="C473">
        <v>470</v>
      </c>
      <c r="D473" s="4">
        <v>45170</v>
      </c>
      <c r="E473" s="8" t="s">
        <v>826</v>
      </c>
      <c r="F473" s="8" t="s">
        <v>599</v>
      </c>
      <c r="G473" s="5">
        <v>4000000</v>
      </c>
      <c r="H473" s="4"/>
      <c r="I473" s="10" t="s">
        <v>587</v>
      </c>
      <c r="J473" s="3" t="s">
        <v>869</v>
      </c>
      <c r="M473" s="5">
        <v>4000000</v>
      </c>
      <c r="N473" s="2" t="s">
        <v>664</v>
      </c>
      <c r="O473" s="2" t="s">
        <v>924</v>
      </c>
      <c r="P473" s="2" t="s">
        <v>667</v>
      </c>
      <c r="Q473" s="2" t="s">
        <v>1187</v>
      </c>
      <c r="R473" s="6">
        <v>0</v>
      </c>
      <c r="S473">
        <v>0</v>
      </c>
      <c r="T473" t="s">
        <v>1674</v>
      </c>
      <c r="U473" s="4">
        <v>44982.885740740741</v>
      </c>
    </row>
    <row r="474" spans="2:21" x14ac:dyDescent="0.25">
      <c r="B474">
        <v>470</v>
      </c>
      <c r="C474">
        <v>471</v>
      </c>
      <c r="D474" s="4">
        <v>45170</v>
      </c>
      <c r="E474" s="8" t="s">
        <v>877</v>
      </c>
      <c r="F474" s="8" t="s">
        <v>555</v>
      </c>
      <c r="G474" s="5">
        <v>2400000</v>
      </c>
      <c r="H474" s="10" t="s">
        <v>590</v>
      </c>
      <c r="I474" s="10"/>
      <c r="J474" s="3" t="s">
        <v>706</v>
      </c>
      <c r="M474" s="5">
        <v>2400000</v>
      </c>
      <c r="N474" s="2" t="s">
        <v>664</v>
      </c>
      <c r="O474" s="2" t="s">
        <v>205</v>
      </c>
      <c r="Q474" s="2"/>
      <c r="R474" s="6">
        <v>0</v>
      </c>
      <c r="S474">
        <v>0</v>
      </c>
      <c r="T474" t="s">
        <v>1674</v>
      </c>
      <c r="U474" s="4">
        <v>44982.885740740741</v>
      </c>
    </row>
    <row r="475" spans="2:21" x14ac:dyDescent="0.25">
      <c r="B475">
        <v>471</v>
      </c>
      <c r="C475">
        <v>472</v>
      </c>
      <c r="D475" s="4">
        <v>45170</v>
      </c>
      <c r="E475" s="8" t="s">
        <v>809</v>
      </c>
      <c r="F475" s="8" t="s">
        <v>877</v>
      </c>
      <c r="G475" s="5">
        <v>2000000</v>
      </c>
      <c r="H475" s="4"/>
      <c r="I475" s="10" t="s">
        <v>590</v>
      </c>
      <c r="J475" s="3" t="s">
        <v>706</v>
      </c>
      <c r="M475" s="5">
        <v>2000000</v>
      </c>
      <c r="N475" s="2" t="s">
        <v>664</v>
      </c>
      <c r="O475" s="2" t="s">
        <v>205</v>
      </c>
      <c r="Q475" s="2"/>
      <c r="R475" s="6">
        <v>0</v>
      </c>
      <c r="S475">
        <v>0</v>
      </c>
      <c r="T475" t="s">
        <v>1674</v>
      </c>
      <c r="U475" s="4">
        <v>44982.885740740741</v>
      </c>
    </row>
    <row r="476" spans="2:21" x14ac:dyDescent="0.25">
      <c r="B476">
        <v>472</v>
      </c>
      <c r="C476">
        <v>473</v>
      </c>
      <c r="D476" s="4">
        <v>45170</v>
      </c>
      <c r="E476" s="8" t="s">
        <v>550</v>
      </c>
      <c r="F476" s="8" t="s">
        <v>877</v>
      </c>
      <c r="G476" s="5">
        <v>400000</v>
      </c>
      <c r="H476" s="10"/>
      <c r="I476" s="10" t="s">
        <v>590</v>
      </c>
      <c r="J476" s="3" t="s">
        <v>706</v>
      </c>
      <c r="M476" s="5">
        <v>400000</v>
      </c>
      <c r="N476" s="2" t="s">
        <v>664</v>
      </c>
      <c r="O476" s="2" t="s">
        <v>205</v>
      </c>
      <c r="Q476" s="2"/>
      <c r="R476" s="6">
        <v>0</v>
      </c>
      <c r="S476">
        <v>0</v>
      </c>
      <c r="T476" t="s">
        <v>1674</v>
      </c>
      <c r="U476" s="4">
        <v>44982.885740740741</v>
      </c>
    </row>
    <row r="477" spans="2:21" x14ac:dyDescent="0.25">
      <c r="B477">
        <v>473</v>
      </c>
      <c r="C477">
        <v>474</v>
      </c>
      <c r="D477" s="4">
        <v>45170</v>
      </c>
      <c r="E477" s="8" t="s">
        <v>617</v>
      </c>
      <c r="F477" s="8" t="s">
        <v>809</v>
      </c>
      <c r="G477" s="5">
        <v>2000000</v>
      </c>
      <c r="H477" s="10"/>
      <c r="I477" s="4"/>
      <c r="J477" s="3" t="s">
        <v>870</v>
      </c>
      <c r="M477" s="5">
        <v>2000000</v>
      </c>
      <c r="N477" s="2" t="s">
        <v>664</v>
      </c>
      <c r="O477" s="2" t="s">
        <v>925</v>
      </c>
      <c r="Q477" s="2"/>
      <c r="R477" s="6">
        <v>0</v>
      </c>
      <c r="S477">
        <v>0</v>
      </c>
      <c r="T477" t="s">
        <v>1674</v>
      </c>
      <c r="U477" s="4">
        <v>44982.885740740741</v>
      </c>
    </row>
    <row r="478" spans="2:21" x14ac:dyDescent="0.25">
      <c r="B478">
        <v>474</v>
      </c>
      <c r="C478">
        <v>475</v>
      </c>
      <c r="D478" s="4">
        <v>45170</v>
      </c>
      <c r="E478" s="8" t="s">
        <v>877</v>
      </c>
      <c r="F478" s="8" t="s">
        <v>555</v>
      </c>
      <c r="G478" s="5">
        <v>3600000</v>
      </c>
      <c r="H478" s="10" t="s">
        <v>592</v>
      </c>
      <c r="I478" s="10"/>
      <c r="J478" s="3" t="s">
        <v>630</v>
      </c>
      <c r="M478" s="5">
        <v>3600000</v>
      </c>
      <c r="N478" s="2" t="s">
        <v>664</v>
      </c>
      <c r="O478" s="2" t="s">
        <v>930</v>
      </c>
      <c r="Q478" s="2"/>
      <c r="R478" s="6">
        <v>0</v>
      </c>
      <c r="S478">
        <v>0</v>
      </c>
      <c r="T478" t="s">
        <v>1674</v>
      </c>
      <c r="U478" s="4">
        <v>44982.885740740741</v>
      </c>
    </row>
    <row r="479" spans="2:21" x14ac:dyDescent="0.25">
      <c r="B479">
        <v>475</v>
      </c>
      <c r="C479">
        <v>476</v>
      </c>
      <c r="D479" s="4">
        <v>45170</v>
      </c>
      <c r="E479" s="8" t="s">
        <v>656</v>
      </c>
      <c r="F479" s="8" t="s">
        <v>877</v>
      </c>
      <c r="G479" s="5">
        <v>3000000</v>
      </c>
      <c r="H479" s="4"/>
      <c r="I479" s="10" t="s">
        <v>592</v>
      </c>
      <c r="J479" s="3" t="s">
        <v>630</v>
      </c>
      <c r="M479" s="5">
        <v>3000000</v>
      </c>
      <c r="N479" s="2" t="s">
        <v>664</v>
      </c>
      <c r="O479" s="2" t="s">
        <v>930</v>
      </c>
      <c r="Q479" s="2"/>
      <c r="R479" s="6">
        <v>0</v>
      </c>
      <c r="S479">
        <v>0</v>
      </c>
      <c r="T479" t="s">
        <v>1674</v>
      </c>
      <c r="U479" s="4">
        <v>44982.885740740741</v>
      </c>
    </row>
    <row r="480" spans="2:21" x14ac:dyDescent="0.25">
      <c r="B480">
        <v>476</v>
      </c>
      <c r="C480">
        <v>477</v>
      </c>
      <c r="D480" s="4">
        <v>45170</v>
      </c>
      <c r="E480" s="8" t="s">
        <v>826</v>
      </c>
      <c r="F480" s="8" t="s">
        <v>877</v>
      </c>
      <c r="G480" s="5">
        <v>600000</v>
      </c>
      <c r="H480" s="4"/>
      <c r="I480" s="10" t="s">
        <v>592</v>
      </c>
      <c r="J480" s="3" t="s">
        <v>630</v>
      </c>
      <c r="M480" s="5">
        <v>600000</v>
      </c>
      <c r="N480" s="2" t="s">
        <v>664</v>
      </c>
      <c r="O480" s="2" t="s">
        <v>930</v>
      </c>
      <c r="Q480" s="2"/>
      <c r="R480" s="6">
        <v>0</v>
      </c>
      <c r="S480">
        <v>0</v>
      </c>
      <c r="T480" t="s">
        <v>1674</v>
      </c>
      <c r="U480" s="4">
        <v>44982.885740740741</v>
      </c>
    </row>
    <row r="481" spans="2:21" x14ac:dyDescent="0.25">
      <c r="B481">
        <v>477</v>
      </c>
      <c r="C481">
        <v>478</v>
      </c>
      <c r="D481" s="4">
        <v>45170</v>
      </c>
      <c r="E481" s="8" t="s">
        <v>877</v>
      </c>
      <c r="F481" s="8" t="s">
        <v>555</v>
      </c>
      <c r="G481" s="5">
        <v>3600000</v>
      </c>
      <c r="H481" s="10" t="s">
        <v>594</v>
      </c>
      <c r="I481" s="10"/>
      <c r="J481" s="3" t="s">
        <v>632</v>
      </c>
      <c r="M481" s="5">
        <v>3600000</v>
      </c>
      <c r="N481" s="2" t="s">
        <v>664</v>
      </c>
      <c r="O481" s="2" t="s">
        <v>931</v>
      </c>
      <c r="Q481" s="2"/>
      <c r="R481" s="6">
        <v>0</v>
      </c>
      <c r="S481">
        <v>0</v>
      </c>
      <c r="T481" t="s">
        <v>1674</v>
      </c>
      <c r="U481" s="4">
        <v>44982.885740740741</v>
      </c>
    </row>
    <row r="482" spans="2:21" x14ac:dyDescent="0.25">
      <c r="B482">
        <v>478</v>
      </c>
      <c r="C482">
        <v>479</v>
      </c>
      <c r="D482" s="4">
        <v>45170</v>
      </c>
      <c r="E482" s="8" t="s">
        <v>657</v>
      </c>
      <c r="F482" s="8" t="s">
        <v>877</v>
      </c>
      <c r="G482" s="5">
        <v>3000000</v>
      </c>
      <c r="H482" s="10"/>
      <c r="I482" s="10" t="s">
        <v>594</v>
      </c>
      <c r="J482" s="3" t="s">
        <v>632</v>
      </c>
      <c r="M482" s="5">
        <v>3000000</v>
      </c>
      <c r="N482" s="2" t="s">
        <v>664</v>
      </c>
      <c r="O482" s="2" t="s">
        <v>931</v>
      </c>
      <c r="Q482" s="2"/>
      <c r="R482" s="6">
        <v>0</v>
      </c>
      <c r="S482">
        <v>0</v>
      </c>
      <c r="T482" t="s">
        <v>1674</v>
      </c>
      <c r="U482" s="4">
        <v>44982.885740740741</v>
      </c>
    </row>
    <row r="483" spans="2:21" x14ac:dyDescent="0.25">
      <c r="B483">
        <v>479</v>
      </c>
      <c r="C483">
        <v>480</v>
      </c>
      <c r="D483" s="4">
        <v>45170</v>
      </c>
      <c r="E483" s="8" t="s">
        <v>826</v>
      </c>
      <c r="F483" s="8" t="s">
        <v>877</v>
      </c>
      <c r="G483" s="5">
        <v>600000</v>
      </c>
      <c r="H483" s="10"/>
      <c r="I483" s="10" t="s">
        <v>594</v>
      </c>
      <c r="J483" s="3" t="s">
        <v>632</v>
      </c>
      <c r="M483" s="5">
        <v>600000</v>
      </c>
      <c r="N483" s="2" t="s">
        <v>664</v>
      </c>
      <c r="O483" s="2" t="s">
        <v>931</v>
      </c>
      <c r="Q483" s="2"/>
      <c r="R483" s="6">
        <v>0</v>
      </c>
      <c r="S483">
        <v>0</v>
      </c>
      <c r="T483" t="s">
        <v>1674</v>
      </c>
      <c r="U483" s="4">
        <v>44982.885740740741</v>
      </c>
    </row>
    <row r="484" spans="2:21" x14ac:dyDescent="0.25">
      <c r="B484">
        <v>480</v>
      </c>
      <c r="C484">
        <v>481</v>
      </c>
      <c r="D484" s="4">
        <v>45170</v>
      </c>
      <c r="E484" s="8" t="s">
        <v>603</v>
      </c>
      <c r="F484" s="8" t="s">
        <v>580</v>
      </c>
      <c r="G484" s="5">
        <v>1170000</v>
      </c>
      <c r="H484" s="4"/>
      <c r="I484" s="10"/>
      <c r="J484" s="3" t="s">
        <v>708</v>
      </c>
      <c r="M484" s="5">
        <v>1170000</v>
      </c>
      <c r="N484" s="2" t="s">
        <v>665</v>
      </c>
      <c r="O484" s="2" t="s">
        <v>25</v>
      </c>
      <c r="Q484" s="2" t="s">
        <v>224</v>
      </c>
      <c r="R484" s="6">
        <v>0</v>
      </c>
      <c r="S484">
        <v>0</v>
      </c>
      <c r="T484" t="s">
        <v>1674</v>
      </c>
      <c r="U484" s="4">
        <v>44982.885740740741</v>
      </c>
    </row>
    <row r="485" spans="2:21" x14ac:dyDescent="0.25">
      <c r="B485">
        <v>481</v>
      </c>
      <c r="C485">
        <v>482</v>
      </c>
      <c r="D485" s="4">
        <v>45170</v>
      </c>
      <c r="E485" s="8" t="s">
        <v>603</v>
      </c>
      <c r="F485" s="8" t="s">
        <v>580</v>
      </c>
      <c r="G485" s="5">
        <v>650000</v>
      </c>
      <c r="H485" s="4"/>
      <c r="I485" s="10"/>
      <c r="J485" s="3" t="s">
        <v>709</v>
      </c>
      <c r="M485" s="5">
        <v>650000</v>
      </c>
      <c r="N485" s="2" t="s">
        <v>665</v>
      </c>
      <c r="O485" s="2" t="s">
        <v>26</v>
      </c>
      <c r="Q485" s="2" t="s">
        <v>224</v>
      </c>
      <c r="R485" s="6">
        <v>0</v>
      </c>
      <c r="S485">
        <v>0</v>
      </c>
      <c r="T485" t="s">
        <v>1674</v>
      </c>
      <c r="U485" s="4">
        <v>44982.885740740741</v>
      </c>
    </row>
    <row r="486" spans="2:21" x14ac:dyDescent="0.25">
      <c r="B486">
        <v>482</v>
      </c>
      <c r="C486">
        <v>483</v>
      </c>
      <c r="D486" s="4">
        <v>45170</v>
      </c>
      <c r="E486" s="8" t="s">
        <v>603</v>
      </c>
      <c r="F486" s="8" t="s">
        <v>580</v>
      </c>
      <c r="G486" s="5">
        <v>1040000</v>
      </c>
      <c r="H486" s="4"/>
      <c r="I486" s="10"/>
      <c r="J486" s="3" t="s">
        <v>710</v>
      </c>
      <c r="M486" s="5">
        <v>1040000</v>
      </c>
      <c r="N486" s="2" t="s">
        <v>665</v>
      </c>
      <c r="O486" s="2" t="s">
        <v>202</v>
      </c>
      <c r="Q486" s="2" t="s">
        <v>224</v>
      </c>
      <c r="R486" s="6">
        <v>0</v>
      </c>
      <c r="S486">
        <v>0</v>
      </c>
      <c r="T486" t="s">
        <v>1674</v>
      </c>
      <c r="U486" s="4">
        <v>44982.885740740741</v>
      </c>
    </row>
    <row r="487" spans="2:21" x14ac:dyDescent="0.25">
      <c r="B487">
        <v>483</v>
      </c>
      <c r="C487">
        <v>484</v>
      </c>
      <c r="D487" s="4">
        <v>45170</v>
      </c>
      <c r="E487" s="8" t="s">
        <v>580</v>
      </c>
      <c r="F487" s="8" t="s">
        <v>555</v>
      </c>
      <c r="G487" s="5">
        <v>2860000</v>
      </c>
      <c r="H487" s="4"/>
      <c r="I487" s="10"/>
      <c r="J487" s="3" t="s">
        <v>1219</v>
      </c>
      <c r="M487" s="5">
        <v>2860000</v>
      </c>
      <c r="N487" s="2" t="s">
        <v>665</v>
      </c>
      <c r="O487" s="2" t="s">
        <v>955</v>
      </c>
      <c r="Q487" s="2" t="s">
        <v>224</v>
      </c>
      <c r="R487" s="6">
        <v>0</v>
      </c>
      <c r="S487">
        <v>0</v>
      </c>
      <c r="T487" t="s">
        <v>1674</v>
      </c>
      <c r="U487" s="4">
        <v>44982.885740740741</v>
      </c>
    </row>
    <row r="488" spans="2:21" x14ac:dyDescent="0.25">
      <c r="B488">
        <v>484</v>
      </c>
      <c r="C488">
        <v>485</v>
      </c>
      <c r="D488" s="4">
        <v>45170</v>
      </c>
      <c r="E488" s="8" t="s">
        <v>603</v>
      </c>
      <c r="F488" s="8" t="s">
        <v>555</v>
      </c>
      <c r="G488" s="5">
        <v>7830000</v>
      </c>
      <c r="H488" s="4"/>
      <c r="I488" s="4"/>
      <c r="J488" s="3" t="s">
        <v>619</v>
      </c>
      <c r="M488" s="5">
        <v>7830000</v>
      </c>
      <c r="N488" s="2" t="s">
        <v>665</v>
      </c>
      <c r="O488" s="2" t="s">
        <v>938</v>
      </c>
      <c r="Q488" s="2" t="s">
        <v>224</v>
      </c>
      <c r="R488" s="6">
        <v>0</v>
      </c>
      <c r="S488">
        <v>0</v>
      </c>
      <c r="T488" t="s">
        <v>1674</v>
      </c>
      <c r="U488" s="4">
        <v>44982.885740740741</v>
      </c>
    </row>
    <row r="489" spans="2:21" x14ac:dyDescent="0.25">
      <c r="B489">
        <v>485</v>
      </c>
      <c r="C489">
        <v>486</v>
      </c>
      <c r="D489" s="4">
        <v>45170</v>
      </c>
      <c r="E489" s="8" t="s">
        <v>620</v>
      </c>
      <c r="F489" s="8" t="s">
        <v>603</v>
      </c>
      <c r="G489" s="5">
        <v>9000000</v>
      </c>
      <c r="H489" s="4"/>
      <c r="I489" s="4"/>
      <c r="J489" s="3" t="s">
        <v>619</v>
      </c>
      <c r="M489" s="5">
        <v>9000000</v>
      </c>
      <c r="N489" s="2" t="s">
        <v>665</v>
      </c>
      <c r="O489" s="2" t="s">
        <v>938</v>
      </c>
      <c r="Q489" s="2" t="s">
        <v>224</v>
      </c>
      <c r="R489" s="6">
        <v>0</v>
      </c>
      <c r="S489">
        <v>0</v>
      </c>
      <c r="T489" t="s">
        <v>1674</v>
      </c>
      <c r="U489" s="4">
        <v>44982.885740740741</v>
      </c>
    </row>
    <row r="490" spans="2:21" x14ac:dyDescent="0.25">
      <c r="B490">
        <v>486</v>
      </c>
      <c r="C490">
        <v>487</v>
      </c>
      <c r="D490" s="4">
        <v>45170</v>
      </c>
      <c r="E490" s="8" t="s">
        <v>603</v>
      </c>
      <c r="F490" s="8" t="s">
        <v>555</v>
      </c>
      <c r="G490" s="5">
        <v>4350000</v>
      </c>
      <c r="H490" s="10"/>
      <c r="I490" s="4"/>
      <c r="J490" s="3" t="s">
        <v>671</v>
      </c>
      <c r="M490" s="5">
        <v>4350000</v>
      </c>
      <c r="N490" s="2" t="s">
        <v>665</v>
      </c>
      <c r="O490" s="2" t="s">
        <v>939</v>
      </c>
      <c r="Q490" s="2" t="s">
        <v>224</v>
      </c>
      <c r="R490" s="6">
        <v>0</v>
      </c>
      <c r="S490">
        <v>0</v>
      </c>
      <c r="T490" t="s">
        <v>1674</v>
      </c>
      <c r="U490" s="4">
        <v>44982.885740740741</v>
      </c>
    </row>
    <row r="491" spans="2:21" x14ac:dyDescent="0.25">
      <c r="B491">
        <v>487</v>
      </c>
      <c r="C491">
        <v>488</v>
      </c>
      <c r="D491" s="4">
        <v>45170</v>
      </c>
      <c r="E491" s="8" t="s">
        <v>872</v>
      </c>
      <c r="F491" s="8" t="s">
        <v>603</v>
      </c>
      <c r="G491" s="5">
        <v>5000000</v>
      </c>
      <c r="H491" s="10"/>
      <c r="I491" s="4"/>
      <c r="J491" s="3" t="s">
        <v>671</v>
      </c>
      <c r="M491" s="5">
        <v>5000000</v>
      </c>
      <c r="N491" s="2" t="s">
        <v>665</v>
      </c>
      <c r="O491" s="2" t="s">
        <v>939</v>
      </c>
      <c r="Q491" s="2" t="s">
        <v>224</v>
      </c>
      <c r="R491" s="6">
        <v>0</v>
      </c>
      <c r="S491">
        <v>0</v>
      </c>
      <c r="T491" t="s">
        <v>1674</v>
      </c>
      <c r="U491" s="4">
        <v>44982.885740740741</v>
      </c>
    </row>
    <row r="492" spans="2:21" x14ac:dyDescent="0.25">
      <c r="B492">
        <v>488</v>
      </c>
      <c r="C492">
        <v>489</v>
      </c>
      <c r="D492" s="4">
        <v>45170</v>
      </c>
      <c r="E492" s="8" t="s">
        <v>603</v>
      </c>
      <c r="F492" s="8" t="s">
        <v>555</v>
      </c>
      <c r="G492" s="5">
        <v>6960000</v>
      </c>
      <c r="H492" s="4"/>
      <c r="I492" s="10"/>
      <c r="J492" s="3" t="s">
        <v>634</v>
      </c>
      <c r="M492" s="5">
        <v>6960000</v>
      </c>
      <c r="N492" s="2" t="s">
        <v>665</v>
      </c>
      <c r="O492" s="2" t="s">
        <v>940</v>
      </c>
      <c r="Q492" s="2" t="s">
        <v>224</v>
      </c>
      <c r="R492" s="6">
        <v>0</v>
      </c>
      <c r="S492">
        <v>0</v>
      </c>
      <c r="T492" t="s">
        <v>1674</v>
      </c>
      <c r="U492" s="4">
        <v>44982.885740740741</v>
      </c>
    </row>
    <row r="493" spans="2:21" x14ac:dyDescent="0.25">
      <c r="B493">
        <v>489</v>
      </c>
      <c r="C493">
        <v>490</v>
      </c>
      <c r="D493" s="4">
        <v>45170</v>
      </c>
      <c r="E493" s="8" t="s">
        <v>633</v>
      </c>
      <c r="F493" s="8" t="s">
        <v>603</v>
      </c>
      <c r="G493" s="5">
        <v>8000000</v>
      </c>
      <c r="H493" s="4"/>
      <c r="I493" s="10"/>
      <c r="J493" s="3" t="s">
        <v>634</v>
      </c>
      <c r="M493" s="5">
        <v>8000000</v>
      </c>
      <c r="N493" s="2" t="s">
        <v>665</v>
      </c>
      <c r="O493" s="2" t="s">
        <v>940</v>
      </c>
      <c r="Q493" s="2" t="s">
        <v>224</v>
      </c>
      <c r="R493" s="6">
        <v>0</v>
      </c>
      <c r="S493">
        <v>0</v>
      </c>
      <c r="T493" t="s">
        <v>1674</v>
      </c>
      <c r="U493" s="4">
        <v>44982.885740740741</v>
      </c>
    </row>
    <row r="494" spans="2:21" x14ac:dyDescent="0.25">
      <c r="B494">
        <v>490</v>
      </c>
      <c r="C494">
        <v>491</v>
      </c>
      <c r="D494" s="4">
        <v>45170</v>
      </c>
      <c r="E494" s="8" t="s">
        <v>622</v>
      </c>
      <c r="F494" s="8" t="s">
        <v>879</v>
      </c>
      <c r="G494" s="5">
        <v>2700000</v>
      </c>
      <c r="H494" s="4"/>
      <c r="I494" s="10"/>
      <c r="J494" s="3" t="s">
        <v>621</v>
      </c>
      <c r="M494" s="5">
        <v>2700000</v>
      </c>
      <c r="N494" s="2" t="s">
        <v>665</v>
      </c>
      <c r="O494" s="2" t="s">
        <v>942</v>
      </c>
      <c r="Q494" s="2" t="s">
        <v>224</v>
      </c>
      <c r="R494" s="6">
        <v>0</v>
      </c>
      <c r="S494">
        <v>0</v>
      </c>
      <c r="T494" t="s">
        <v>1674</v>
      </c>
      <c r="U494" s="4">
        <v>44982.885740740741</v>
      </c>
    </row>
    <row r="495" spans="2:21" x14ac:dyDescent="0.25">
      <c r="B495">
        <v>491</v>
      </c>
      <c r="C495">
        <v>492</v>
      </c>
      <c r="D495" s="4">
        <v>45170</v>
      </c>
      <c r="E495" s="8" t="s">
        <v>873</v>
      </c>
      <c r="F495" s="8" t="s">
        <v>879</v>
      </c>
      <c r="G495" s="5">
        <v>1500000</v>
      </c>
      <c r="H495" s="4"/>
      <c r="I495" s="10"/>
      <c r="J495" s="3" t="s">
        <v>672</v>
      </c>
      <c r="M495" s="5">
        <v>1500000</v>
      </c>
      <c r="N495" s="2" t="s">
        <v>665</v>
      </c>
      <c r="O495" s="2" t="s">
        <v>943</v>
      </c>
      <c r="Q495" s="2" t="s">
        <v>224</v>
      </c>
      <c r="R495" s="6">
        <v>0</v>
      </c>
      <c r="S495">
        <v>0</v>
      </c>
      <c r="T495" t="s">
        <v>1674</v>
      </c>
      <c r="U495" s="4">
        <v>44982.885740740741</v>
      </c>
    </row>
    <row r="496" spans="2:21" x14ac:dyDescent="0.25">
      <c r="B496">
        <v>492</v>
      </c>
      <c r="C496">
        <v>493</v>
      </c>
      <c r="D496" s="4">
        <v>45170</v>
      </c>
      <c r="E496" s="8" t="s">
        <v>635</v>
      </c>
      <c r="F496" s="8" t="s">
        <v>879</v>
      </c>
      <c r="G496" s="5">
        <v>2400000</v>
      </c>
      <c r="H496" s="10"/>
      <c r="I496" s="4"/>
      <c r="J496" s="3" t="s">
        <v>636</v>
      </c>
      <c r="M496" s="5">
        <v>2400000</v>
      </c>
      <c r="N496" s="2" t="s">
        <v>665</v>
      </c>
      <c r="O496" s="2" t="s">
        <v>944</v>
      </c>
      <c r="Q496" s="2" t="s">
        <v>224</v>
      </c>
      <c r="R496" s="6">
        <v>0</v>
      </c>
      <c r="S496">
        <v>0</v>
      </c>
      <c r="T496" t="s">
        <v>1674</v>
      </c>
      <c r="U496" s="4">
        <v>44982.885740740741</v>
      </c>
    </row>
    <row r="497" spans="2:21" x14ac:dyDescent="0.25">
      <c r="B497">
        <v>493</v>
      </c>
      <c r="C497">
        <v>494</v>
      </c>
      <c r="D497" s="4">
        <v>45170</v>
      </c>
      <c r="E497" s="8" t="s">
        <v>879</v>
      </c>
      <c r="F497" s="8" t="s">
        <v>555</v>
      </c>
      <c r="G497" s="5">
        <v>6600000</v>
      </c>
      <c r="H497" s="10"/>
      <c r="I497" s="4"/>
      <c r="J497" s="3" t="s">
        <v>1220</v>
      </c>
      <c r="M497" s="5">
        <v>6600000</v>
      </c>
      <c r="N497" s="2" t="s">
        <v>665</v>
      </c>
      <c r="O497" s="2" t="s">
        <v>958</v>
      </c>
      <c r="Q497" s="2" t="s">
        <v>224</v>
      </c>
      <c r="R497" s="6">
        <v>0</v>
      </c>
      <c r="S497">
        <v>0</v>
      </c>
      <c r="T497" t="s">
        <v>1674</v>
      </c>
      <c r="U497" s="4">
        <v>44982.885740740741</v>
      </c>
    </row>
    <row r="498" spans="2:21" x14ac:dyDescent="0.25">
      <c r="B498">
        <v>494</v>
      </c>
      <c r="C498">
        <v>495</v>
      </c>
      <c r="D498" s="4">
        <v>45170</v>
      </c>
      <c r="E498" s="8" t="s">
        <v>563</v>
      </c>
      <c r="F498" s="8" t="s">
        <v>555</v>
      </c>
      <c r="G498" s="5">
        <v>120000000</v>
      </c>
      <c r="H498" s="10" t="s">
        <v>565</v>
      </c>
      <c r="I498" s="10"/>
      <c r="J498" s="3" t="s">
        <v>718</v>
      </c>
      <c r="M498" s="5">
        <v>120000000</v>
      </c>
      <c r="N498" s="2" t="s">
        <v>666</v>
      </c>
      <c r="O498" s="2" t="s">
        <v>215</v>
      </c>
      <c r="Q498" s="2" t="s">
        <v>1187</v>
      </c>
      <c r="R498" s="6">
        <v>0</v>
      </c>
      <c r="S498">
        <v>0</v>
      </c>
      <c r="T498" t="s">
        <v>1674</v>
      </c>
      <c r="U498" s="4">
        <v>44982.885740740741</v>
      </c>
    </row>
    <row r="499" spans="2:21" x14ac:dyDescent="0.25">
      <c r="B499">
        <v>495</v>
      </c>
      <c r="C499">
        <v>496</v>
      </c>
      <c r="D499" s="4">
        <v>45170</v>
      </c>
      <c r="E499" s="8" t="s">
        <v>577</v>
      </c>
      <c r="F499" s="8" t="s">
        <v>555</v>
      </c>
      <c r="G499" s="5">
        <v>30750000</v>
      </c>
      <c r="H499" s="10" t="s">
        <v>565</v>
      </c>
      <c r="I499" s="10"/>
      <c r="J499" s="3" t="s">
        <v>1221</v>
      </c>
      <c r="M499" s="5">
        <v>30750000</v>
      </c>
      <c r="N499" s="2" t="s">
        <v>666</v>
      </c>
      <c r="O499" s="2" t="s">
        <v>218</v>
      </c>
      <c r="Q499" s="2" t="s">
        <v>1187</v>
      </c>
      <c r="R499" s="6">
        <v>0</v>
      </c>
      <c r="S499">
        <v>0</v>
      </c>
      <c r="T499" t="s">
        <v>1674</v>
      </c>
      <c r="U499" s="4">
        <v>44982.885740740741</v>
      </c>
    </row>
    <row r="500" spans="2:21" x14ac:dyDescent="0.25">
      <c r="B500">
        <v>496</v>
      </c>
      <c r="C500">
        <v>497</v>
      </c>
      <c r="D500" s="4">
        <v>45170</v>
      </c>
      <c r="E500" s="8" t="s">
        <v>795</v>
      </c>
      <c r="F500" s="8" t="s">
        <v>577</v>
      </c>
      <c r="G500" s="5">
        <v>30000000</v>
      </c>
      <c r="H500" s="4"/>
      <c r="I500" s="10" t="s">
        <v>565</v>
      </c>
      <c r="J500" s="3" t="s">
        <v>1221</v>
      </c>
      <c r="M500" s="5">
        <v>30000000</v>
      </c>
      <c r="N500" s="2" t="s">
        <v>666</v>
      </c>
      <c r="O500" s="2" t="s">
        <v>218</v>
      </c>
      <c r="Q500" s="2" t="s">
        <v>1187</v>
      </c>
      <c r="R500" s="6">
        <v>0</v>
      </c>
      <c r="S500">
        <v>0</v>
      </c>
      <c r="T500" t="s">
        <v>1674</v>
      </c>
      <c r="U500" s="4">
        <v>44982.885740740741</v>
      </c>
    </row>
    <row r="501" spans="2:21" x14ac:dyDescent="0.25">
      <c r="B501">
        <v>497</v>
      </c>
      <c r="C501">
        <v>498</v>
      </c>
      <c r="D501" s="4">
        <v>45170</v>
      </c>
      <c r="E501" s="8" t="s">
        <v>618</v>
      </c>
      <c r="F501" s="8" t="s">
        <v>545</v>
      </c>
      <c r="G501" s="5">
        <v>45000000</v>
      </c>
      <c r="H501" s="4"/>
      <c r="I501" s="10"/>
      <c r="J501" s="3" t="s">
        <v>936</v>
      </c>
      <c r="M501" s="5">
        <v>45000000</v>
      </c>
      <c r="N501" s="2" t="s">
        <v>666</v>
      </c>
      <c r="O501" s="2" t="s">
        <v>935</v>
      </c>
      <c r="Q501" s="2" t="s">
        <v>1187</v>
      </c>
      <c r="R501" s="6">
        <v>0</v>
      </c>
      <c r="S501">
        <v>0</v>
      </c>
      <c r="T501" t="s">
        <v>1674</v>
      </c>
      <c r="U501" s="4">
        <v>44982.885740740741</v>
      </c>
    </row>
    <row r="502" spans="2:21" x14ac:dyDescent="0.25">
      <c r="B502">
        <v>498</v>
      </c>
      <c r="C502">
        <v>499</v>
      </c>
      <c r="D502" s="4">
        <v>45170</v>
      </c>
      <c r="E502" s="8" t="s">
        <v>618</v>
      </c>
      <c r="F502" s="8" t="s">
        <v>545</v>
      </c>
      <c r="G502" s="5">
        <v>750000</v>
      </c>
      <c r="H502" s="4"/>
      <c r="I502" s="4"/>
      <c r="J502" s="3" t="s">
        <v>1222</v>
      </c>
      <c r="M502" s="5">
        <v>750000</v>
      </c>
      <c r="N502" s="2" t="s">
        <v>666</v>
      </c>
      <c r="O502" s="2" t="s">
        <v>935</v>
      </c>
      <c r="Q502" s="2" t="s">
        <v>1187</v>
      </c>
      <c r="R502" s="6">
        <v>0</v>
      </c>
      <c r="S502">
        <v>0</v>
      </c>
      <c r="T502" t="s">
        <v>1674</v>
      </c>
      <c r="U502" s="4">
        <v>44982.885740740741</v>
      </c>
    </row>
    <row r="503" spans="2:21" x14ac:dyDescent="0.25">
      <c r="B503">
        <v>499</v>
      </c>
      <c r="C503">
        <v>500</v>
      </c>
      <c r="D503" s="4">
        <v>45170</v>
      </c>
      <c r="E503" s="8" t="s">
        <v>874</v>
      </c>
      <c r="F503" s="8" t="s">
        <v>549</v>
      </c>
      <c r="G503" s="5">
        <v>18000000</v>
      </c>
      <c r="H503" s="4"/>
      <c r="I503" s="4"/>
      <c r="J503" s="3" t="s">
        <v>1223</v>
      </c>
      <c r="M503" s="5">
        <v>18000000</v>
      </c>
      <c r="N503" s="2" t="s">
        <v>666</v>
      </c>
      <c r="O503" s="2" t="s">
        <v>947</v>
      </c>
      <c r="Q503" s="2"/>
      <c r="R503" s="6">
        <v>0</v>
      </c>
      <c r="S503">
        <v>0</v>
      </c>
      <c r="T503" t="s">
        <v>1674</v>
      </c>
      <c r="U503" s="4">
        <v>44982.885740740741</v>
      </c>
    </row>
    <row r="504" spans="2:21" x14ac:dyDescent="0.25">
      <c r="B504">
        <v>500</v>
      </c>
      <c r="C504">
        <v>501</v>
      </c>
      <c r="D504" s="4">
        <v>45170</v>
      </c>
      <c r="E504" s="8" t="s">
        <v>563</v>
      </c>
      <c r="F504" s="8" t="s">
        <v>555</v>
      </c>
      <c r="G504" s="5">
        <v>3000000</v>
      </c>
      <c r="H504" s="10" t="s">
        <v>567</v>
      </c>
      <c r="I504" s="4"/>
      <c r="J504" s="3" t="s">
        <v>718</v>
      </c>
      <c r="M504" s="5">
        <v>3000000</v>
      </c>
      <c r="N504" s="2" t="s">
        <v>666</v>
      </c>
      <c r="O504" s="2" t="s">
        <v>215</v>
      </c>
      <c r="Q504" s="2" t="s">
        <v>1187</v>
      </c>
      <c r="R504" s="6">
        <v>0</v>
      </c>
      <c r="S504">
        <v>0</v>
      </c>
      <c r="T504" t="s">
        <v>1674</v>
      </c>
      <c r="U504" s="4">
        <v>44982.885740740741</v>
      </c>
    </row>
    <row r="505" spans="2:21" x14ac:dyDescent="0.25">
      <c r="B505">
        <v>501</v>
      </c>
      <c r="C505">
        <v>502</v>
      </c>
      <c r="D505" s="4">
        <v>45170</v>
      </c>
      <c r="E505" s="8" t="s">
        <v>577</v>
      </c>
      <c r="F505" s="8" t="s">
        <v>555</v>
      </c>
      <c r="G505" s="5">
        <v>1327500</v>
      </c>
      <c r="H505" s="10" t="s">
        <v>567</v>
      </c>
      <c r="I505" s="4"/>
      <c r="J505" s="3" t="s">
        <v>1221</v>
      </c>
      <c r="M505" s="5">
        <v>1327500</v>
      </c>
      <c r="N505" s="2" t="s">
        <v>666</v>
      </c>
      <c r="O505" s="2" t="s">
        <v>218</v>
      </c>
      <c r="Q505" s="2" t="s">
        <v>1187</v>
      </c>
      <c r="R505" s="6">
        <v>0</v>
      </c>
      <c r="S505">
        <v>0</v>
      </c>
      <c r="T505" t="s">
        <v>1674</v>
      </c>
      <c r="U505" s="4">
        <v>44982.885740740741</v>
      </c>
    </row>
    <row r="506" spans="2:21" x14ac:dyDescent="0.25">
      <c r="B506">
        <v>502</v>
      </c>
      <c r="C506">
        <v>503</v>
      </c>
      <c r="D506" s="4">
        <v>45170</v>
      </c>
      <c r="E506" s="8" t="s">
        <v>795</v>
      </c>
      <c r="F506" s="8" t="s">
        <v>577</v>
      </c>
      <c r="G506" s="5">
        <v>1305000</v>
      </c>
      <c r="H506" s="4"/>
      <c r="I506" s="10" t="s">
        <v>567</v>
      </c>
      <c r="J506" s="3" t="s">
        <v>1221</v>
      </c>
      <c r="M506" s="5">
        <v>1305000</v>
      </c>
      <c r="N506" s="2" t="s">
        <v>666</v>
      </c>
      <c r="O506" s="2" t="s">
        <v>218</v>
      </c>
      <c r="Q506" s="2" t="s">
        <v>1187</v>
      </c>
      <c r="R506" s="6">
        <v>0</v>
      </c>
      <c r="S506">
        <v>0</v>
      </c>
      <c r="T506" t="s">
        <v>1674</v>
      </c>
      <c r="U506" s="4">
        <v>44982.885740740741</v>
      </c>
    </row>
    <row r="507" spans="2:21" x14ac:dyDescent="0.25">
      <c r="B507">
        <v>503</v>
      </c>
      <c r="C507">
        <v>504</v>
      </c>
      <c r="D507" s="4">
        <v>45170</v>
      </c>
      <c r="E507" s="8" t="s">
        <v>571</v>
      </c>
      <c r="F507" s="8" t="s">
        <v>555</v>
      </c>
      <c r="G507" s="5">
        <v>36000000</v>
      </c>
      <c r="H507" s="10" t="s">
        <v>573</v>
      </c>
      <c r="I507" s="4"/>
      <c r="J507" s="3" t="s">
        <v>717</v>
      </c>
      <c r="M507" s="5">
        <v>36000000</v>
      </c>
      <c r="N507" s="2" t="s">
        <v>666</v>
      </c>
      <c r="O507" s="2" t="s">
        <v>214</v>
      </c>
      <c r="Q507" s="2" t="s">
        <v>1187</v>
      </c>
      <c r="R507" s="6">
        <v>0</v>
      </c>
      <c r="S507">
        <v>0</v>
      </c>
      <c r="T507" t="s">
        <v>1674</v>
      </c>
      <c r="U507" s="4">
        <v>44982.885740740741</v>
      </c>
    </row>
    <row r="508" spans="2:21" x14ac:dyDescent="0.25">
      <c r="B508">
        <v>504</v>
      </c>
      <c r="C508">
        <v>505</v>
      </c>
      <c r="D508" s="4">
        <v>45170</v>
      </c>
      <c r="E508" s="8" t="s">
        <v>575</v>
      </c>
      <c r="F508" s="8" t="s">
        <v>555</v>
      </c>
      <c r="G508" s="5">
        <v>360000</v>
      </c>
      <c r="H508" s="10" t="s">
        <v>573</v>
      </c>
      <c r="I508" s="4"/>
      <c r="J508" s="3" t="s">
        <v>1226</v>
      </c>
      <c r="M508" s="5">
        <v>360000</v>
      </c>
      <c r="N508" s="2" t="s">
        <v>666</v>
      </c>
      <c r="O508" s="2" t="s">
        <v>217</v>
      </c>
      <c r="Q508" s="2" t="s">
        <v>1187</v>
      </c>
      <c r="R508" s="6">
        <v>0</v>
      </c>
      <c r="S508">
        <v>0</v>
      </c>
      <c r="T508" t="s">
        <v>1674</v>
      </c>
      <c r="U508" s="4">
        <v>44982.885740740741</v>
      </c>
    </row>
    <row r="509" spans="2:21" x14ac:dyDescent="0.25">
      <c r="B509">
        <v>505</v>
      </c>
      <c r="C509">
        <v>506</v>
      </c>
      <c r="D509" s="4">
        <v>45170</v>
      </c>
      <c r="E509" s="8" t="s">
        <v>794</v>
      </c>
      <c r="F509" s="8" t="s">
        <v>575</v>
      </c>
      <c r="G509" s="5">
        <v>120000</v>
      </c>
      <c r="H509" s="4"/>
      <c r="I509" s="10" t="s">
        <v>573</v>
      </c>
      <c r="J509" s="3" t="s">
        <v>1226</v>
      </c>
      <c r="M509" s="5">
        <v>120000</v>
      </c>
      <c r="N509" s="2" t="s">
        <v>666</v>
      </c>
      <c r="O509" s="2" t="s">
        <v>217</v>
      </c>
      <c r="Q509" s="2" t="s">
        <v>1187</v>
      </c>
      <c r="R509" s="6">
        <v>0</v>
      </c>
      <c r="S509">
        <v>0</v>
      </c>
      <c r="T509" t="s">
        <v>1674</v>
      </c>
      <c r="U509" s="4">
        <v>44982.885740740741</v>
      </c>
    </row>
    <row r="510" spans="2:21" x14ac:dyDescent="0.25">
      <c r="B510">
        <v>506</v>
      </c>
      <c r="C510">
        <v>507</v>
      </c>
      <c r="D510" s="4">
        <v>45170</v>
      </c>
      <c r="E510" s="8" t="s">
        <v>874</v>
      </c>
      <c r="F510" s="8" t="s">
        <v>550</v>
      </c>
      <c r="G510" s="5">
        <v>400000</v>
      </c>
      <c r="H510" s="4"/>
      <c r="I510" s="4"/>
      <c r="J510" s="3" t="s">
        <v>950</v>
      </c>
      <c r="M510" s="5">
        <v>400000</v>
      </c>
      <c r="N510" s="2" t="s">
        <v>666</v>
      </c>
      <c r="O510" s="2" t="s">
        <v>949</v>
      </c>
      <c r="Q510" s="2"/>
      <c r="R510" s="6">
        <v>0</v>
      </c>
      <c r="S510">
        <v>0</v>
      </c>
      <c r="T510" t="s">
        <v>1674</v>
      </c>
      <c r="U510" s="4">
        <v>44982.885740740741</v>
      </c>
    </row>
    <row r="511" spans="2:21" x14ac:dyDescent="0.25">
      <c r="B511">
        <v>507</v>
      </c>
      <c r="C511">
        <v>508</v>
      </c>
      <c r="D511" s="4">
        <v>45170</v>
      </c>
      <c r="E511" s="8" t="s">
        <v>874</v>
      </c>
      <c r="F511" s="8" t="s">
        <v>826</v>
      </c>
      <c r="G511" s="5">
        <v>43440000</v>
      </c>
      <c r="H511" s="4"/>
      <c r="I511" s="4"/>
      <c r="J511" s="3" t="s">
        <v>952</v>
      </c>
      <c r="M511" s="5">
        <v>43440000</v>
      </c>
      <c r="N511" s="2" t="s">
        <v>666</v>
      </c>
      <c r="O511" s="2" t="s">
        <v>951</v>
      </c>
      <c r="Q511" s="2"/>
      <c r="R511" s="6">
        <v>0</v>
      </c>
      <c r="S511">
        <v>0</v>
      </c>
      <c r="T511" t="s">
        <v>1674</v>
      </c>
      <c r="U511" s="4">
        <v>44982.885740740741</v>
      </c>
    </row>
    <row r="512" spans="2:21" x14ac:dyDescent="0.25">
      <c r="B512">
        <v>508</v>
      </c>
      <c r="C512">
        <v>509</v>
      </c>
      <c r="D512" s="4">
        <v>45170</v>
      </c>
      <c r="E512" s="8" t="s">
        <v>874</v>
      </c>
      <c r="F512" s="8" t="s">
        <v>555</v>
      </c>
      <c r="G512" s="5">
        <v>22600000</v>
      </c>
      <c r="H512" s="4"/>
      <c r="I512" s="4"/>
      <c r="J512" s="3" t="s">
        <v>1227</v>
      </c>
      <c r="M512" s="5">
        <v>22600000</v>
      </c>
      <c r="N512" s="2" t="s">
        <v>666</v>
      </c>
      <c r="O512" s="2" t="s">
        <v>956</v>
      </c>
      <c r="Q512" s="2"/>
      <c r="R512" s="6">
        <v>0</v>
      </c>
      <c r="S512">
        <v>0</v>
      </c>
      <c r="T512" t="s">
        <v>1674</v>
      </c>
      <c r="U512" s="4">
        <v>44982.885740740741</v>
      </c>
    </row>
    <row r="513" spans="2:21" x14ac:dyDescent="0.25">
      <c r="B513">
        <v>509</v>
      </c>
      <c r="C513">
        <v>510</v>
      </c>
      <c r="D513" s="4">
        <v>45170</v>
      </c>
      <c r="E513" s="8" t="s">
        <v>875</v>
      </c>
      <c r="F513" s="8" t="s">
        <v>555</v>
      </c>
      <c r="G513" s="5">
        <v>19365500</v>
      </c>
      <c r="H513" s="4"/>
      <c r="I513" s="4"/>
      <c r="J513" s="3" t="s">
        <v>711</v>
      </c>
      <c r="M513" s="5">
        <v>19365500</v>
      </c>
      <c r="N513" s="2" t="s">
        <v>666</v>
      </c>
      <c r="O513" s="2" t="s">
        <v>957</v>
      </c>
      <c r="Q513" s="2"/>
      <c r="R513" s="6">
        <v>0</v>
      </c>
      <c r="S513">
        <v>0</v>
      </c>
      <c r="T513" t="s">
        <v>1674</v>
      </c>
      <c r="U513" s="4">
        <v>44982.885740740741</v>
      </c>
    </row>
    <row r="514" spans="2:21" x14ac:dyDescent="0.25">
      <c r="B514">
        <v>510</v>
      </c>
      <c r="C514">
        <v>511</v>
      </c>
      <c r="D514" s="4">
        <v>45170</v>
      </c>
      <c r="E514" s="8" t="s">
        <v>804</v>
      </c>
      <c r="F514" s="8" t="s">
        <v>875</v>
      </c>
      <c r="G514" s="5">
        <v>19845000</v>
      </c>
      <c r="H514" s="4"/>
      <c r="I514" s="4"/>
      <c r="J514" s="3" t="s">
        <v>711</v>
      </c>
      <c r="M514" s="5">
        <v>19845000</v>
      </c>
      <c r="N514" s="2" t="s">
        <v>666</v>
      </c>
      <c r="O514" s="2" t="s">
        <v>957</v>
      </c>
      <c r="Q514" s="2"/>
      <c r="R514" s="6">
        <v>0</v>
      </c>
      <c r="S514">
        <v>0</v>
      </c>
      <c r="T514" t="s">
        <v>1674</v>
      </c>
      <c r="U514" s="4">
        <v>44982.885740740741</v>
      </c>
    </row>
    <row r="515" spans="2:21" x14ac:dyDescent="0.25">
      <c r="B515">
        <v>511</v>
      </c>
      <c r="C515">
        <v>512</v>
      </c>
      <c r="D515" s="4">
        <v>45200</v>
      </c>
      <c r="E515" s="8" t="s">
        <v>555</v>
      </c>
      <c r="F515" s="8" t="s">
        <v>552</v>
      </c>
      <c r="G515" s="5">
        <v>509040000</v>
      </c>
      <c r="H515" s="4"/>
      <c r="I515" s="10" t="s">
        <v>553</v>
      </c>
      <c r="J515" s="3" t="s">
        <v>866</v>
      </c>
      <c r="M515" s="5">
        <v>509040000</v>
      </c>
      <c r="N515" s="2" t="s">
        <v>663</v>
      </c>
      <c r="O515" s="2" t="s">
        <v>190</v>
      </c>
      <c r="P515" s="2" t="s">
        <v>667</v>
      </c>
      <c r="Q515" s="2" t="s">
        <v>1187</v>
      </c>
      <c r="R515" s="6">
        <v>0</v>
      </c>
      <c r="S515">
        <v>0</v>
      </c>
      <c r="T515" t="s">
        <v>1674</v>
      </c>
      <c r="U515" s="4">
        <v>44982.885740740741</v>
      </c>
    </row>
    <row r="516" spans="2:21" x14ac:dyDescent="0.25">
      <c r="B516">
        <v>512</v>
      </c>
      <c r="C516">
        <v>513</v>
      </c>
      <c r="D516" s="4">
        <v>45200</v>
      </c>
      <c r="E516" s="8" t="s">
        <v>552</v>
      </c>
      <c r="F516" s="8" t="s">
        <v>608</v>
      </c>
      <c r="G516" s="5">
        <v>509040000</v>
      </c>
      <c r="H516" s="10" t="s">
        <v>553</v>
      </c>
      <c r="I516" s="4"/>
      <c r="J516" s="3" t="s">
        <v>866</v>
      </c>
      <c r="M516" s="5">
        <v>509040000</v>
      </c>
      <c r="N516" s="2" t="s">
        <v>663</v>
      </c>
      <c r="O516" s="2" t="s">
        <v>190</v>
      </c>
      <c r="P516" s="2" t="s">
        <v>667</v>
      </c>
      <c r="Q516" s="2" t="s">
        <v>1187</v>
      </c>
      <c r="R516" s="6">
        <v>0</v>
      </c>
      <c r="S516">
        <v>0</v>
      </c>
      <c r="T516" t="s">
        <v>1674</v>
      </c>
      <c r="U516" s="4">
        <v>44982.885740740741</v>
      </c>
    </row>
    <row r="517" spans="2:21" x14ac:dyDescent="0.25">
      <c r="B517">
        <v>513</v>
      </c>
      <c r="C517">
        <v>514</v>
      </c>
      <c r="D517" s="4">
        <v>45200</v>
      </c>
      <c r="E517" s="8" t="s">
        <v>608</v>
      </c>
      <c r="F517" s="8" t="s">
        <v>874</v>
      </c>
      <c r="G517" s="5">
        <v>84840000</v>
      </c>
      <c r="H517" s="4"/>
      <c r="I517" s="4"/>
      <c r="J517" s="3" t="s">
        <v>866</v>
      </c>
      <c r="M517" s="5">
        <v>84840000</v>
      </c>
      <c r="N517" s="2" t="s">
        <v>663</v>
      </c>
      <c r="O517" s="2" t="s">
        <v>190</v>
      </c>
      <c r="P517" s="2" t="s">
        <v>667</v>
      </c>
      <c r="Q517" s="2" t="s">
        <v>1187</v>
      </c>
      <c r="R517" s="6">
        <v>0</v>
      </c>
      <c r="S517">
        <v>0</v>
      </c>
      <c r="T517" t="s">
        <v>1674</v>
      </c>
      <c r="U517" s="4">
        <v>44982.885740740741</v>
      </c>
    </row>
    <row r="518" spans="2:21" x14ac:dyDescent="0.25">
      <c r="B518">
        <v>514</v>
      </c>
      <c r="C518">
        <v>515</v>
      </c>
      <c r="D518" s="4">
        <v>45200</v>
      </c>
      <c r="E518" s="8" t="s">
        <v>847</v>
      </c>
      <c r="F518" s="8" t="s">
        <v>555</v>
      </c>
      <c r="G518" s="5">
        <v>109080000</v>
      </c>
      <c r="H518" s="10" t="s">
        <v>581</v>
      </c>
      <c r="I518" s="4"/>
      <c r="J518" s="3" t="s">
        <v>669</v>
      </c>
      <c r="M518" s="5">
        <v>109080000</v>
      </c>
      <c r="N518" s="2" t="s">
        <v>663</v>
      </c>
      <c r="O518" s="2" t="s">
        <v>920</v>
      </c>
      <c r="P518" s="2" t="s">
        <v>667</v>
      </c>
      <c r="Q518" s="2" t="s">
        <v>1187</v>
      </c>
      <c r="R518" s="6">
        <v>0</v>
      </c>
      <c r="S518">
        <v>0</v>
      </c>
      <c r="T518" t="s">
        <v>1674</v>
      </c>
      <c r="U518" s="4">
        <v>44982.885740740741</v>
      </c>
    </row>
    <row r="519" spans="2:21" x14ac:dyDescent="0.25">
      <c r="B519">
        <v>515</v>
      </c>
      <c r="C519">
        <v>516</v>
      </c>
      <c r="D519" s="4">
        <v>45200</v>
      </c>
      <c r="E519" s="8" t="s">
        <v>610</v>
      </c>
      <c r="F519" s="8" t="s">
        <v>847</v>
      </c>
      <c r="G519" s="5">
        <v>90900000</v>
      </c>
      <c r="H519" s="4"/>
      <c r="I519" s="10" t="s">
        <v>581</v>
      </c>
      <c r="J519" s="3" t="s">
        <v>669</v>
      </c>
      <c r="M519" s="5">
        <v>90900000</v>
      </c>
      <c r="N519" s="2" t="s">
        <v>663</v>
      </c>
      <c r="O519" s="2" t="s">
        <v>920</v>
      </c>
      <c r="P519" s="2" t="s">
        <v>667</v>
      </c>
      <c r="Q519" s="2" t="s">
        <v>1187</v>
      </c>
      <c r="R519" s="6">
        <v>0</v>
      </c>
      <c r="S519">
        <v>0</v>
      </c>
      <c r="T519" t="s">
        <v>1674</v>
      </c>
      <c r="U519" s="4">
        <v>44982.885740740741</v>
      </c>
    </row>
    <row r="520" spans="2:21" x14ac:dyDescent="0.25">
      <c r="B520">
        <v>516</v>
      </c>
      <c r="C520">
        <v>517</v>
      </c>
      <c r="D520" s="4">
        <v>45200</v>
      </c>
      <c r="E520" s="8" t="s">
        <v>826</v>
      </c>
      <c r="F520" s="8" t="s">
        <v>847</v>
      </c>
      <c r="G520" s="5">
        <v>18180000</v>
      </c>
      <c r="H520" s="4"/>
      <c r="I520" s="10" t="s">
        <v>581</v>
      </c>
      <c r="J520" s="3" t="s">
        <v>669</v>
      </c>
      <c r="M520" s="5">
        <v>18180000</v>
      </c>
      <c r="N520" s="2" t="s">
        <v>663</v>
      </c>
      <c r="O520" s="2" t="s">
        <v>920</v>
      </c>
      <c r="P520" s="2" t="s">
        <v>667</v>
      </c>
      <c r="Q520" s="2" t="s">
        <v>1187</v>
      </c>
      <c r="R520" s="6">
        <v>0</v>
      </c>
      <c r="S520">
        <v>0</v>
      </c>
      <c r="T520" t="s">
        <v>1674</v>
      </c>
      <c r="U520" s="4">
        <v>44982.885740740741</v>
      </c>
    </row>
    <row r="521" spans="2:21" x14ac:dyDescent="0.25">
      <c r="B521">
        <v>517</v>
      </c>
      <c r="C521">
        <v>518</v>
      </c>
      <c r="D521" s="4">
        <v>45200</v>
      </c>
      <c r="E521" s="8" t="s">
        <v>847</v>
      </c>
      <c r="F521" s="8" t="s">
        <v>555</v>
      </c>
      <c r="G521" s="5">
        <v>36360000</v>
      </c>
      <c r="H521" s="10" t="s">
        <v>581</v>
      </c>
      <c r="I521" s="4"/>
      <c r="J521" s="3" t="s">
        <v>670</v>
      </c>
      <c r="M521" s="5">
        <v>36360000</v>
      </c>
      <c r="N521" s="2" t="s">
        <v>663</v>
      </c>
      <c r="O521" s="2" t="s">
        <v>921</v>
      </c>
      <c r="P521" s="2" t="s">
        <v>667</v>
      </c>
      <c r="Q521" s="2" t="s">
        <v>1187</v>
      </c>
      <c r="R521" s="6">
        <v>0</v>
      </c>
      <c r="S521">
        <v>0</v>
      </c>
      <c r="T521" t="s">
        <v>1674</v>
      </c>
      <c r="U521" s="4">
        <v>44982.885740740741</v>
      </c>
    </row>
    <row r="522" spans="2:21" x14ac:dyDescent="0.25">
      <c r="B522">
        <v>518</v>
      </c>
      <c r="C522">
        <v>519</v>
      </c>
      <c r="D522" s="4">
        <v>45200</v>
      </c>
      <c r="E522" s="8" t="s">
        <v>612</v>
      </c>
      <c r="F522" s="8" t="s">
        <v>847</v>
      </c>
      <c r="G522" s="5">
        <v>30300000</v>
      </c>
      <c r="H522" s="4"/>
      <c r="I522" s="10" t="s">
        <v>581</v>
      </c>
      <c r="J522" s="3" t="s">
        <v>670</v>
      </c>
      <c r="M522" s="5">
        <v>30300000</v>
      </c>
      <c r="N522" s="2" t="s">
        <v>663</v>
      </c>
      <c r="O522" s="2" t="s">
        <v>921</v>
      </c>
      <c r="P522" s="2" t="s">
        <v>667</v>
      </c>
      <c r="Q522" s="2" t="s">
        <v>1187</v>
      </c>
      <c r="R522" s="6">
        <v>0</v>
      </c>
      <c r="S522">
        <v>0</v>
      </c>
      <c r="T522" t="s">
        <v>1674</v>
      </c>
      <c r="U522" s="4">
        <v>44982.885740740741</v>
      </c>
    </row>
    <row r="523" spans="2:21" x14ac:dyDescent="0.25">
      <c r="B523">
        <v>519</v>
      </c>
      <c r="C523">
        <v>520</v>
      </c>
      <c r="D523" s="4">
        <v>45200</v>
      </c>
      <c r="E523" s="8" t="s">
        <v>826</v>
      </c>
      <c r="F523" s="8" t="s">
        <v>847</v>
      </c>
      <c r="G523" s="5">
        <v>6060000</v>
      </c>
      <c r="H523" s="4"/>
      <c r="I523" s="10" t="s">
        <v>581</v>
      </c>
      <c r="J523" s="3" t="s">
        <v>670</v>
      </c>
      <c r="M523" s="5">
        <v>6060000</v>
      </c>
      <c r="N523" s="2" t="s">
        <v>663</v>
      </c>
      <c r="O523" s="2" t="s">
        <v>921</v>
      </c>
      <c r="P523" s="2" t="s">
        <v>667</v>
      </c>
      <c r="Q523" s="2" t="s">
        <v>1187</v>
      </c>
      <c r="R523" s="6">
        <v>0</v>
      </c>
      <c r="S523">
        <v>0</v>
      </c>
      <c r="T523" t="s">
        <v>1674</v>
      </c>
      <c r="U523" s="4">
        <v>44982.885740740741</v>
      </c>
    </row>
    <row r="524" spans="2:21" x14ac:dyDescent="0.25">
      <c r="B524">
        <v>520</v>
      </c>
      <c r="C524">
        <v>521</v>
      </c>
      <c r="D524" s="4">
        <v>45200</v>
      </c>
      <c r="E524" s="8" t="s">
        <v>599</v>
      </c>
      <c r="F524" s="8" t="s">
        <v>555</v>
      </c>
      <c r="G524" s="5">
        <v>36000000</v>
      </c>
      <c r="H524" s="10" t="s">
        <v>583</v>
      </c>
      <c r="I524" s="4"/>
      <c r="J524" s="3" t="s">
        <v>867</v>
      </c>
      <c r="M524" s="5">
        <v>36000000</v>
      </c>
      <c r="N524" s="2" t="s">
        <v>664</v>
      </c>
      <c r="O524" s="2" t="s">
        <v>922</v>
      </c>
      <c r="Q524" s="2" t="s">
        <v>1187</v>
      </c>
      <c r="R524" s="6">
        <v>0</v>
      </c>
      <c r="S524">
        <v>0</v>
      </c>
      <c r="T524" t="s">
        <v>1674</v>
      </c>
      <c r="U524" s="4">
        <v>44982.885740740741</v>
      </c>
    </row>
    <row r="525" spans="2:21" x14ac:dyDescent="0.25">
      <c r="B525">
        <v>521</v>
      </c>
      <c r="C525">
        <v>522</v>
      </c>
      <c r="D525" s="4">
        <v>45200</v>
      </c>
      <c r="E525" s="8" t="s">
        <v>614</v>
      </c>
      <c r="F525" s="8" t="s">
        <v>599</v>
      </c>
      <c r="G525" s="5">
        <v>31000000</v>
      </c>
      <c r="H525" s="4"/>
      <c r="I525" s="10" t="s">
        <v>583</v>
      </c>
      <c r="J525" s="3" t="s">
        <v>867</v>
      </c>
      <c r="M525" s="5">
        <v>31000000</v>
      </c>
      <c r="N525" s="2" t="s">
        <v>664</v>
      </c>
      <c r="O525" s="2" t="s">
        <v>922</v>
      </c>
      <c r="Q525" s="2" t="s">
        <v>1187</v>
      </c>
      <c r="R525" s="6">
        <v>0</v>
      </c>
      <c r="S525">
        <v>0</v>
      </c>
      <c r="T525" t="s">
        <v>1674</v>
      </c>
      <c r="U525" s="4">
        <v>44982.885740740741</v>
      </c>
    </row>
    <row r="526" spans="2:21" x14ac:dyDescent="0.25">
      <c r="B526">
        <v>522</v>
      </c>
      <c r="C526">
        <v>523</v>
      </c>
      <c r="D526" s="4">
        <v>45200</v>
      </c>
      <c r="E526" s="8" t="s">
        <v>826</v>
      </c>
      <c r="F526" s="8" t="s">
        <v>599</v>
      </c>
      <c r="G526" s="5">
        <v>6200000</v>
      </c>
      <c r="H526" s="4"/>
      <c r="I526" s="10" t="s">
        <v>583</v>
      </c>
      <c r="J526" s="3" t="s">
        <v>867</v>
      </c>
      <c r="M526" s="5">
        <v>6200000</v>
      </c>
      <c r="N526" s="2" t="s">
        <v>664</v>
      </c>
      <c r="O526" s="2" t="s">
        <v>922</v>
      </c>
      <c r="Q526" s="2" t="s">
        <v>1187</v>
      </c>
      <c r="R526" s="6">
        <v>0</v>
      </c>
      <c r="S526">
        <v>0</v>
      </c>
      <c r="T526" t="s">
        <v>1674</v>
      </c>
      <c r="U526" s="4">
        <v>44982.885740740741</v>
      </c>
    </row>
    <row r="527" spans="2:21" x14ac:dyDescent="0.25">
      <c r="B527">
        <v>523</v>
      </c>
      <c r="C527">
        <v>524</v>
      </c>
      <c r="D527" s="4">
        <v>45200</v>
      </c>
      <c r="E527" s="8" t="s">
        <v>599</v>
      </c>
      <c r="F527" s="8" t="s">
        <v>555</v>
      </c>
      <c r="G527" s="5">
        <v>36000000</v>
      </c>
      <c r="H527" s="10" t="s">
        <v>585</v>
      </c>
      <c r="I527" s="4"/>
      <c r="J527" s="3" t="s">
        <v>867</v>
      </c>
      <c r="M527" s="5">
        <v>36000000</v>
      </c>
      <c r="N527" s="2" t="s">
        <v>664</v>
      </c>
      <c r="O527" s="2" t="s">
        <v>922</v>
      </c>
      <c r="Q527" s="2" t="s">
        <v>1187</v>
      </c>
      <c r="R527" s="6">
        <v>0</v>
      </c>
      <c r="S527">
        <v>0</v>
      </c>
      <c r="T527" t="s">
        <v>1674</v>
      </c>
      <c r="U527" s="4">
        <v>44982.885740740741</v>
      </c>
    </row>
    <row r="528" spans="2:21" x14ac:dyDescent="0.25">
      <c r="B528">
        <v>524</v>
      </c>
      <c r="C528">
        <v>525</v>
      </c>
      <c r="D528" s="4">
        <v>45200</v>
      </c>
      <c r="E528" s="8" t="s">
        <v>614</v>
      </c>
      <c r="F528" s="8" t="s">
        <v>599</v>
      </c>
      <c r="G528" s="5">
        <v>31000000</v>
      </c>
      <c r="H528" s="4"/>
      <c r="I528" s="10" t="s">
        <v>585</v>
      </c>
      <c r="J528" s="3" t="s">
        <v>867</v>
      </c>
      <c r="M528" s="5">
        <v>31000000</v>
      </c>
      <c r="N528" s="2" t="s">
        <v>664</v>
      </c>
      <c r="O528" s="2" t="s">
        <v>922</v>
      </c>
      <c r="Q528" s="2" t="s">
        <v>1187</v>
      </c>
      <c r="R528" s="6">
        <v>0</v>
      </c>
      <c r="S528">
        <v>0</v>
      </c>
      <c r="T528" t="s">
        <v>1674</v>
      </c>
      <c r="U528" s="4">
        <v>44982.885740740741</v>
      </c>
    </row>
    <row r="529" spans="2:21" x14ac:dyDescent="0.25">
      <c r="B529">
        <v>525</v>
      </c>
      <c r="C529">
        <v>526</v>
      </c>
      <c r="D529" s="4">
        <v>45200</v>
      </c>
      <c r="E529" s="8" t="s">
        <v>826</v>
      </c>
      <c r="F529" s="8" t="s">
        <v>599</v>
      </c>
      <c r="G529" s="5">
        <v>6200000</v>
      </c>
      <c r="H529" s="4"/>
      <c r="I529" s="10" t="s">
        <v>585</v>
      </c>
      <c r="J529" s="3" t="s">
        <v>867</v>
      </c>
      <c r="M529" s="5">
        <v>6200000</v>
      </c>
      <c r="N529" s="2" t="s">
        <v>664</v>
      </c>
      <c r="O529" s="2" t="s">
        <v>922</v>
      </c>
      <c r="Q529" s="2" t="s">
        <v>1187</v>
      </c>
      <c r="R529" s="6">
        <v>0</v>
      </c>
      <c r="S529">
        <v>0</v>
      </c>
      <c r="T529" t="s">
        <v>1674</v>
      </c>
      <c r="U529" s="4">
        <v>44982.885740740741</v>
      </c>
    </row>
    <row r="530" spans="2:21" x14ac:dyDescent="0.25">
      <c r="B530">
        <v>526</v>
      </c>
      <c r="C530">
        <v>527</v>
      </c>
      <c r="D530" s="4">
        <v>45200</v>
      </c>
      <c r="E530" s="8" t="s">
        <v>599</v>
      </c>
      <c r="F530" s="8" t="s">
        <v>555</v>
      </c>
      <c r="G530" s="5">
        <v>12000000</v>
      </c>
      <c r="H530" s="10" t="s">
        <v>587</v>
      </c>
      <c r="I530" s="4"/>
      <c r="J530" s="3" t="s">
        <v>868</v>
      </c>
      <c r="M530" s="5">
        <v>12000000</v>
      </c>
      <c r="N530" s="2" t="s">
        <v>664</v>
      </c>
      <c r="O530" s="2" t="s">
        <v>923</v>
      </c>
      <c r="P530" s="2" t="s">
        <v>667</v>
      </c>
      <c r="Q530" s="2" t="s">
        <v>1187</v>
      </c>
      <c r="R530" s="6">
        <v>0</v>
      </c>
      <c r="S530">
        <v>0</v>
      </c>
      <c r="T530" t="s">
        <v>1674</v>
      </c>
      <c r="U530" s="4">
        <v>44982.885740740741</v>
      </c>
    </row>
    <row r="531" spans="2:21" x14ac:dyDescent="0.25">
      <c r="B531">
        <v>527</v>
      </c>
      <c r="C531">
        <v>528</v>
      </c>
      <c r="D531" s="4">
        <v>45200</v>
      </c>
      <c r="E531" s="8" t="s">
        <v>615</v>
      </c>
      <c r="F531" s="8" t="s">
        <v>599</v>
      </c>
      <c r="G531" s="5">
        <v>10000000</v>
      </c>
      <c r="H531" s="10"/>
      <c r="I531" s="10" t="s">
        <v>587</v>
      </c>
      <c r="J531" s="3" t="s">
        <v>868</v>
      </c>
      <c r="M531" s="5">
        <v>10000000</v>
      </c>
      <c r="N531" s="2" t="s">
        <v>664</v>
      </c>
      <c r="O531" s="2" t="s">
        <v>923</v>
      </c>
      <c r="P531" s="2" t="s">
        <v>667</v>
      </c>
      <c r="Q531" s="2" t="s">
        <v>1187</v>
      </c>
      <c r="R531" s="6">
        <v>0</v>
      </c>
      <c r="S531">
        <v>0</v>
      </c>
      <c r="T531" t="s">
        <v>1674</v>
      </c>
      <c r="U531" s="4">
        <v>44982.885740740741</v>
      </c>
    </row>
    <row r="532" spans="2:21" x14ac:dyDescent="0.25">
      <c r="B532">
        <v>528</v>
      </c>
      <c r="C532">
        <v>529</v>
      </c>
      <c r="D532" s="4">
        <v>45200</v>
      </c>
      <c r="E532" s="8" t="s">
        <v>826</v>
      </c>
      <c r="F532" s="8" t="s">
        <v>599</v>
      </c>
      <c r="G532" s="5">
        <v>2000000</v>
      </c>
      <c r="H532" s="10"/>
      <c r="I532" s="10" t="s">
        <v>587</v>
      </c>
      <c r="J532" s="3" t="s">
        <v>868</v>
      </c>
      <c r="M532" s="5">
        <v>2000000</v>
      </c>
      <c r="N532" s="2" t="s">
        <v>664</v>
      </c>
      <c r="O532" s="2" t="s">
        <v>923</v>
      </c>
      <c r="P532" s="2" t="s">
        <v>667</v>
      </c>
      <c r="Q532" s="2" t="s">
        <v>1187</v>
      </c>
      <c r="R532" s="6">
        <v>0</v>
      </c>
      <c r="S532">
        <v>0</v>
      </c>
      <c r="T532" t="s">
        <v>1674</v>
      </c>
      <c r="U532" s="4">
        <v>44982.885740740741</v>
      </c>
    </row>
    <row r="533" spans="2:21" x14ac:dyDescent="0.25">
      <c r="B533">
        <v>529</v>
      </c>
      <c r="C533">
        <v>530</v>
      </c>
      <c r="D533" s="4">
        <v>45200</v>
      </c>
      <c r="E533" s="8" t="s">
        <v>599</v>
      </c>
      <c r="F533" s="8" t="s">
        <v>555</v>
      </c>
      <c r="G533" s="5">
        <v>24000000</v>
      </c>
      <c r="H533" s="10" t="s">
        <v>587</v>
      </c>
      <c r="I533" s="4"/>
      <c r="J533" s="3" t="s">
        <v>869</v>
      </c>
      <c r="M533" s="5">
        <v>24000000</v>
      </c>
      <c r="N533" s="2" t="s">
        <v>664</v>
      </c>
      <c r="O533" s="2" t="s">
        <v>924</v>
      </c>
      <c r="P533" s="2" t="s">
        <v>667</v>
      </c>
      <c r="Q533" s="2" t="s">
        <v>1187</v>
      </c>
      <c r="R533" s="6">
        <v>0</v>
      </c>
      <c r="S533">
        <v>0</v>
      </c>
      <c r="T533" t="s">
        <v>1674</v>
      </c>
      <c r="U533" s="4">
        <v>44982.885740740741</v>
      </c>
    </row>
    <row r="534" spans="2:21" x14ac:dyDescent="0.25">
      <c r="B534">
        <v>530</v>
      </c>
      <c r="C534">
        <v>531</v>
      </c>
      <c r="D534" s="4">
        <v>45200</v>
      </c>
      <c r="E534" s="8" t="s">
        <v>616</v>
      </c>
      <c r="F534" s="8" t="s">
        <v>599</v>
      </c>
      <c r="G534" s="5">
        <v>20000000</v>
      </c>
      <c r="H534" s="4"/>
      <c r="I534" s="10" t="s">
        <v>587</v>
      </c>
      <c r="J534" s="3" t="s">
        <v>869</v>
      </c>
      <c r="M534" s="5">
        <v>20000000</v>
      </c>
      <c r="N534" s="2" t="s">
        <v>664</v>
      </c>
      <c r="O534" s="2" t="s">
        <v>924</v>
      </c>
      <c r="P534" s="2" t="s">
        <v>667</v>
      </c>
      <c r="Q534" s="2" t="s">
        <v>1187</v>
      </c>
      <c r="R534" s="6">
        <v>0</v>
      </c>
      <c r="S534">
        <v>0</v>
      </c>
      <c r="T534" t="s">
        <v>1674</v>
      </c>
      <c r="U534" s="4">
        <v>44982.885740740741</v>
      </c>
    </row>
    <row r="535" spans="2:21" x14ac:dyDescent="0.25">
      <c r="B535">
        <v>531</v>
      </c>
      <c r="C535">
        <v>532</v>
      </c>
      <c r="D535" s="4">
        <v>45200</v>
      </c>
      <c r="E535" s="8" t="s">
        <v>826</v>
      </c>
      <c r="F535" s="8" t="s">
        <v>599</v>
      </c>
      <c r="G535" s="5">
        <v>4000000</v>
      </c>
      <c r="H535" s="4"/>
      <c r="I535" s="10" t="s">
        <v>587</v>
      </c>
      <c r="J535" s="3" t="s">
        <v>869</v>
      </c>
      <c r="M535" s="5">
        <v>4000000</v>
      </c>
      <c r="N535" s="2" t="s">
        <v>664</v>
      </c>
      <c r="O535" s="2" t="s">
        <v>924</v>
      </c>
      <c r="P535" s="2" t="s">
        <v>667</v>
      </c>
      <c r="Q535" s="2" t="s">
        <v>1187</v>
      </c>
      <c r="R535" s="6">
        <v>0</v>
      </c>
      <c r="S535">
        <v>0</v>
      </c>
      <c r="T535" t="s">
        <v>1674</v>
      </c>
      <c r="U535" s="4">
        <v>44982.885740740741</v>
      </c>
    </row>
    <row r="536" spans="2:21" x14ac:dyDescent="0.25">
      <c r="B536">
        <v>532</v>
      </c>
      <c r="C536">
        <v>533</v>
      </c>
      <c r="D536" s="4">
        <v>45200</v>
      </c>
      <c r="E536" s="8" t="s">
        <v>877</v>
      </c>
      <c r="F536" s="8" t="s">
        <v>555</v>
      </c>
      <c r="G536" s="5">
        <v>2400000</v>
      </c>
      <c r="H536" s="10" t="s">
        <v>590</v>
      </c>
      <c r="I536" s="4"/>
      <c r="J536" s="3" t="s">
        <v>706</v>
      </c>
      <c r="M536" s="5">
        <v>2400000</v>
      </c>
      <c r="N536" s="2" t="s">
        <v>664</v>
      </c>
      <c r="O536" s="2" t="s">
        <v>205</v>
      </c>
      <c r="Q536" s="2"/>
      <c r="R536" s="6">
        <v>0</v>
      </c>
      <c r="S536">
        <v>0</v>
      </c>
      <c r="T536" t="s">
        <v>1674</v>
      </c>
      <c r="U536" s="4">
        <v>44982.885740740741</v>
      </c>
    </row>
    <row r="537" spans="2:21" x14ac:dyDescent="0.25">
      <c r="B537">
        <v>533</v>
      </c>
      <c r="C537">
        <v>534</v>
      </c>
      <c r="D537" s="4">
        <v>45200</v>
      </c>
      <c r="E537" s="8" t="s">
        <v>809</v>
      </c>
      <c r="F537" s="8" t="s">
        <v>877</v>
      </c>
      <c r="G537" s="5">
        <v>2000000</v>
      </c>
      <c r="H537" s="4"/>
      <c r="I537" s="10" t="s">
        <v>590</v>
      </c>
      <c r="J537" s="3" t="s">
        <v>706</v>
      </c>
      <c r="M537" s="5">
        <v>2000000</v>
      </c>
      <c r="N537" s="2" t="s">
        <v>664</v>
      </c>
      <c r="O537" s="2" t="s">
        <v>205</v>
      </c>
      <c r="Q537" s="2"/>
      <c r="R537" s="6">
        <v>0</v>
      </c>
      <c r="S537">
        <v>0</v>
      </c>
      <c r="T537" t="s">
        <v>1674</v>
      </c>
      <c r="U537" s="4">
        <v>44982.885740740741</v>
      </c>
    </row>
    <row r="538" spans="2:21" x14ac:dyDescent="0.25">
      <c r="B538">
        <v>534</v>
      </c>
      <c r="C538">
        <v>535</v>
      </c>
      <c r="D538" s="4">
        <v>45200</v>
      </c>
      <c r="E538" s="8" t="s">
        <v>550</v>
      </c>
      <c r="F538" s="8" t="s">
        <v>877</v>
      </c>
      <c r="G538" s="5">
        <v>400000</v>
      </c>
      <c r="H538" s="4"/>
      <c r="I538" s="10" t="s">
        <v>590</v>
      </c>
      <c r="J538" s="3" t="s">
        <v>706</v>
      </c>
      <c r="M538" s="5">
        <v>400000</v>
      </c>
      <c r="N538" s="2" t="s">
        <v>664</v>
      </c>
      <c r="O538" s="2" t="s">
        <v>205</v>
      </c>
      <c r="Q538" s="2"/>
      <c r="R538" s="6">
        <v>0</v>
      </c>
      <c r="S538">
        <v>0</v>
      </c>
      <c r="T538" t="s">
        <v>1674</v>
      </c>
      <c r="U538" s="4">
        <v>44982.885740740741</v>
      </c>
    </row>
    <row r="539" spans="2:21" x14ac:dyDescent="0.25">
      <c r="B539">
        <v>535</v>
      </c>
      <c r="C539">
        <v>536</v>
      </c>
      <c r="D539" s="4">
        <v>45200</v>
      </c>
      <c r="E539" s="8" t="s">
        <v>617</v>
      </c>
      <c r="F539" s="8" t="s">
        <v>809</v>
      </c>
      <c r="G539" s="5">
        <v>2000000</v>
      </c>
      <c r="H539" s="4"/>
      <c r="I539" s="4"/>
      <c r="J539" s="3" t="s">
        <v>870</v>
      </c>
      <c r="M539" s="5">
        <v>2000000</v>
      </c>
      <c r="N539" s="2" t="s">
        <v>664</v>
      </c>
      <c r="O539" s="2" t="s">
        <v>925</v>
      </c>
      <c r="Q539" s="2"/>
      <c r="R539" s="6">
        <v>0</v>
      </c>
      <c r="S539">
        <v>0</v>
      </c>
      <c r="T539" t="s">
        <v>1674</v>
      </c>
      <c r="U539" s="4">
        <v>44982.885740740741</v>
      </c>
    </row>
    <row r="540" spans="2:21" x14ac:dyDescent="0.25">
      <c r="B540">
        <v>536</v>
      </c>
      <c r="C540">
        <v>537</v>
      </c>
      <c r="D540" s="4">
        <v>45200</v>
      </c>
      <c r="E540" s="8" t="s">
        <v>877</v>
      </c>
      <c r="F540" s="8" t="s">
        <v>555</v>
      </c>
      <c r="G540" s="5">
        <v>3600000</v>
      </c>
      <c r="H540" s="10" t="s">
        <v>592</v>
      </c>
      <c r="I540" s="4"/>
      <c r="J540" s="3" t="s">
        <v>630</v>
      </c>
      <c r="M540" s="5">
        <v>3600000</v>
      </c>
      <c r="N540" s="2" t="s">
        <v>664</v>
      </c>
      <c r="O540" s="2" t="s">
        <v>930</v>
      </c>
      <c r="Q540" s="2"/>
      <c r="R540" s="6">
        <v>0</v>
      </c>
      <c r="S540">
        <v>0</v>
      </c>
      <c r="T540" t="s">
        <v>1674</v>
      </c>
      <c r="U540" s="4">
        <v>44982.885740740741</v>
      </c>
    </row>
    <row r="541" spans="2:21" x14ac:dyDescent="0.25">
      <c r="B541">
        <v>537</v>
      </c>
      <c r="C541">
        <v>538</v>
      </c>
      <c r="D541" s="4">
        <v>45200</v>
      </c>
      <c r="E541" s="8" t="s">
        <v>656</v>
      </c>
      <c r="F541" s="8" t="s">
        <v>877</v>
      </c>
      <c r="G541" s="5">
        <v>3000000</v>
      </c>
      <c r="H541" s="4"/>
      <c r="I541" s="10" t="s">
        <v>592</v>
      </c>
      <c r="J541" s="3" t="s">
        <v>630</v>
      </c>
      <c r="M541" s="5">
        <v>3000000</v>
      </c>
      <c r="N541" s="2" t="s">
        <v>664</v>
      </c>
      <c r="O541" s="2" t="s">
        <v>930</v>
      </c>
      <c r="Q541" s="2"/>
      <c r="R541" s="6">
        <v>0</v>
      </c>
      <c r="S541">
        <v>0</v>
      </c>
      <c r="T541" t="s">
        <v>1674</v>
      </c>
      <c r="U541" s="4">
        <v>44982.885740740741</v>
      </c>
    </row>
    <row r="542" spans="2:21" x14ac:dyDescent="0.25">
      <c r="B542">
        <v>538</v>
      </c>
      <c r="C542">
        <v>539</v>
      </c>
      <c r="D542" s="4">
        <v>45200</v>
      </c>
      <c r="E542" s="8" t="s">
        <v>826</v>
      </c>
      <c r="F542" s="8" t="s">
        <v>877</v>
      </c>
      <c r="G542" s="5">
        <v>600000</v>
      </c>
      <c r="H542" s="4"/>
      <c r="I542" s="10" t="s">
        <v>592</v>
      </c>
      <c r="J542" s="3" t="s">
        <v>630</v>
      </c>
      <c r="M542" s="5">
        <v>600000</v>
      </c>
      <c r="N542" s="2" t="s">
        <v>664</v>
      </c>
      <c r="O542" s="2" t="s">
        <v>930</v>
      </c>
      <c r="Q542" s="2"/>
      <c r="R542" s="6">
        <v>0</v>
      </c>
      <c r="S542">
        <v>0</v>
      </c>
      <c r="T542" t="s">
        <v>1674</v>
      </c>
      <c r="U542" s="4">
        <v>44982.885740740741</v>
      </c>
    </row>
    <row r="543" spans="2:21" x14ac:dyDescent="0.25">
      <c r="B543">
        <v>539</v>
      </c>
      <c r="C543">
        <v>540</v>
      </c>
      <c r="D543" s="4">
        <v>45200</v>
      </c>
      <c r="E543" s="8" t="s">
        <v>877</v>
      </c>
      <c r="F543" s="8" t="s">
        <v>555</v>
      </c>
      <c r="G543" s="5">
        <v>3600000</v>
      </c>
      <c r="H543" s="10" t="s">
        <v>594</v>
      </c>
      <c r="I543" s="4"/>
      <c r="J543" s="3" t="s">
        <v>632</v>
      </c>
      <c r="M543" s="5">
        <v>3600000</v>
      </c>
      <c r="N543" s="2" t="s">
        <v>664</v>
      </c>
      <c r="O543" s="2" t="s">
        <v>931</v>
      </c>
      <c r="Q543" s="2"/>
      <c r="R543" s="6">
        <v>0</v>
      </c>
      <c r="S543">
        <v>0</v>
      </c>
      <c r="T543" t="s">
        <v>1674</v>
      </c>
      <c r="U543" s="4">
        <v>44982.885740740741</v>
      </c>
    </row>
    <row r="544" spans="2:21" x14ac:dyDescent="0.25">
      <c r="B544">
        <v>540</v>
      </c>
      <c r="C544">
        <v>541</v>
      </c>
      <c r="D544" s="4">
        <v>45200</v>
      </c>
      <c r="E544" s="8" t="s">
        <v>657</v>
      </c>
      <c r="F544" s="8" t="s">
        <v>877</v>
      </c>
      <c r="G544" s="5">
        <v>3000000</v>
      </c>
      <c r="H544" s="10"/>
      <c r="I544" s="10" t="s">
        <v>594</v>
      </c>
      <c r="J544" s="3" t="s">
        <v>632</v>
      </c>
      <c r="M544" s="5">
        <v>3000000</v>
      </c>
      <c r="N544" s="2" t="s">
        <v>664</v>
      </c>
      <c r="O544" s="2" t="s">
        <v>931</v>
      </c>
      <c r="Q544" s="2"/>
      <c r="R544" s="6">
        <v>0</v>
      </c>
      <c r="S544">
        <v>0</v>
      </c>
      <c r="T544" t="s">
        <v>1674</v>
      </c>
      <c r="U544" s="4">
        <v>44982.885740740741</v>
      </c>
    </row>
    <row r="545" spans="2:21" x14ac:dyDescent="0.25">
      <c r="B545">
        <v>541</v>
      </c>
      <c r="C545">
        <v>542</v>
      </c>
      <c r="D545" s="4">
        <v>45200</v>
      </c>
      <c r="E545" s="8" t="s">
        <v>826</v>
      </c>
      <c r="F545" s="8" t="s">
        <v>877</v>
      </c>
      <c r="G545" s="5">
        <v>600000</v>
      </c>
      <c r="H545" s="10"/>
      <c r="I545" s="10" t="s">
        <v>594</v>
      </c>
      <c r="J545" s="3" t="s">
        <v>632</v>
      </c>
      <c r="M545" s="5">
        <v>600000</v>
      </c>
      <c r="N545" s="2" t="s">
        <v>664</v>
      </c>
      <c r="O545" s="2" t="s">
        <v>931</v>
      </c>
      <c r="Q545" s="2"/>
      <c r="R545" s="6">
        <v>0</v>
      </c>
      <c r="S545">
        <v>0</v>
      </c>
      <c r="T545" t="s">
        <v>1674</v>
      </c>
      <c r="U545" s="4">
        <v>44982.885740740741</v>
      </c>
    </row>
    <row r="546" spans="2:21" x14ac:dyDescent="0.25">
      <c r="B546">
        <v>542</v>
      </c>
      <c r="C546">
        <v>543</v>
      </c>
      <c r="D546" s="4">
        <v>45200</v>
      </c>
      <c r="E546" s="8" t="s">
        <v>603</v>
      </c>
      <c r="F546" s="8" t="s">
        <v>580</v>
      </c>
      <c r="G546" s="5">
        <v>1170000</v>
      </c>
      <c r="H546" s="10"/>
      <c r="I546" s="4"/>
      <c r="J546" s="3" t="s">
        <v>708</v>
      </c>
      <c r="M546" s="5">
        <v>1170000</v>
      </c>
      <c r="N546" s="2" t="s">
        <v>665</v>
      </c>
      <c r="O546" s="2" t="s">
        <v>25</v>
      </c>
      <c r="Q546" s="2" t="s">
        <v>224</v>
      </c>
      <c r="R546" s="6">
        <v>0</v>
      </c>
      <c r="S546">
        <v>0</v>
      </c>
      <c r="T546" t="s">
        <v>1674</v>
      </c>
      <c r="U546" s="4">
        <v>44982.885740740741</v>
      </c>
    </row>
    <row r="547" spans="2:21" x14ac:dyDescent="0.25">
      <c r="B547">
        <v>543</v>
      </c>
      <c r="C547">
        <v>544</v>
      </c>
      <c r="D547" s="4">
        <v>45200</v>
      </c>
      <c r="E547" s="8" t="s">
        <v>603</v>
      </c>
      <c r="F547" s="8" t="s">
        <v>580</v>
      </c>
      <c r="G547" s="5">
        <v>650000</v>
      </c>
      <c r="H547" s="10"/>
      <c r="I547" s="4"/>
      <c r="J547" s="3" t="s">
        <v>709</v>
      </c>
      <c r="M547" s="5">
        <v>650000</v>
      </c>
      <c r="N547" s="2" t="s">
        <v>665</v>
      </c>
      <c r="O547" s="2" t="s">
        <v>26</v>
      </c>
      <c r="Q547" s="2" t="s">
        <v>224</v>
      </c>
      <c r="R547" s="6">
        <v>0</v>
      </c>
      <c r="S547">
        <v>0</v>
      </c>
      <c r="T547" t="s">
        <v>1674</v>
      </c>
      <c r="U547" s="4">
        <v>44982.885740740741</v>
      </c>
    </row>
    <row r="548" spans="2:21" x14ac:dyDescent="0.25">
      <c r="B548">
        <v>544</v>
      </c>
      <c r="C548">
        <v>545</v>
      </c>
      <c r="D548" s="4">
        <v>45200</v>
      </c>
      <c r="E548" s="8" t="s">
        <v>603</v>
      </c>
      <c r="F548" s="8" t="s">
        <v>580</v>
      </c>
      <c r="G548" s="5">
        <v>1040000</v>
      </c>
      <c r="H548" s="10"/>
      <c r="I548" s="10"/>
      <c r="J548" s="3" t="s">
        <v>710</v>
      </c>
      <c r="M548" s="5">
        <v>1040000</v>
      </c>
      <c r="N548" s="2" t="s">
        <v>665</v>
      </c>
      <c r="O548" s="2" t="s">
        <v>202</v>
      </c>
      <c r="Q548" s="2" t="s">
        <v>224</v>
      </c>
      <c r="R548" s="6">
        <v>0</v>
      </c>
      <c r="S548">
        <v>0</v>
      </c>
      <c r="T548" t="s">
        <v>1674</v>
      </c>
      <c r="U548" s="4">
        <v>44982.885740740741</v>
      </c>
    </row>
    <row r="549" spans="2:21" x14ac:dyDescent="0.25">
      <c r="B549">
        <v>545</v>
      </c>
      <c r="C549">
        <v>546</v>
      </c>
      <c r="D549" s="4">
        <v>45200</v>
      </c>
      <c r="E549" s="8" t="s">
        <v>580</v>
      </c>
      <c r="F549" s="8" t="s">
        <v>555</v>
      </c>
      <c r="G549" s="5">
        <v>2860000</v>
      </c>
      <c r="H549" s="10"/>
      <c r="I549" s="10"/>
      <c r="J549" s="3" t="s">
        <v>1219</v>
      </c>
      <c r="M549" s="5">
        <v>2860000</v>
      </c>
      <c r="N549" s="2" t="s">
        <v>665</v>
      </c>
      <c r="O549" s="2" t="s">
        <v>955</v>
      </c>
      <c r="Q549" s="2" t="s">
        <v>224</v>
      </c>
      <c r="R549" s="6">
        <v>0</v>
      </c>
      <c r="S549">
        <v>0</v>
      </c>
      <c r="T549" t="s">
        <v>1674</v>
      </c>
      <c r="U549" s="4">
        <v>44982.885740740741</v>
      </c>
    </row>
    <row r="550" spans="2:21" x14ac:dyDescent="0.25">
      <c r="B550">
        <v>546</v>
      </c>
      <c r="C550">
        <v>547</v>
      </c>
      <c r="D550" s="4">
        <v>45200</v>
      </c>
      <c r="E550" s="8" t="s">
        <v>603</v>
      </c>
      <c r="F550" s="8" t="s">
        <v>555</v>
      </c>
      <c r="G550" s="5">
        <v>7830000</v>
      </c>
      <c r="H550" s="10"/>
      <c r="I550" s="4"/>
      <c r="J550" s="3" t="s">
        <v>619</v>
      </c>
      <c r="M550" s="5">
        <v>7830000</v>
      </c>
      <c r="N550" s="2" t="s">
        <v>665</v>
      </c>
      <c r="O550" s="2" t="s">
        <v>938</v>
      </c>
      <c r="Q550" s="2" t="s">
        <v>224</v>
      </c>
      <c r="R550" s="6">
        <v>0</v>
      </c>
      <c r="S550">
        <v>0</v>
      </c>
      <c r="T550" t="s">
        <v>1674</v>
      </c>
      <c r="U550" s="4">
        <v>44982.885740740741</v>
      </c>
    </row>
    <row r="551" spans="2:21" x14ac:dyDescent="0.25">
      <c r="B551">
        <v>547</v>
      </c>
      <c r="C551">
        <v>548</v>
      </c>
      <c r="D551" s="4">
        <v>45200</v>
      </c>
      <c r="E551" s="8" t="s">
        <v>620</v>
      </c>
      <c r="F551" s="8" t="s">
        <v>603</v>
      </c>
      <c r="G551" s="5">
        <v>9000000</v>
      </c>
      <c r="H551" s="10"/>
      <c r="I551" s="4"/>
      <c r="J551" s="3" t="s">
        <v>619</v>
      </c>
      <c r="M551" s="5">
        <v>9000000</v>
      </c>
      <c r="N551" s="2" t="s">
        <v>665</v>
      </c>
      <c r="O551" s="2" t="s">
        <v>938</v>
      </c>
      <c r="Q551" s="2" t="s">
        <v>224</v>
      </c>
      <c r="R551" s="6">
        <v>0</v>
      </c>
      <c r="S551">
        <v>0</v>
      </c>
      <c r="T551" t="s">
        <v>1674</v>
      </c>
      <c r="U551" s="4">
        <v>44982.885740740741</v>
      </c>
    </row>
    <row r="552" spans="2:21" x14ac:dyDescent="0.25">
      <c r="B552">
        <v>548</v>
      </c>
      <c r="C552">
        <v>549</v>
      </c>
      <c r="D552" s="4">
        <v>45200</v>
      </c>
      <c r="E552" s="8" t="s">
        <v>603</v>
      </c>
      <c r="F552" s="8" t="s">
        <v>555</v>
      </c>
      <c r="G552" s="5">
        <v>4350000</v>
      </c>
      <c r="H552" s="10"/>
      <c r="I552" s="4"/>
      <c r="J552" s="3" t="s">
        <v>671</v>
      </c>
      <c r="M552" s="5">
        <v>4350000</v>
      </c>
      <c r="N552" s="2" t="s">
        <v>665</v>
      </c>
      <c r="O552" s="2" t="s">
        <v>939</v>
      </c>
      <c r="Q552" s="2" t="s">
        <v>224</v>
      </c>
      <c r="R552" s="6">
        <v>0</v>
      </c>
      <c r="S552">
        <v>0</v>
      </c>
      <c r="T552" t="s">
        <v>1674</v>
      </c>
      <c r="U552" s="4">
        <v>44982.885740740741</v>
      </c>
    </row>
    <row r="553" spans="2:21" x14ac:dyDescent="0.25">
      <c r="B553">
        <v>549</v>
      </c>
      <c r="C553">
        <v>550</v>
      </c>
      <c r="D553" s="4">
        <v>45200</v>
      </c>
      <c r="E553" s="8" t="s">
        <v>872</v>
      </c>
      <c r="F553" s="8" t="s">
        <v>603</v>
      </c>
      <c r="G553" s="5">
        <v>5000000</v>
      </c>
      <c r="H553" s="10"/>
      <c r="I553" s="4"/>
      <c r="J553" s="3" t="s">
        <v>671</v>
      </c>
      <c r="M553" s="5">
        <v>5000000</v>
      </c>
      <c r="N553" s="2" t="s">
        <v>665</v>
      </c>
      <c r="O553" s="2" t="s">
        <v>939</v>
      </c>
      <c r="Q553" s="2" t="s">
        <v>224</v>
      </c>
      <c r="R553" s="6">
        <v>0</v>
      </c>
      <c r="S553">
        <v>0</v>
      </c>
      <c r="T553" t="s">
        <v>1674</v>
      </c>
      <c r="U553" s="4">
        <v>44982.885740740741</v>
      </c>
    </row>
    <row r="554" spans="2:21" x14ac:dyDescent="0.25">
      <c r="B554">
        <v>550</v>
      </c>
      <c r="C554">
        <v>551</v>
      </c>
      <c r="D554" s="4">
        <v>45200</v>
      </c>
      <c r="E554" s="8" t="s">
        <v>603</v>
      </c>
      <c r="F554" s="8" t="s">
        <v>555</v>
      </c>
      <c r="G554" s="5">
        <v>6960000</v>
      </c>
      <c r="H554" s="10"/>
      <c r="I554" s="4"/>
      <c r="J554" s="3" t="s">
        <v>634</v>
      </c>
      <c r="M554" s="5">
        <v>6960000</v>
      </c>
      <c r="N554" s="2" t="s">
        <v>665</v>
      </c>
      <c r="O554" s="2" t="s">
        <v>940</v>
      </c>
      <c r="Q554" s="2" t="s">
        <v>224</v>
      </c>
      <c r="R554" s="6">
        <v>0</v>
      </c>
      <c r="S554">
        <v>0</v>
      </c>
      <c r="T554" t="s">
        <v>1674</v>
      </c>
      <c r="U554" s="4">
        <v>44982.885740740741</v>
      </c>
    </row>
    <row r="555" spans="2:21" x14ac:dyDescent="0.25">
      <c r="B555">
        <v>551</v>
      </c>
      <c r="C555">
        <v>552</v>
      </c>
      <c r="D555" s="4">
        <v>45200</v>
      </c>
      <c r="E555" s="8" t="s">
        <v>633</v>
      </c>
      <c r="F555" s="8" t="s">
        <v>603</v>
      </c>
      <c r="G555" s="5">
        <v>8000000</v>
      </c>
      <c r="H555" s="10"/>
      <c r="I555" s="4"/>
      <c r="J555" s="3" t="s">
        <v>634</v>
      </c>
      <c r="M555" s="5">
        <v>8000000</v>
      </c>
      <c r="N555" s="2" t="s">
        <v>665</v>
      </c>
      <c r="O555" s="2" t="s">
        <v>940</v>
      </c>
      <c r="Q555" s="2" t="s">
        <v>224</v>
      </c>
      <c r="R555" s="6">
        <v>0</v>
      </c>
      <c r="S555">
        <v>0</v>
      </c>
      <c r="T555" t="s">
        <v>1674</v>
      </c>
      <c r="U555" s="4">
        <v>44982.885740740741</v>
      </c>
    </row>
    <row r="556" spans="2:21" x14ac:dyDescent="0.25">
      <c r="B556">
        <v>552</v>
      </c>
      <c r="C556">
        <v>553</v>
      </c>
      <c r="D556" s="4">
        <v>45200</v>
      </c>
      <c r="E556" s="8" t="s">
        <v>622</v>
      </c>
      <c r="F556" s="8" t="s">
        <v>879</v>
      </c>
      <c r="G556" s="5">
        <v>2700000</v>
      </c>
      <c r="H556" s="10"/>
      <c r="I556" s="10"/>
      <c r="J556" s="3" t="s">
        <v>621</v>
      </c>
      <c r="M556" s="5">
        <v>2700000</v>
      </c>
      <c r="N556" s="2" t="s">
        <v>665</v>
      </c>
      <c r="O556" s="2" t="s">
        <v>942</v>
      </c>
      <c r="Q556" s="2" t="s">
        <v>224</v>
      </c>
      <c r="R556" s="6">
        <v>0</v>
      </c>
      <c r="S556">
        <v>0</v>
      </c>
      <c r="T556" t="s">
        <v>1674</v>
      </c>
      <c r="U556" s="4">
        <v>44982.885740740741</v>
      </c>
    </row>
    <row r="557" spans="2:21" x14ac:dyDescent="0.25">
      <c r="B557">
        <v>553</v>
      </c>
      <c r="C557">
        <v>554</v>
      </c>
      <c r="D557" s="4">
        <v>45200</v>
      </c>
      <c r="E557" s="8" t="s">
        <v>873</v>
      </c>
      <c r="F557" s="8" t="s">
        <v>879</v>
      </c>
      <c r="G557" s="5">
        <v>1500000</v>
      </c>
      <c r="H557" s="10"/>
      <c r="I557" s="10"/>
      <c r="J557" s="3" t="s">
        <v>672</v>
      </c>
      <c r="M557" s="5">
        <v>1500000</v>
      </c>
      <c r="N557" s="2" t="s">
        <v>665</v>
      </c>
      <c r="O557" s="2" t="s">
        <v>943</v>
      </c>
      <c r="Q557" s="2" t="s">
        <v>224</v>
      </c>
      <c r="R557" s="6">
        <v>0</v>
      </c>
      <c r="S557">
        <v>0</v>
      </c>
      <c r="T557" t="s">
        <v>1674</v>
      </c>
      <c r="U557" s="4">
        <v>44982.885740740741</v>
      </c>
    </row>
    <row r="558" spans="2:21" x14ac:dyDescent="0.25">
      <c r="B558">
        <v>554</v>
      </c>
      <c r="C558">
        <v>555</v>
      </c>
      <c r="D558" s="4">
        <v>45200</v>
      </c>
      <c r="E558" s="8" t="s">
        <v>635</v>
      </c>
      <c r="F558" s="8" t="s">
        <v>879</v>
      </c>
      <c r="G558" s="5">
        <v>2400000</v>
      </c>
      <c r="H558" s="10"/>
      <c r="I558" s="10"/>
      <c r="J558" s="3" t="s">
        <v>636</v>
      </c>
      <c r="M558" s="5">
        <v>2400000</v>
      </c>
      <c r="N558" s="2" t="s">
        <v>665</v>
      </c>
      <c r="O558" s="2" t="s">
        <v>944</v>
      </c>
      <c r="Q558" s="2" t="s">
        <v>224</v>
      </c>
      <c r="R558" s="6">
        <v>0</v>
      </c>
      <c r="S558">
        <v>0</v>
      </c>
      <c r="T558" t="s">
        <v>1674</v>
      </c>
      <c r="U558" s="4">
        <v>44982.885740740741</v>
      </c>
    </row>
    <row r="559" spans="2:21" x14ac:dyDescent="0.25">
      <c r="B559">
        <v>555</v>
      </c>
      <c r="C559">
        <v>556</v>
      </c>
      <c r="D559" s="4">
        <v>45200</v>
      </c>
      <c r="E559" s="8" t="s">
        <v>879</v>
      </c>
      <c r="F559" s="8" t="s">
        <v>555</v>
      </c>
      <c r="G559" s="5">
        <v>6600000</v>
      </c>
      <c r="H559" s="10"/>
      <c r="I559" s="10"/>
      <c r="J559" s="3" t="s">
        <v>1220</v>
      </c>
      <c r="M559" s="5">
        <v>6600000</v>
      </c>
      <c r="N559" s="2" t="s">
        <v>665</v>
      </c>
      <c r="O559" s="2" t="s">
        <v>958</v>
      </c>
      <c r="Q559" s="2" t="s">
        <v>224</v>
      </c>
      <c r="R559" s="6">
        <v>0</v>
      </c>
      <c r="S559">
        <v>0</v>
      </c>
      <c r="T559" t="s">
        <v>1674</v>
      </c>
      <c r="U559" s="4">
        <v>44982.885740740741</v>
      </c>
    </row>
    <row r="560" spans="2:21" x14ac:dyDescent="0.25">
      <c r="B560">
        <v>556</v>
      </c>
      <c r="C560">
        <v>557</v>
      </c>
      <c r="D560" s="4">
        <v>45200</v>
      </c>
      <c r="E560" s="8" t="s">
        <v>563</v>
      </c>
      <c r="F560" s="8" t="s">
        <v>555</v>
      </c>
      <c r="G560" s="5">
        <v>120000000</v>
      </c>
      <c r="H560" s="10" t="s">
        <v>565</v>
      </c>
      <c r="I560" s="4"/>
      <c r="J560" s="3" t="s">
        <v>718</v>
      </c>
      <c r="M560" s="5">
        <v>120000000</v>
      </c>
      <c r="N560" s="2" t="s">
        <v>666</v>
      </c>
      <c r="O560" s="2" t="s">
        <v>215</v>
      </c>
      <c r="Q560" s="2" t="s">
        <v>1187</v>
      </c>
      <c r="R560" s="6">
        <v>0</v>
      </c>
      <c r="S560">
        <v>0</v>
      </c>
      <c r="T560" t="s">
        <v>1674</v>
      </c>
      <c r="U560" s="4">
        <v>44982.885740740741</v>
      </c>
    </row>
    <row r="561" spans="2:21" x14ac:dyDescent="0.25">
      <c r="B561">
        <v>557</v>
      </c>
      <c r="C561">
        <v>558</v>
      </c>
      <c r="D561" s="4">
        <v>45200</v>
      </c>
      <c r="E561" s="8" t="s">
        <v>577</v>
      </c>
      <c r="F561" s="8" t="s">
        <v>555</v>
      </c>
      <c r="G561" s="5">
        <v>30000000</v>
      </c>
      <c r="H561" s="10" t="s">
        <v>565</v>
      </c>
      <c r="I561" s="4"/>
      <c r="J561" s="3" t="s">
        <v>1221</v>
      </c>
      <c r="M561" s="5">
        <v>30000000</v>
      </c>
      <c r="N561" s="2" t="s">
        <v>666</v>
      </c>
      <c r="O561" s="2" t="s">
        <v>218</v>
      </c>
      <c r="Q561" s="2" t="s">
        <v>1187</v>
      </c>
      <c r="R561" s="6">
        <v>0</v>
      </c>
      <c r="S561">
        <v>0</v>
      </c>
      <c r="T561" t="s">
        <v>1674</v>
      </c>
      <c r="U561" s="4">
        <v>44982.885740740741</v>
      </c>
    </row>
    <row r="562" spans="2:21" x14ac:dyDescent="0.25">
      <c r="B562">
        <v>558</v>
      </c>
      <c r="C562">
        <v>559</v>
      </c>
      <c r="D562" s="4">
        <v>45200</v>
      </c>
      <c r="E562" s="8" t="s">
        <v>795</v>
      </c>
      <c r="F562" s="8" t="s">
        <v>577</v>
      </c>
      <c r="G562" s="5">
        <v>29250000</v>
      </c>
      <c r="H562" s="10"/>
      <c r="I562" s="10" t="s">
        <v>565</v>
      </c>
      <c r="J562" s="3" t="s">
        <v>1221</v>
      </c>
      <c r="M562" s="5">
        <v>29250000</v>
      </c>
      <c r="N562" s="2" t="s">
        <v>666</v>
      </c>
      <c r="O562" s="2" t="s">
        <v>218</v>
      </c>
      <c r="Q562" s="2" t="s">
        <v>1187</v>
      </c>
      <c r="R562" s="6">
        <v>0</v>
      </c>
      <c r="S562">
        <v>0</v>
      </c>
      <c r="T562" t="s">
        <v>1674</v>
      </c>
      <c r="U562" s="4">
        <v>44982.885740740741</v>
      </c>
    </row>
    <row r="563" spans="2:21" x14ac:dyDescent="0.25">
      <c r="B563">
        <v>559</v>
      </c>
      <c r="C563">
        <v>560</v>
      </c>
      <c r="D563" s="4">
        <v>45200</v>
      </c>
      <c r="E563" s="8" t="s">
        <v>618</v>
      </c>
      <c r="F563" s="8" t="s">
        <v>545</v>
      </c>
      <c r="G563" s="5">
        <v>45000000</v>
      </c>
      <c r="H563" s="10"/>
      <c r="I563" s="10"/>
      <c r="J563" s="3" t="s">
        <v>936</v>
      </c>
      <c r="M563" s="5">
        <v>45000000</v>
      </c>
      <c r="N563" s="2" t="s">
        <v>666</v>
      </c>
      <c r="O563" s="2" t="s">
        <v>935</v>
      </c>
      <c r="Q563" s="2" t="s">
        <v>1187</v>
      </c>
      <c r="R563" s="6">
        <v>0</v>
      </c>
      <c r="S563">
        <v>0</v>
      </c>
      <c r="T563" t="s">
        <v>1674</v>
      </c>
      <c r="U563" s="4">
        <v>44982.885740740741</v>
      </c>
    </row>
    <row r="564" spans="2:21" x14ac:dyDescent="0.25">
      <c r="B564">
        <v>560</v>
      </c>
      <c r="C564">
        <v>561</v>
      </c>
      <c r="D564" s="4">
        <v>45200</v>
      </c>
      <c r="E564" s="8" t="s">
        <v>618</v>
      </c>
      <c r="F564" s="8" t="s">
        <v>545</v>
      </c>
      <c r="G564" s="5">
        <v>750000</v>
      </c>
      <c r="H564" s="10"/>
      <c r="I564" s="10"/>
      <c r="J564" s="3" t="s">
        <v>1222</v>
      </c>
      <c r="M564" s="5">
        <v>750000</v>
      </c>
      <c r="N564" s="2" t="s">
        <v>666</v>
      </c>
      <c r="O564" s="2" t="s">
        <v>935</v>
      </c>
      <c r="Q564" s="2" t="s">
        <v>1187</v>
      </c>
      <c r="R564" s="6">
        <v>0</v>
      </c>
      <c r="S564">
        <v>0</v>
      </c>
      <c r="T564" t="s">
        <v>1674</v>
      </c>
      <c r="U564" s="4">
        <v>44982.885740740741</v>
      </c>
    </row>
    <row r="565" spans="2:21" x14ac:dyDescent="0.25">
      <c r="B565">
        <v>561</v>
      </c>
      <c r="C565">
        <v>562</v>
      </c>
      <c r="D565" s="4">
        <v>45200</v>
      </c>
      <c r="E565" s="8" t="s">
        <v>563</v>
      </c>
      <c r="F565" s="8" t="s">
        <v>555</v>
      </c>
      <c r="G565" s="5">
        <v>3000000</v>
      </c>
      <c r="H565" s="10" t="s">
        <v>567</v>
      </c>
      <c r="I565" s="10"/>
      <c r="J565" s="3" t="s">
        <v>718</v>
      </c>
      <c r="M565" s="5">
        <v>3000000</v>
      </c>
      <c r="N565" s="2" t="s">
        <v>666</v>
      </c>
      <c r="O565" s="2" t="s">
        <v>215</v>
      </c>
      <c r="Q565" s="2" t="s">
        <v>1187</v>
      </c>
      <c r="R565" s="6">
        <v>0</v>
      </c>
      <c r="S565">
        <v>0</v>
      </c>
      <c r="T565" t="s">
        <v>1674</v>
      </c>
      <c r="U565" s="4">
        <v>44982.885740740741</v>
      </c>
    </row>
    <row r="566" spans="2:21" x14ac:dyDescent="0.25">
      <c r="B566">
        <v>562</v>
      </c>
      <c r="C566">
        <v>563</v>
      </c>
      <c r="D566" s="4">
        <v>45200</v>
      </c>
      <c r="E566" s="8" t="s">
        <v>577</v>
      </c>
      <c r="F566" s="8" t="s">
        <v>555</v>
      </c>
      <c r="G566" s="5">
        <v>1305000</v>
      </c>
      <c r="H566" s="10" t="s">
        <v>567</v>
      </c>
      <c r="I566" s="4"/>
      <c r="J566" s="3" t="s">
        <v>1221</v>
      </c>
      <c r="M566" s="5">
        <v>1305000</v>
      </c>
      <c r="N566" s="2" t="s">
        <v>666</v>
      </c>
      <c r="O566" s="2" t="s">
        <v>218</v>
      </c>
      <c r="Q566" s="2" t="s">
        <v>1187</v>
      </c>
      <c r="R566" s="6">
        <v>0</v>
      </c>
      <c r="S566">
        <v>0</v>
      </c>
      <c r="T566" t="s">
        <v>1674</v>
      </c>
      <c r="U566" s="4">
        <v>44982.885740740741</v>
      </c>
    </row>
    <row r="567" spans="2:21" x14ac:dyDescent="0.25">
      <c r="B567">
        <v>563</v>
      </c>
      <c r="C567">
        <v>564</v>
      </c>
      <c r="D567" s="4">
        <v>45200</v>
      </c>
      <c r="E567" s="8" t="s">
        <v>795</v>
      </c>
      <c r="F567" s="8" t="s">
        <v>577</v>
      </c>
      <c r="G567" s="5">
        <v>1282500</v>
      </c>
      <c r="H567" s="10"/>
      <c r="I567" s="10" t="s">
        <v>567</v>
      </c>
      <c r="J567" s="3" t="s">
        <v>1221</v>
      </c>
      <c r="M567" s="5">
        <v>1282500</v>
      </c>
      <c r="N567" s="2" t="s">
        <v>666</v>
      </c>
      <c r="O567" s="2" t="s">
        <v>218</v>
      </c>
      <c r="Q567" s="2" t="s">
        <v>1187</v>
      </c>
      <c r="R567" s="6">
        <v>0</v>
      </c>
      <c r="S567">
        <v>0</v>
      </c>
      <c r="T567" t="s">
        <v>1674</v>
      </c>
      <c r="U567" s="4">
        <v>44982.885740740741</v>
      </c>
    </row>
    <row r="568" spans="2:21" x14ac:dyDescent="0.25">
      <c r="B568">
        <v>564</v>
      </c>
      <c r="C568">
        <v>565</v>
      </c>
      <c r="D568" s="4">
        <v>45200</v>
      </c>
      <c r="E568" s="8" t="s">
        <v>874</v>
      </c>
      <c r="F568" s="8" t="s">
        <v>550</v>
      </c>
      <c r="G568" s="5">
        <v>400000</v>
      </c>
      <c r="H568" s="4"/>
      <c r="I568" s="10"/>
      <c r="J568" s="3" t="s">
        <v>950</v>
      </c>
      <c r="M568" s="5">
        <v>400000</v>
      </c>
      <c r="N568" s="2" t="s">
        <v>666</v>
      </c>
      <c r="O568" s="2" t="s">
        <v>949</v>
      </c>
      <c r="Q568" s="2"/>
      <c r="R568" s="6">
        <v>0</v>
      </c>
      <c r="S568">
        <v>0</v>
      </c>
      <c r="T568" t="s">
        <v>1674</v>
      </c>
      <c r="U568" s="4">
        <v>44982.885740740741</v>
      </c>
    </row>
    <row r="569" spans="2:21" x14ac:dyDescent="0.25">
      <c r="B569">
        <v>565</v>
      </c>
      <c r="C569">
        <v>566</v>
      </c>
      <c r="D569" s="4">
        <v>45200</v>
      </c>
      <c r="E569" s="8" t="s">
        <v>874</v>
      </c>
      <c r="F569" s="8" t="s">
        <v>826</v>
      </c>
      <c r="G569" s="5">
        <v>43840000</v>
      </c>
      <c r="H569" s="4"/>
      <c r="I569" s="10"/>
      <c r="J569" s="3" t="s">
        <v>952</v>
      </c>
      <c r="M569" s="5">
        <v>43840000</v>
      </c>
      <c r="N569" s="2" t="s">
        <v>666</v>
      </c>
      <c r="O569" s="2" t="s">
        <v>951</v>
      </c>
      <c r="Q569" s="2"/>
      <c r="R569" s="6">
        <v>0</v>
      </c>
      <c r="S569">
        <v>0</v>
      </c>
      <c r="T569" t="s">
        <v>1674</v>
      </c>
      <c r="U569" s="4">
        <v>44982.885740740741</v>
      </c>
    </row>
    <row r="570" spans="2:21" x14ac:dyDescent="0.25">
      <c r="B570">
        <v>566</v>
      </c>
      <c r="C570">
        <v>567</v>
      </c>
      <c r="D570" s="4">
        <v>45200</v>
      </c>
      <c r="E570" s="8" t="s">
        <v>874</v>
      </c>
      <c r="F570" s="8" t="s">
        <v>555</v>
      </c>
      <c r="G570" s="5">
        <v>23000000</v>
      </c>
      <c r="H570" s="4"/>
      <c r="I570" s="10"/>
      <c r="J570" s="3" t="s">
        <v>1227</v>
      </c>
      <c r="M570" s="5">
        <v>23000000</v>
      </c>
      <c r="N570" s="2" t="s">
        <v>666</v>
      </c>
      <c r="O570" s="2" t="s">
        <v>956</v>
      </c>
      <c r="Q570" s="2"/>
      <c r="R570" s="6">
        <v>0</v>
      </c>
      <c r="S570">
        <v>0</v>
      </c>
      <c r="T570" t="s">
        <v>1674</v>
      </c>
      <c r="U570" s="4">
        <v>44982.885740740741</v>
      </c>
    </row>
    <row r="571" spans="2:21" x14ac:dyDescent="0.25">
      <c r="B571">
        <v>567</v>
      </c>
      <c r="C571">
        <v>568</v>
      </c>
      <c r="D571" s="4">
        <v>45200</v>
      </c>
      <c r="E571" s="8" t="s">
        <v>875</v>
      </c>
      <c r="F571" s="8" t="s">
        <v>555</v>
      </c>
      <c r="G571" s="5">
        <v>19845000</v>
      </c>
      <c r="H571" s="4"/>
      <c r="I571" s="10"/>
      <c r="J571" s="3" t="s">
        <v>711</v>
      </c>
      <c r="M571" s="5">
        <v>19845000</v>
      </c>
      <c r="N571" s="2" t="s">
        <v>666</v>
      </c>
      <c r="O571" s="2" t="s">
        <v>957</v>
      </c>
      <c r="Q571" s="2"/>
      <c r="R571" s="6">
        <v>0</v>
      </c>
      <c r="S571">
        <v>0</v>
      </c>
      <c r="T571" t="s">
        <v>1674</v>
      </c>
      <c r="U571" s="4">
        <v>44982.885740740741</v>
      </c>
    </row>
    <row r="572" spans="2:21" x14ac:dyDescent="0.25">
      <c r="B572">
        <v>568</v>
      </c>
      <c r="C572">
        <v>569</v>
      </c>
      <c r="D572" s="4">
        <v>45200</v>
      </c>
      <c r="E572" s="8" t="s">
        <v>804</v>
      </c>
      <c r="F572" s="8" t="s">
        <v>875</v>
      </c>
      <c r="G572" s="5">
        <v>19623500</v>
      </c>
      <c r="H572" s="10"/>
      <c r="I572" s="10"/>
      <c r="J572" s="3" t="s">
        <v>711</v>
      </c>
      <c r="M572" s="5">
        <v>19623500</v>
      </c>
      <c r="N572" s="2" t="s">
        <v>666</v>
      </c>
      <c r="O572" s="2" t="s">
        <v>957</v>
      </c>
      <c r="Q572" s="2"/>
      <c r="R572" s="6">
        <v>0</v>
      </c>
      <c r="S572">
        <v>0</v>
      </c>
      <c r="T572" t="s">
        <v>1674</v>
      </c>
      <c r="U572" s="4">
        <v>44982.885740740741</v>
      </c>
    </row>
    <row r="573" spans="2:21" x14ac:dyDescent="0.25">
      <c r="B573">
        <v>569</v>
      </c>
      <c r="C573">
        <v>570</v>
      </c>
      <c r="D573" s="4">
        <v>45231</v>
      </c>
      <c r="E573" s="8" t="s">
        <v>555</v>
      </c>
      <c r="F573" s="8" t="s">
        <v>552</v>
      </c>
      <c r="G573" s="5">
        <v>509040000</v>
      </c>
      <c r="H573" s="10"/>
      <c r="I573" s="10" t="s">
        <v>553</v>
      </c>
      <c r="J573" s="3" t="s">
        <v>866</v>
      </c>
      <c r="M573" s="5">
        <v>509040000</v>
      </c>
      <c r="N573" s="2" t="s">
        <v>663</v>
      </c>
      <c r="O573" s="2" t="s">
        <v>190</v>
      </c>
      <c r="P573" s="2" t="s">
        <v>667</v>
      </c>
      <c r="Q573" s="2" t="s">
        <v>1187</v>
      </c>
      <c r="R573" s="6">
        <v>0</v>
      </c>
      <c r="S573">
        <v>0</v>
      </c>
      <c r="T573" t="s">
        <v>1674</v>
      </c>
      <c r="U573" s="4">
        <v>44982.885740740741</v>
      </c>
    </row>
    <row r="574" spans="2:21" x14ac:dyDescent="0.25">
      <c r="B574">
        <v>570</v>
      </c>
      <c r="C574">
        <v>571</v>
      </c>
      <c r="D574" s="4">
        <v>45231</v>
      </c>
      <c r="E574" s="8" t="s">
        <v>552</v>
      </c>
      <c r="F574" s="8" t="s">
        <v>608</v>
      </c>
      <c r="G574" s="5">
        <v>509040000</v>
      </c>
      <c r="H574" s="10" t="s">
        <v>553</v>
      </c>
      <c r="I574" s="10"/>
      <c r="J574" s="3" t="s">
        <v>866</v>
      </c>
      <c r="M574" s="5">
        <v>509040000</v>
      </c>
      <c r="N574" s="2" t="s">
        <v>663</v>
      </c>
      <c r="O574" s="2" t="s">
        <v>190</v>
      </c>
      <c r="P574" s="2" t="s">
        <v>667</v>
      </c>
      <c r="Q574" s="2" t="s">
        <v>1187</v>
      </c>
      <c r="R574" s="6">
        <v>0</v>
      </c>
      <c r="S574">
        <v>0</v>
      </c>
      <c r="T574" t="s">
        <v>1674</v>
      </c>
      <c r="U574" s="4">
        <v>44982.885740740741</v>
      </c>
    </row>
    <row r="575" spans="2:21" x14ac:dyDescent="0.25">
      <c r="B575">
        <v>571</v>
      </c>
      <c r="C575">
        <v>572</v>
      </c>
      <c r="D575" s="4">
        <v>45231</v>
      </c>
      <c r="E575" s="8" t="s">
        <v>608</v>
      </c>
      <c r="F575" s="8" t="s">
        <v>874</v>
      </c>
      <c r="G575" s="5">
        <v>84840000</v>
      </c>
      <c r="H575" s="4"/>
      <c r="I575" s="10"/>
      <c r="J575" s="3" t="s">
        <v>866</v>
      </c>
      <c r="M575" s="5">
        <v>84840000</v>
      </c>
      <c r="N575" s="2" t="s">
        <v>663</v>
      </c>
      <c r="O575" s="2" t="s">
        <v>190</v>
      </c>
      <c r="P575" s="2" t="s">
        <v>667</v>
      </c>
      <c r="Q575" s="2" t="s">
        <v>1187</v>
      </c>
      <c r="R575" s="6">
        <v>0</v>
      </c>
      <c r="S575">
        <v>0</v>
      </c>
      <c r="T575" t="s">
        <v>1674</v>
      </c>
      <c r="U575" s="4">
        <v>44982.885740740741</v>
      </c>
    </row>
    <row r="576" spans="2:21" x14ac:dyDescent="0.25">
      <c r="B576">
        <v>572</v>
      </c>
      <c r="C576">
        <v>573</v>
      </c>
      <c r="D576" s="4">
        <v>45231</v>
      </c>
      <c r="E576" s="8" t="s">
        <v>847</v>
      </c>
      <c r="F576" s="8" t="s">
        <v>555</v>
      </c>
      <c r="G576" s="5">
        <v>109080000</v>
      </c>
      <c r="H576" s="10" t="s">
        <v>581</v>
      </c>
      <c r="I576" s="10"/>
      <c r="J576" s="3" t="s">
        <v>669</v>
      </c>
      <c r="M576" s="5">
        <v>109080000</v>
      </c>
      <c r="N576" s="2" t="s">
        <v>663</v>
      </c>
      <c r="O576" s="2" t="s">
        <v>920</v>
      </c>
      <c r="P576" s="2" t="s">
        <v>667</v>
      </c>
      <c r="Q576" s="2" t="s">
        <v>1187</v>
      </c>
      <c r="R576" s="6">
        <v>0</v>
      </c>
      <c r="S576">
        <v>0</v>
      </c>
      <c r="T576" t="s">
        <v>1674</v>
      </c>
      <c r="U576" s="4">
        <v>44982.885740740741</v>
      </c>
    </row>
    <row r="577" spans="2:21" x14ac:dyDescent="0.25">
      <c r="B577">
        <v>573</v>
      </c>
      <c r="C577">
        <v>574</v>
      </c>
      <c r="D577" s="4">
        <v>45231</v>
      </c>
      <c r="E577" s="8" t="s">
        <v>610</v>
      </c>
      <c r="F577" s="8" t="s">
        <v>847</v>
      </c>
      <c r="G577" s="5">
        <v>90900000</v>
      </c>
      <c r="H577" s="4"/>
      <c r="I577" s="10" t="s">
        <v>581</v>
      </c>
      <c r="J577" s="3" t="s">
        <v>669</v>
      </c>
      <c r="M577" s="5">
        <v>90900000</v>
      </c>
      <c r="N577" s="2" t="s">
        <v>663</v>
      </c>
      <c r="O577" s="2" t="s">
        <v>920</v>
      </c>
      <c r="P577" s="2" t="s">
        <v>667</v>
      </c>
      <c r="Q577" s="2" t="s">
        <v>1187</v>
      </c>
      <c r="R577" s="6">
        <v>0</v>
      </c>
      <c r="S577">
        <v>0</v>
      </c>
      <c r="T577" t="s">
        <v>1674</v>
      </c>
      <c r="U577" s="4">
        <v>44982.885740740741</v>
      </c>
    </row>
    <row r="578" spans="2:21" x14ac:dyDescent="0.25">
      <c r="B578">
        <v>574</v>
      </c>
      <c r="C578">
        <v>575</v>
      </c>
      <c r="D578" s="4">
        <v>45231</v>
      </c>
      <c r="E578" s="8" t="s">
        <v>826</v>
      </c>
      <c r="F578" s="8" t="s">
        <v>847</v>
      </c>
      <c r="G578" s="5">
        <v>18180000</v>
      </c>
      <c r="H578" s="10"/>
      <c r="I578" s="10" t="s">
        <v>581</v>
      </c>
      <c r="J578" s="3" t="s">
        <v>669</v>
      </c>
      <c r="M578" s="5">
        <v>18180000</v>
      </c>
      <c r="N578" s="2" t="s">
        <v>663</v>
      </c>
      <c r="O578" s="2" t="s">
        <v>920</v>
      </c>
      <c r="P578" s="2" t="s">
        <v>667</v>
      </c>
      <c r="Q578" s="2" t="s">
        <v>1187</v>
      </c>
      <c r="R578" s="6">
        <v>0</v>
      </c>
      <c r="S578">
        <v>0</v>
      </c>
      <c r="T578" t="s">
        <v>1674</v>
      </c>
      <c r="U578" s="4">
        <v>44982.885740740741</v>
      </c>
    </row>
    <row r="579" spans="2:21" x14ac:dyDescent="0.25">
      <c r="B579">
        <v>575</v>
      </c>
      <c r="C579">
        <v>576</v>
      </c>
      <c r="D579" s="4">
        <v>45231</v>
      </c>
      <c r="E579" s="8" t="s">
        <v>847</v>
      </c>
      <c r="F579" s="8" t="s">
        <v>555</v>
      </c>
      <c r="G579" s="5">
        <v>36360000</v>
      </c>
      <c r="H579" s="10" t="s">
        <v>581</v>
      </c>
      <c r="I579" s="10"/>
      <c r="J579" s="3" t="s">
        <v>670</v>
      </c>
      <c r="M579" s="5">
        <v>36360000</v>
      </c>
      <c r="N579" s="2" t="s">
        <v>663</v>
      </c>
      <c r="O579" s="2" t="s">
        <v>921</v>
      </c>
      <c r="P579" s="2" t="s">
        <v>667</v>
      </c>
      <c r="Q579" s="2" t="s">
        <v>1187</v>
      </c>
      <c r="R579" s="6">
        <v>0</v>
      </c>
      <c r="S579">
        <v>0</v>
      </c>
      <c r="T579" t="s">
        <v>1674</v>
      </c>
      <c r="U579" s="4">
        <v>44982.885740740741</v>
      </c>
    </row>
    <row r="580" spans="2:21" x14ac:dyDescent="0.25">
      <c r="B580">
        <v>576</v>
      </c>
      <c r="C580">
        <v>577</v>
      </c>
      <c r="D580" s="4">
        <v>45231</v>
      </c>
      <c r="E580" s="8" t="s">
        <v>612</v>
      </c>
      <c r="F580" s="8" t="s">
        <v>847</v>
      </c>
      <c r="G580" s="5">
        <v>30300000</v>
      </c>
      <c r="H580" s="4"/>
      <c r="I580" s="10" t="s">
        <v>581</v>
      </c>
      <c r="J580" s="3" t="s">
        <v>670</v>
      </c>
      <c r="M580" s="5">
        <v>30300000</v>
      </c>
      <c r="N580" s="2" t="s">
        <v>663</v>
      </c>
      <c r="O580" s="2" t="s">
        <v>921</v>
      </c>
      <c r="P580" s="2" t="s">
        <v>667</v>
      </c>
      <c r="Q580" s="2" t="s">
        <v>1187</v>
      </c>
      <c r="R580" s="6">
        <v>0</v>
      </c>
      <c r="S580">
        <v>0</v>
      </c>
      <c r="T580" t="s">
        <v>1674</v>
      </c>
      <c r="U580" s="4">
        <v>44982.885740740741</v>
      </c>
    </row>
    <row r="581" spans="2:21" x14ac:dyDescent="0.25">
      <c r="B581">
        <v>577</v>
      </c>
      <c r="C581">
        <v>578</v>
      </c>
      <c r="D581" s="4">
        <v>45231</v>
      </c>
      <c r="E581" s="8" t="s">
        <v>826</v>
      </c>
      <c r="F581" s="8" t="s">
        <v>847</v>
      </c>
      <c r="G581" s="5">
        <v>6060000</v>
      </c>
      <c r="H581" s="4"/>
      <c r="I581" s="10" t="s">
        <v>581</v>
      </c>
      <c r="J581" s="3" t="s">
        <v>670</v>
      </c>
      <c r="M581" s="5">
        <v>6060000</v>
      </c>
      <c r="N581" s="2" t="s">
        <v>663</v>
      </c>
      <c r="O581" s="2" t="s">
        <v>921</v>
      </c>
      <c r="P581" s="2" t="s">
        <v>667</v>
      </c>
      <c r="Q581" s="2" t="s">
        <v>1187</v>
      </c>
      <c r="R581" s="6">
        <v>0</v>
      </c>
      <c r="S581">
        <v>0</v>
      </c>
      <c r="T581" t="s">
        <v>1674</v>
      </c>
      <c r="U581" s="4">
        <v>44982.885740740741</v>
      </c>
    </row>
    <row r="582" spans="2:21" x14ac:dyDescent="0.25">
      <c r="B582">
        <v>578</v>
      </c>
      <c r="C582">
        <v>579</v>
      </c>
      <c r="D582" s="4">
        <v>45231</v>
      </c>
      <c r="E582" s="8" t="s">
        <v>599</v>
      </c>
      <c r="F582" s="8" t="s">
        <v>555</v>
      </c>
      <c r="G582" s="5">
        <v>37200000</v>
      </c>
      <c r="H582" s="10" t="s">
        <v>583</v>
      </c>
      <c r="I582" s="10"/>
      <c r="J582" s="3" t="s">
        <v>867</v>
      </c>
      <c r="M582" s="5">
        <v>37200000</v>
      </c>
      <c r="N582" s="2" t="s">
        <v>664</v>
      </c>
      <c r="O582" s="2" t="s">
        <v>922</v>
      </c>
      <c r="Q582" s="2" t="s">
        <v>1187</v>
      </c>
      <c r="R582" s="6">
        <v>0</v>
      </c>
      <c r="S582">
        <v>0</v>
      </c>
      <c r="T582" t="s">
        <v>1674</v>
      </c>
      <c r="U582" s="4">
        <v>44982.885740740741</v>
      </c>
    </row>
    <row r="583" spans="2:21" x14ac:dyDescent="0.25">
      <c r="B583">
        <v>579</v>
      </c>
      <c r="C583">
        <v>580</v>
      </c>
      <c r="D583" s="4">
        <v>45231</v>
      </c>
      <c r="E583" s="8" t="s">
        <v>614</v>
      </c>
      <c r="F583" s="8" t="s">
        <v>599</v>
      </c>
      <c r="G583" s="5">
        <v>30000000</v>
      </c>
      <c r="H583" s="4"/>
      <c r="I583" s="10" t="s">
        <v>583</v>
      </c>
      <c r="J583" s="3" t="s">
        <v>867</v>
      </c>
      <c r="M583" s="5">
        <v>30000000</v>
      </c>
      <c r="N583" s="2" t="s">
        <v>664</v>
      </c>
      <c r="O583" s="2" t="s">
        <v>922</v>
      </c>
      <c r="Q583" s="2" t="s">
        <v>1187</v>
      </c>
      <c r="R583" s="6">
        <v>0</v>
      </c>
      <c r="S583">
        <v>0</v>
      </c>
      <c r="T583" t="s">
        <v>1674</v>
      </c>
      <c r="U583" s="4">
        <v>44982.885752314818</v>
      </c>
    </row>
    <row r="584" spans="2:21" x14ac:dyDescent="0.25">
      <c r="B584">
        <v>580</v>
      </c>
      <c r="C584">
        <v>581</v>
      </c>
      <c r="D584" s="4">
        <v>45231</v>
      </c>
      <c r="E584" s="8" t="s">
        <v>826</v>
      </c>
      <c r="F584" s="8" t="s">
        <v>599</v>
      </c>
      <c r="G584" s="5">
        <v>6000000</v>
      </c>
      <c r="H584" s="10"/>
      <c r="I584" s="10" t="s">
        <v>583</v>
      </c>
      <c r="J584" s="3" t="s">
        <v>867</v>
      </c>
      <c r="M584" s="5">
        <v>6000000</v>
      </c>
      <c r="N584" s="2" t="s">
        <v>664</v>
      </c>
      <c r="O584" s="2" t="s">
        <v>922</v>
      </c>
      <c r="Q584" s="2" t="s">
        <v>1187</v>
      </c>
      <c r="R584" s="6">
        <v>0</v>
      </c>
      <c r="S584">
        <v>0</v>
      </c>
      <c r="T584" t="s">
        <v>1674</v>
      </c>
      <c r="U584" s="4">
        <v>44982.885752314818</v>
      </c>
    </row>
    <row r="585" spans="2:21" x14ac:dyDescent="0.25">
      <c r="B585">
        <v>581</v>
      </c>
      <c r="C585">
        <v>582</v>
      </c>
      <c r="D585" s="4">
        <v>45231</v>
      </c>
      <c r="E585" s="8" t="s">
        <v>599</v>
      </c>
      <c r="F585" s="8" t="s">
        <v>555</v>
      </c>
      <c r="G585" s="5">
        <v>37200000</v>
      </c>
      <c r="H585" s="10" t="s">
        <v>585</v>
      </c>
      <c r="I585" s="4"/>
      <c r="J585" s="3" t="s">
        <v>867</v>
      </c>
      <c r="M585" s="5">
        <v>37200000</v>
      </c>
      <c r="N585" s="2" t="s">
        <v>664</v>
      </c>
      <c r="O585" s="2" t="s">
        <v>922</v>
      </c>
      <c r="Q585" s="2" t="s">
        <v>1187</v>
      </c>
      <c r="R585" s="6">
        <v>0</v>
      </c>
      <c r="S585">
        <v>0</v>
      </c>
      <c r="T585" t="s">
        <v>1674</v>
      </c>
      <c r="U585" s="4">
        <v>44982.885752314818</v>
      </c>
    </row>
    <row r="586" spans="2:21" x14ac:dyDescent="0.25">
      <c r="B586">
        <v>582</v>
      </c>
      <c r="C586">
        <v>583</v>
      </c>
      <c r="D586" s="4">
        <v>45231</v>
      </c>
      <c r="E586" s="8" t="s">
        <v>614</v>
      </c>
      <c r="F586" s="8" t="s">
        <v>599</v>
      </c>
      <c r="G586" s="5">
        <v>30000000</v>
      </c>
      <c r="H586" s="4"/>
      <c r="I586" s="10" t="s">
        <v>585</v>
      </c>
      <c r="J586" s="3" t="s">
        <v>867</v>
      </c>
      <c r="M586" s="5">
        <v>30000000</v>
      </c>
      <c r="N586" s="2" t="s">
        <v>664</v>
      </c>
      <c r="O586" s="2" t="s">
        <v>922</v>
      </c>
      <c r="Q586" s="2" t="s">
        <v>1187</v>
      </c>
      <c r="R586" s="6">
        <v>0</v>
      </c>
      <c r="S586">
        <v>0</v>
      </c>
      <c r="T586" t="s">
        <v>1674</v>
      </c>
      <c r="U586" s="4">
        <v>44982.885752314818</v>
      </c>
    </row>
    <row r="587" spans="2:21" x14ac:dyDescent="0.25">
      <c r="B587">
        <v>583</v>
      </c>
      <c r="C587">
        <v>584</v>
      </c>
      <c r="D587" s="4">
        <v>45231</v>
      </c>
      <c r="E587" s="8" t="s">
        <v>826</v>
      </c>
      <c r="F587" s="8" t="s">
        <v>599</v>
      </c>
      <c r="G587" s="5">
        <v>6000000</v>
      </c>
      <c r="H587" s="4"/>
      <c r="I587" s="10" t="s">
        <v>585</v>
      </c>
      <c r="J587" s="3" t="s">
        <v>867</v>
      </c>
      <c r="M587" s="5">
        <v>6000000</v>
      </c>
      <c r="N587" s="2" t="s">
        <v>664</v>
      </c>
      <c r="O587" s="2" t="s">
        <v>922</v>
      </c>
      <c r="Q587" s="2" t="s">
        <v>1187</v>
      </c>
      <c r="R587" s="6">
        <v>0</v>
      </c>
      <c r="S587">
        <v>0</v>
      </c>
      <c r="T587" t="s">
        <v>1674</v>
      </c>
      <c r="U587" s="4">
        <v>44982.885752314818</v>
      </c>
    </row>
    <row r="588" spans="2:21" x14ac:dyDescent="0.25">
      <c r="B588">
        <v>584</v>
      </c>
      <c r="C588">
        <v>585</v>
      </c>
      <c r="D588" s="4">
        <v>45231</v>
      </c>
      <c r="E588" s="8" t="s">
        <v>599</v>
      </c>
      <c r="F588" s="8" t="s">
        <v>555</v>
      </c>
      <c r="G588" s="5">
        <v>12000000</v>
      </c>
      <c r="H588" s="10" t="s">
        <v>587</v>
      </c>
      <c r="I588" s="10"/>
      <c r="J588" s="3" t="s">
        <v>868</v>
      </c>
      <c r="M588" s="5">
        <v>12000000</v>
      </c>
      <c r="N588" s="2" t="s">
        <v>664</v>
      </c>
      <c r="O588" s="2" t="s">
        <v>923</v>
      </c>
      <c r="P588" s="2" t="s">
        <v>667</v>
      </c>
      <c r="Q588" s="2" t="s">
        <v>1187</v>
      </c>
      <c r="R588" s="6">
        <v>0</v>
      </c>
      <c r="S588">
        <v>0</v>
      </c>
      <c r="T588" t="s">
        <v>1674</v>
      </c>
      <c r="U588" s="4">
        <v>44982.885752314818</v>
      </c>
    </row>
    <row r="589" spans="2:21" x14ac:dyDescent="0.25">
      <c r="B589">
        <v>585</v>
      </c>
      <c r="C589">
        <v>586</v>
      </c>
      <c r="D589" s="4">
        <v>45231</v>
      </c>
      <c r="E589" s="8" t="s">
        <v>615</v>
      </c>
      <c r="F589" s="8" t="s">
        <v>599</v>
      </c>
      <c r="G589" s="5">
        <v>10000000</v>
      </c>
      <c r="H589" s="4"/>
      <c r="I589" s="10" t="s">
        <v>587</v>
      </c>
      <c r="J589" s="3" t="s">
        <v>868</v>
      </c>
      <c r="M589" s="5">
        <v>10000000</v>
      </c>
      <c r="N589" s="2" t="s">
        <v>664</v>
      </c>
      <c r="O589" s="2" t="s">
        <v>923</v>
      </c>
      <c r="P589" s="2" t="s">
        <v>667</v>
      </c>
      <c r="Q589" s="2" t="s">
        <v>1187</v>
      </c>
      <c r="R589" s="6">
        <v>0</v>
      </c>
      <c r="S589">
        <v>0</v>
      </c>
      <c r="T589" t="s">
        <v>1674</v>
      </c>
      <c r="U589" s="4">
        <v>44982.885752314818</v>
      </c>
    </row>
    <row r="590" spans="2:21" x14ac:dyDescent="0.25">
      <c r="B590">
        <v>586</v>
      </c>
      <c r="C590">
        <v>587</v>
      </c>
      <c r="D590" s="4">
        <v>45231</v>
      </c>
      <c r="E590" s="8" t="s">
        <v>826</v>
      </c>
      <c r="F590" s="8" t="s">
        <v>599</v>
      </c>
      <c r="G590" s="5">
        <v>2000000</v>
      </c>
      <c r="H590" s="10"/>
      <c r="I590" s="10" t="s">
        <v>587</v>
      </c>
      <c r="J590" s="3" t="s">
        <v>868</v>
      </c>
      <c r="M590" s="5">
        <v>2000000</v>
      </c>
      <c r="N590" s="2" t="s">
        <v>664</v>
      </c>
      <c r="O590" s="2" t="s">
        <v>923</v>
      </c>
      <c r="P590" s="2" t="s">
        <v>667</v>
      </c>
      <c r="Q590" s="2" t="s">
        <v>1187</v>
      </c>
      <c r="R590" s="6">
        <v>0</v>
      </c>
      <c r="S590">
        <v>0</v>
      </c>
      <c r="T590" t="s">
        <v>1674</v>
      </c>
      <c r="U590" s="4">
        <v>44982.885752314818</v>
      </c>
    </row>
    <row r="591" spans="2:21" x14ac:dyDescent="0.25">
      <c r="B591">
        <v>587</v>
      </c>
      <c r="C591">
        <v>588</v>
      </c>
      <c r="D591" s="4">
        <v>45231</v>
      </c>
      <c r="E591" s="8" t="s">
        <v>599</v>
      </c>
      <c r="F591" s="8" t="s">
        <v>555</v>
      </c>
      <c r="G591" s="5">
        <v>24000000</v>
      </c>
      <c r="H591" s="10" t="s">
        <v>587</v>
      </c>
      <c r="I591" s="4"/>
      <c r="J591" s="3" t="s">
        <v>869</v>
      </c>
      <c r="M591" s="5">
        <v>24000000</v>
      </c>
      <c r="N591" s="2" t="s">
        <v>664</v>
      </c>
      <c r="O591" s="2" t="s">
        <v>924</v>
      </c>
      <c r="P591" s="2" t="s">
        <v>667</v>
      </c>
      <c r="Q591" s="2" t="s">
        <v>1187</v>
      </c>
      <c r="R591" s="6">
        <v>0</v>
      </c>
      <c r="S591">
        <v>0</v>
      </c>
      <c r="T591" t="s">
        <v>1674</v>
      </c>
      <c r="U591" s="4">
        <v>44982.885752314818</v>
      </c>
    </row>
    <row r="592" spans="2:21" x14ac:dyDescent="0.25">
      <c r="B592">
        <v>588</v>
      </c>
      <c r="C592">
        <v>589</v>
      </c>
      <c r="D592" s="4">
        <v>45231</v>
      </c>
      <c r="E592" s="8" t="s">
        <v>616</v>
      </c>
      <c r="F592" s="8" t="s">
        <v>599</v>
      </c>
      <c r="G592" s="5">
        <v>20000000</v>
      </c>
      <c r="H592" s="10"/>
      <c r="I592" s="10" t="s">
        <v>587</v>
      </c>
      <c r="J592" s="3" t="s">
        <v>869</v>
      </c>
      <c r="M592" s="5">
        <v>20000000</v>
      </c>
      <c r="N592" s="2" t="s">
        <v>664</v>
      </c>
      <c r="O592" s="2" t="s">
        <v>924</v>
      </c>
      <c r="P592" s="2" t="s">
        <v>667</v>
      </c>
      <c r="Q592" s="2" t="s">
        <v>1187</v>
      </c>
      <c r="R592" s="6">
        <v>0</v>
      </c>
      <c r="S592">
        <v>0</v>
      </c>
      <c r="T592" t="s">
        <v>1674</v>
      </c>
      <c r="U592" s="4">
        <v>44982.885752314818</v>
      </c>
    </row>
    <row r="593" spans="2:21" x14ac:dyDescent="0.25">
      <c r="B593">
        <v>589</v>
      </c>
      <c r="C593">
        <v>590</v>
      </c>
      <c r="D593" s="4">
        <v>45231</v>
      </c>
      <c r="E593" s="8" t="s">
        <v>826</v>
      </c>
      <c r="F593" s="8" t="s">
        <v>599</v>
      </c>
      <c r="G593" s="5">
        <v>4000000</v>
      </c>
      <c r="H593" s="4"/>
      <c r="I593" s="10" t="s">
        <v>587</v>
      </c>
      <c r="J593" s="3" t="s">
        <v>869</v>
      </c>
      <c r="M593" s="5">
        <v>4000000</v>
      </c>
      <c r="N593" s="2" t="s">
        <v>664</v>
      </c>
      <c r="O593" s="2" t="s">
        <v>924</v>
      </c>
      <c r="P593" s="2" t="s">
        <v>667</v>
      </c>
      <c r="Q593" s="2" t="s">
        <v>1187</v>
      </c>
      <c r="R593" s="6">
        <v>0</v>
      </c>
      <c r="S593">
        <v>0</v>
      </c>
      <c r="T593" t="s">
        <v>1674</v>
      </c>
      <c r="U593" s="4">
        <v>44982.885752314818</v>
      </c>
    </row>
    <row r="594" spans="2:21" x14ac:dyDescent="0.25">
      <c r="B594">
        <v>590</v>
      </c>
      <c r="C594">
        <v>591</v>
      </c>
      <c r="D594" s="4">
        <v>45231</v>
      </c>
      <c r="E594" s="8" t="s">
        <v>877</v>
      </c>
      <c r="F594" s="8" t="s">
        <v>555</v>
      </c>
      <c r="G594" s="5">
        <v>2400000</v>
      </c>
      <c r="H594" s="10" t="s">
        <v>590</v>
      </c>
      <c r="I594" s="10"/>
      <c r="J594" s="3" t="s">
        <v>706</v>
      </c>
      <c r="M594" s="5">
        <v>2400000</v>
      </c>
      <c r="N594" s="2" t="s">
        <v>664</v>
      </c>
      <c r="O594" s="2" t="s">
        <v>205</v>
      </c>
      <c r="Q594" s="2"/>
      <c r="R594" s="6">
        <v>0</v>
      </c>
      <c r="S594">
        <v>0</v>
      </c>
      <c r="T594" t="s">
        <v>1674</v>
      </c>
      <c r="U594" s="4">
        <v>44982.885752314818</v>
      </c>
    </row>
    <row r="595" spans="2:21" x14ac:dyDescent="0.25">
      <c r="B595">
        <v>591</v>
      </c>
      <c r="C595">
        <v>592</v>
      </c>
      <c r="D595" s="4">
        <v>45231</v>
      </c>
      <c r="E595" s="8" t="s">
        <v>809</v>
      </c>
      <c r="F595" s="8" t="s">
        <v>877</v>
      </c>
      <c r="G595" s="5">
        <v>2000000</v>
      </c>
      <c r="H595" s="4"/>
      <c r="I595" s="10" t="s">
        <v>590</v>
      </c>
      <c r="J595" s="3" t="s">
        <v>706</v>
      </c>
      <c r="M595" s="5">
        <v>2000000</v>
      </c>
      <c r="N595" s="2" t="s">
        <v>664</v>
      </c>
      <c r="O595" s="2" t="s">
        <v>205</v>
      </c>
      <c r="Q595" s="2"/>
      <c r="R595" s="6">
        <v>0</v>
      </c>
      <c r="S595">
        <v>0</v>
      </c>
      <c r="T595" t="s">
        <v>1674</v>
      </c>
      <c r="U595" s="4">
        <v>44982.885752314818</v>
      </c>
    </row>
    <row r="596" spans="2:21" x14ac:dyDescent="0.25">
      <c r="B596">
        <v>592</v>
      </c>
      <c r="C596">
        <v>593</v>
      </c>
      <c r="D596" s="4">
        <v>45231</v>
      </c>
      <c r="E596" s="8" t="s">
        <v>550</v>
      </c>
      <c r="F596" s="8" t="s">
        <v>877</v>
      </c>
      <c r="G596" s="5">
        <v>400000</v>
      </c>
      <c r="H596" s="4"/>
      <c r="I596" s="10" t="s">
        <v>590</v>
      </c>
      <c r="J596" s="3" t="s">
        <v>706</v>
      </c>
      <c r="M596" s="5">
        <v>400000</v>
      </c>
      <c r="N596" s="2" t="s">
        <v>664</v>
      </c>
      <c r="O596" s="2" t="s">
        <v>205</v>
      </c>
      <c r="Q596" s="2"/>
      <c r="R596" s="6">
        <v>0</v>
      </c>
      <c r="S596">
        <v>0</v>
      </c>
      <c r="T596" t="s">
        <v>1674</v>
      </c>
      <c r="U596" s="4">
        <v>44982.885752314818</v>
      </c>
    </row>
    <row r="597" spans="2:21" x14ac:dyDescent="0.25">
      <c r="B597">
        <v>593</v>
      </c>
      <c r="C597">
        <v>594</v>
      </c>
      <c r="D597" s="4">
        <v>45231</v>
      </c>
      <c r="E597" s="8" t="s">
        <v>617</v>
      </c>
      <c r="F597" s="8" t="s">
        <v>809</v>
      </c>
      <c r="G597" s="5">
        <v>2000000</v>
      </c>
      <c r="H597" s="4"/>
      <c r="I597" s="4"/>
      <c r="J597" s="3" t="s">
        <v>870</v>
      </c>
      <c r="M597" s="5">
        <v>2000000</v>
      </c>
      <c r="N597" s="2" t="s">
        <v>664</v>
      </c>
      <c r="O597" s="2" t="s">
        <v>925</v>
      </c>
      <c r="Q597" s="2"/>
      <c r="R597" s="6">
        <v>0</v>
      </c>
      <c r="S597">
        <v>0</v>
      </c>
      <c r="T597" t="s">
        <v>1674</v>
      </c>
      <c r="U597" s="4">
        <v>44982.885752314818</v>
      </c>
    </row>
    <row r="598" spans="2:21" x14ac:dyDescent="0.25">
      <c r="B598">
        <v>594</v>
      </c>
      <c r="C598">
        <v>595</v>
      </c>
      <c r="D598" s="4">
        <v>45231</v>
      </c>
      <c r="E598" s="8" t="s">
        <v>877</v>
      </c>
      <c r="F598" s="8" t="s">
        <v>555</v>
      </c>
      <c r="G598" s="5">
        <v>3600000</v>
      </c>
      <c r="H598" s="10" t="s">
        <v>592</v>
      </c>
      <c r="I598" s="4"/>
      <c r="J598" s="3" t="s">
        <v>630</v>
      </c>
      <c r="M598" s="5">
        <v>3600000</v>
      </c>
      <c r="N598" s="2" t="s">
        <v>664</v>
      </c>
      <c r="O598" s="2" t="s">
        <v>930</v>
      </c>
      <c r="Q598" s="2"/>
      <c r="R598" s="6">
        <v>0</v>
      </c>
      <c r="S598">
        <v>0</v>
      </c>
      <c r="T598" t="s">
        <v>1674</v>
      </c>
      <c r="U598" s="4">
        <v>44982.885752314818</v>
      </c>
    </row>
    <row r="599" spans="2:21" x14ac:dyDescent="0.25">
      <c r="B599">
        <v>595</v>
      </c>
      <c r="C599">
        <v>596</v>
      </c>
      <c r="D599" s="4">
        <v>45231</v>
      </c>
      <c r="E599" s="8" t="s">
        <v>656</v>
      </c>
      <c r="F599" s="8" t="s">
        <v>877</v>
      </c>
      <c r="G599" s="5">
        <v>3000000</v>
      </c>
      <c r="H599" s="10"/>
      <c r="I599" s="10" t="s">
        <v>592</v>
      </c>
      <c r="J599" s="3" t="s">
        <v>630</v>
      </c>
      <c r="M599" s="5">
        <v>3000000</v>
      </c>
      <c r="N599" s="2" t="s">
        <v>664</v>
      </c>
      <c r="O599" s="2" t="s">
        <v>930</v>
      </c>
      <c r="Q599" s="2"/>
      <c r="R599" s="6">
        <v>0</v>
      </c>
      <c r="S599">
        <v>0</v>
      </c>
      <c r="T599" t="s">
        <v>1674</v>
      </c>
      <c r="U599" s="4">
        <v>44982.885752314818</v>
      </c>
    </row>
    <row r="600" spans="2:21" x14ac:dyDescent="0.25">
      <c r="B600">
        <v>596</v>
      </c>
      <c r="C600">
        <v>597</v>
      </c>
      <c r="D600" s="4">
        <v>45231</v>
      </c>
      <c r="E600" s="8" t="s">
        <v>826</v>
      </c>
      <c r="F600" s="8" t="s">
        <v>877</v>
      </c>
      <c r="G600" s="5">
        <v>600000</v>
      </c>
      <c r="H600" s="4"/>
      <c r="I600" s="10" t="s">
        <v>592</v>
      </c>
      <c r="J600" s="3" t="s">
        <v>630</v>
      </c>
      <c r="M600" s="5">
        <v>600000</v>
      </c>
      <c r="N600" s="2" t="s">
        <v>664</v>
      </c>
      <c r="O600" s="2" t="s">
        <v>930</v>
      </c>
      <c r="Q600" s="2"/>
      <c r="R600" s="6">
        <v>0</v>
      </c>
      <c r="S600">
        <v>0</v>
      </c>
      <c r="T600" t="s">
        <v>1674</v>
      </c>
      <c r="U600" s="4">
        <v>44982.885752314818</v>
      </c>
    </row>
    <row r="601" spans="2:21" x14ac:dyDescent="0.25">
      <c r="B601">
        <v>597</v>
      </c>
      <c r="C601">
        <v>598</v>
      </c>
      <c r="D601" s="4">
        <v>45231</v>
      </c>
      <c r="E601" s="8" t="s">
        <v>877</v>
      </c>
      <c r="F601" s="8" t="s">
        <v>555</v>
      </c>
      <c r="G601" s="5">
        <v>3600000</v>
      </c>
      <c r="H601" s="10" t="s">
        <v>594</v>
      </c>
      <c r="I601" s="10"/>
      <c r="J601" s="3" t="s">
        <v>632</v>
      </c>
      <c r="M601" s="5">
        <v>3600000</v>
      </c>
      <c r="N601" s="2" t="s">
        <v>664</v>
      </c>
      <c r="O601" s="2" t="s">
        <v>931</v>
      </c>
      <c r="Q601" s="2"/>
      <c r="R601" s="6">
        <v>0</v>
      </c>
      <c r="S601">
        <v>0</v>
      </c>
      <c r="T601" t="s">
        <v>1674</v>
      </c>
      <c r="U601" s="4">
        <v>44982.885752314818</v>
      </c>
    </row>
    <row r="602" spans="2:21" x14ac:dyDescent="0.25">
      <c r="B602">
        <v>598</v>
      </c>
      <c r="C602">
        <v>599</v>
      </c>
      <c r="D602" s="4">
        <v>45231</v>
      </c>
      <c r="E602" s="8" t="s">
        <v>657</v>
      </c>
      <c r="F602" s="8" t="s">
        <v>877</v>
      </c>
      <c r="G602" s="5">
        <v>3000000</v>
      </c>
      <c r="H602" s="4"/>
      <c r="I602" s="10" t="s">
        <v>594</v>
      </c>
      <c r="J602" s="3" t="s">
        <v>632</v>
      </c>
      <c r="M602" s="5">
        <v>3000000</v>
      </c>
      <c r="N602" s="2" t="s">
        <v>664</v>
      </c>
      <c r="O602" s="2" t="s">
        <v>931</v>
      </c>
      <c r="R602" s="6">
        <v>0</v>
      </c>
      <c r="S602">
        <v>0</v>
      </c>
      <c r="T602" t="s">
        <v>1674</v>
      </c>
      <c r="U602" s="4">
        <v>44982.885752314818</v>
      </c>
    </row>
    <row r="603" spans="2:21" x14ac:dyDescent="0.25">
      <c r="B603">
        <v>599</v>
      </c>
      <c r="C603">
        <v>600</v>
      </c>
      <c r="D603" s="4">
        <v>45231</v>
      </c>
      <c r="E603" s="8" t="s">
        <v>826</v>
      </c>
      <c r="F603" s="8" t="s">
        <v>877</v>
      </c>
      <c r="G603" s="5">
        <v>600000</v>
      </c>
      <c r="H603" s="4"/>
      <c r="I603" s="10" t="s">
        <v>594</v>
      </c>
      <c r="J603" s="3" t="s">
        <v>632</v>
      </c>
      <c r="M603" s="5">
        <v>600000</v>
      </c>
      <c r="N603" s="2" t="s">
        <v>664</v>
      </c>
      <c r="O603" s="2" t="s">
        <v>931</v>
      </c>
      <c r="R603" s="6">
        <v>0</v>
      </c>
      <c r="S603">
        <v>0</v>
      </c>
      <c r="T603" t="s">
        <v>1674</v>
      </c>
      <c r="U603" s="4">
        <v>44982.885752314818</v>
      </c>
    </row>
    <row r="604" spans="2:21" x14ac:dyDescent="0.25">
      <c r="B604">
        <v>600</v>
      </c>
      <c r="C604">
        <v>601</v>
      </c>
      <c r="D604" s="4">
        <v>45231</v>
      </c>
      <c r="E604" s="8" t="s">
        <v>603</v>
      </c>
      <c r="F604" s="8" t="s">
        <v>580</v>
      </c>
      <c r="G604" s="5">
        <v>1170000</v>
      </c>
      <c r="H604" s="10"/>
      <c r="I604" s="10"/>
      <c r="J604" s="3" t="s">
        <v>708</v>
      </c>
      <c r="M604" s="5">
        <v>1170000</v>
      </c>
      <c r="N604" s="2" t="s">
        <v>665</v>
      </c>
      <c r="O604" s="2" t="s">
        <v>25</v>
      </c>
      <c r="Q604" s="2" t="s">
        <v>224</v>
      </c>
      <c r="R604" s="6">
        <v>0</v>
      </c>
      <c r="S604">
        <v>0</v>
      </c>
      <c r="T604" t="s">
        <v>1674</v>
      </c>
      <c r="U604" s="4">
        <v>44982.885752314818</v>
      </c>
    </row>
    <row r="605" spans="2:21" x14ac:dyDescent="0.25">
      <c r="B605">
        <v>601</v>
      </c>
      <c r="C605">
        <v>602</v>
      </c>
      <c r="D605" s="4">
        <v>45231</v>
      </c>
      <c r="E605" s="8" t="s">
        <v>603</v>
      </c>
      <c r="F605" s="8" t="s">
        <v>580</v>
      </c>
      <c r="G605" s="5">
        <v>650000</v>
      </c>
      <c r="H605" s="10"/>
      <c r="I605" s="4"/>
      <c r="J605" s="3" t="s">
        <v>709</v>
      </c>
      <c r="M605" s="5">
        <v>650000</v>
      </c>
      <c r="N605" s="2" t="s">
        <v>665</v>
      </c>
      <c r="O605" s="2" t="s">
        <v>26</v>
      </c>
      <c r="Q605" s="2" t="s">
        <v>224</v>
      </c>
      <c r="R605" s="6">
        <v>0</v>
      </c>
      <c r="S605">
        <v>0</v>
      </c>
      <c r="T605" t="s">
        <v>1674</v>
      </c>
      <c r="U605" s="4">
        <v>44982.885752314818</v>
      </c>
    </row>
    <row r="606" spans="2:21" x14ac:dyDescent="0.25">
      <c r="B606">
        <v>602</v>
      </c>
      <c r="C606">
        <v>603</v>
      </c>
      <c r="D606" s="4">
        <v>45231</v>
      </c>
      <c r="E606" s="8" t="s">
        <v>603</v>
      </c>
      <c r="F606" s="8" t="s">
        <v>580</v>
      </c>
      <c r="G606" s="5">
        <v>1040000</v>
      </c>
      <c r="H606" s="10"/>
      <c r="I606" s="10"/>
      <c r="J606" s="3" t="s">
        <v>710</v>
      </c>
      <c r="M606" s="5">
        <v>1040000</v>
      </c>
      <c r="N606" s="2" t="s">
        <v>665</v>
      </c>
      <c r="O606" s="2" t="s">
        <v>202</v>
      </c>
      <c r="Q606" s="2" t="s">
        <v>224</v>
      </c>
      <c r="R606" s="6">
        <v>0</v>
      </c>
      <c r="S606">
        <v>0</v>
      </c>
      <c r="T606" t="s">
        <v>1674</v>
      </c>
      <c r="U606" s="4">
        <v>44982.885752314818</v>
      </c>
    </row>
    <row r="607" spans="2:21" x14ac:dyDescent="0.25">
      <c r="B607">
        <v>603</v>
      </c>
      <c r="C607">
        <v>604</v>
      </c>
      <c r="D607" s="4">
        <v>45231</v>
      </c>
      <c r="E607" s="8" t="s">
        <v>580</v>
      </c>
      <c r="F607" s="8" t="s">
        <v>555</v>
      </c>
      <c r="G607" s="5">
        <v>2860000</v>
      </c>
      <c r="H607" s="10"/>
      <c r="I607" s="10"/>
      <c r="J607" s="3" t="s">
        <v>1219</v>
      </c>
      <c r="M607" s="5">
        <v>2860000</v>
      </c>
      <c r="N607" s="2" t="s">
        <v>665</v>
      </c>
      <c r="O607" s="2" t="s">
        <v>955</v>
      </c>
      <c r="Q607" s="2" t="s">
        <v>224</v>
      </c>
      <c r="R607" s="6">
        <v>0</v>
      </c>
      <c r="S607">
        <v>0</v>
      </c>
      <c r="T607" t="s">
        <v>1674</v>
      </c>
      <c r="U607" s="4">
        <v>44982.885752314818</v>
      </c>
    </row>
    <row r="608" spans="2:21" x14ac:dyDescent="0.25">
      <c r="B608">
        <v>604</v>
      </c>
      <c r="C608">
        <v>605</v>
      </c>
      <c r="D608" s="4">
        <v>45231</v>
      </c>
      <c r="E608" s="8" t="s">
        <v>603</v>
      </c>
      <c r="F608" s="8" t="s">
        <v>555</v>
      </c>
      <c r="G608" s="5">
        <v>7830000</v>
      </c>
      <c r="H608" s="10"/>
      <c r="I608" s="10"/>
      <c r="J608" s="3" t="s">
        <v>619</v>
      </c>
      <c r="M608" s="5">
        <v>7830000</v>
      </c>
      <c r="N608" s="2" t="s">
        <v>665</v>
      </c>
      <c r="O608" s="2" t="s">
        <v>938</v>
      </c>
      <c r="Q608" s="2" t="s">
        <v>224</v>
      </c>
      <c r="R608" s="6">
        <v>0</v>
      </c>
      <c r="S608">
        <v>0</v>
      </c>
      <c r="T608" t="s">
        <v>1674</v>
      </c>
      <c r="U608" s="4">
        <v>44982.885752314818</v>
      </c>
    </row>
    <row r="609" spans="2:21" x14ac:dyDescent="0.25">
      <c r="B609">
        <v>605</v>
      </c>
      <c r="C609">
        <v>606</v>
      </c>
      <c r="D609" s="4">
        <v>45231</v>
      </c>
      <c r="E609" s="8" t="s">
        <v>620</v>
      </c>
      <c r="F609" s="8" t="s">
        <v>603</v>
      </c>
      <c r="G609" s="5">
        <v>9000000</v>
      </c>
      <c r="H609" s="10"/>
      <c r="I609" s="10"/>
      <c r="J609" s="3" t="s">
        <v>619</v>
      </c>
      <c r="M609" s="5">
        <v>9000000</v>
      </c>
      <c r="N609" s="2" t="s">
        <v>665</v>
      </c>
      <c r="O609" s="2" t="s">
        <v>938</v>
      </c>
      <c r="Q609" s="2" t="s">
        <v>224</v>
      </c>
      <c r="R609" s="6">
        <v>0</v>
      </c>
      <c r="S609">
        <v>0</v>
      </c>
      <c r="T609" t="s">
        <v>1674</v>
      </c>
      <c r="U609" s="4">
        <v>44982.885752314818</v>
      </c>
    </row>
    <row r="610" spans="2:21" x14ac:dyDescent="0.25">
      <c r="B610">
        <v>606</v>
      </c>
      <c r="C610">
        <v>607</v>
      </c>
      <c r="D610" s="4">
        <v>45231</v>
      </c>
      <c r="E610" s="8" t="s">
        <v>603</v>
      </c>
      <c r="F610" s="8" t="s">
        <v>555</v>
      </c>
      <c r="G610" s="5">
        <v>4350000</v>
      </c>
      <c r="H610" s="10"/>
      <c r="I610" s="4"/>
      <c r="J610" s="3" t="s">
        <v>671</v>
      </c>
      <c r="M610" s="5">
        <v>4350000</v>
      </c>
      <c r="N610" s="2" t="s">
        <v>665</v>
      </c>
      <c r="O610" s="2" t="s">
        <v>939</v>
      </c>
      <c r="Q610" s="2" t="s">
        <v>224</v>
      </c>
      <c r="R610" s="6">
        <v>0</v>
      </c>
      <c r="S610">
        <v>0</v>
      </c>
      <c r="T610" t="s">
        <v>1674</v>
      </c>
      <c r="U610" s="4">
        <v>44982.885752314818</v>
      </c>
    </row>
    <row r="611" spans="2:21" x14ac:dyDescent="0.25">
      <c r="B611">
        <v>607</v>
      </c>
      <c r="C611">
        <v>608</v>
      </c>
      <c r="D611" s="4">
        <v>45231</v>
      </c>
      <c r="E611" s="8" t="s">
        <v>872</v>
      </c>
      <c r="F611" s="8" t="s">
        <v>603</v>
      </c>
      <c r="G611" s="5">
        <v>5000000</v>
      </c>
      <c r="H611" s="10"/>
      <c r="I611" s="4"/>
      <c r="J611" s="3" t="s">
        <v>671</v>
      </c>
      <c r="M611" s="5">
        <v>5000000</v>
      </c>
      <c r="N611" s="2" t="s">
        <v>665</v>
      </c>
      <c r="O611" s="2" t="s">
        <v>939</v>
      </c>
      <c r="Q611" s="2" t="s">
        <v>224</v>
      </c>
      <c r="R611" s="6">
        <v>0</v>
      </c>
      <c r="S611">
        <v>0</v>
      </c>
      <c r="T611" t="s">
        <v>1674</v>
      </c>
      <c r="U611" s="4">
        <v>44982.885752314818</v>
      </c>
    </row>
    <row r="612" spans="2:21" x14ac:dyDescent="0.25">
      <c r="B612">
        <v>608</v>
      </c>
      <c r="C612">
        <v>609</v>
      </c>
      <c r="D612" s="4">
        <v>45231</v>
      </c>
      <c r="E612" s="8" t="s">
        <v>603</v>
      </c>
      <c r="F612" s="8" t="s">
        <v>555</v>
      </c>
      <c r="G612" s="5">
        <v>6960000</v>
      </c>
      <c r="H612" s="10"/>
      <c r="I612" s="4"/>
      <c r="J612" s="3" t="s">
        <v>634</v>
      </c>
      <c r="M612" s="5">
        <v>6960000</v>
      </c>
      <c r="N612" s="2" t="s">
        <v>665</v>
      </c>
      <c r="O612" s="2" t="s">
        <v>940</v>
      </c>
      <c r="Q612" s="2" t="s">
        <v>224</v>
      </c>
      <c r="R612" s="6">
        <v>0</v>
      </c>
      <c r="S612">
        <v>0</v>
      </c>
      <c r="T612" t="s">
        <v>1674</v>
      </c>
      <c r="U612" s="4">
        <v>44982.885752314818</v>
      </c>
    </row>
    <row r="613" spans="2:21" x14ac:dyDescent="0.25">
      <c r="B613">
        <v>609</v>
      </c>
      <c r="C613">
        <v>610</v>
      </c>
      <c r="D613" s="4">
        <v>45231</v>
      </c>
      <c r="E613" s="8" t="s">
        <v>633</v>
      </c>
      <c r="F613" s="8" t="s">
        <v>603</v>
      </c>
      <c r="G613" s="5">
        <v>8000000</v>
      </c>
      <c r="H613" s="10"/>
      <c r="I613" s="4"/>
      <c r="J613" s="3" t="s">
        <v>634</v>
      </c>
      <c r="M613" s="5">
        <v>8000000</v>
      </c>
      <c r="N613" s="2" t="s">
        <v>665</v>
      </c>
      <c r="O613" s="2" t="s">
        <v>940</v>
      </c>
      <c r="Q613" s="2" t="s">
        <v>224</v>
      </c>
      <c r="R613" s="6">
        <v>0</v>
      </c>
      <c r="S613">
        <v>0</v>
      </c>
      <c r="T613" t="s">
        <v>1674</v>
      </c>
      <c r="U613" s="4">
        <v>44982.885752314818</v>
      </c>
    </row>
    <row r="614" spans="2:21" x14ac:dyDescent="0.25">
      <c r="B614">
        <v>610</v>
      </c>
      <c r="C614">
        <v>611</v>
      </c>
      <c r="D614" s="4">
        <v>45231</v>
      </c>
      <c r="E614" s="8" t="s">
        <v>622</v>
      </c>
      <c r="F614" s="8" t="s">
        <v>879</v>
      </c>
      <c r="G614" s="5">
        <v>2700000</v>
      </c>
      <c r="H614" s="10"/>
      <c r="I614" s="4"/>
      <c r="J614" s="3" t="s">
        <v>621</v>
      </c>
      <c r="M614" s="5">
        <v>2700000</v>
      </c>
      <c r="N614" s="2" t="s">
        <v>665</v>
      </c>
      <c r="O614" s="2" t="s">
        <v>942</v>
      </c>
      <c r="Q614" s="2" t="s">
        <v>224</v>
      </c>
      <c r="R614" s="6">
        <v>0</v>
      </c>
      <c r="S614">
        <v>0</v>
      </c>
      <c r="T614" t="s">
        <v>1674</v>
      </c>
      <c r="U614" s="4">
        <v>44982.885752314818</v>
      </c>
    </row>
    <row r="615" spans="2:21" x14ac:dyDescent="0.25">
      <c r="B615">
        <v>611</v>
      </c>
      <c r="C615">
        <v>612</v>
      </c>
      <c r="D615" s="4">
        <v>45231</v>
      </c>
      <c r="E615" s="8" t="s">
        <v>873</v>
      </c>
      <c r="F615" s="8" t="s">
        <v>879</v>
      </c>
      <c r="G615" s="5">
        <v>1500000</v>
      </c>
      <c r="H615" s="4"/>
      <c r="I615" s="10"/>
      <c r="J615" s="3" t="s">
        <v>672</v>
      </c>
      <c r="M615" s="5">
        <v>1500000</v>
      </c>
      <c r="N615" s="2" t="s">
        <v>665</v>
      </c>
      <c r="O615" s="2" t="s">
        <v>943</v>
      </c>
      <c r="Q615" s="2" t="s">
        <v>224</v>
      </c>
      <c r="R615" s="6">
        <v>0</v>
      </c>
      <c r="S615">
        <v>0</v>
      </c>
      <c r="T615" t="s">
        <v>1674</v>
      </c>
      <c r="U615" s="4">
        <v>44982.885752314818</v>
      </c>
    </row>
    <row r="616" spans="2:21" x14ac:dyDescent="0.25">
      <c r="B616">
        <v>612</v>
      </c>
      <c r="C616">
        <v>613</v>
      </c>
      <c r="D616" s="4">
        <v>45231</v>
      </c>
      <c r="E616" s="8" t="s">
        <v>635</v>
      </c>
      <c r="F616" s="8" t="s">
        <v>879</v>
      </c>
      <c r="G616" s="5">
        <v>2400000</v>
      </c>
      <c r="H616" s="4"/>
      <c r="I616" s="10"/>
      <c r="J616" s="3" t="s">
        <v>636</v>
      </c>
      <c r="M616" s="5">
        <v>2400000</v>
      </c>
      <c r="N616" s="2" t="s">
        <v>665</v>
      </c>
      <c r="O616" s="2" t="s">
        <v>944</v>
      </c>
      <c r="Q616" s="2" t="s">
        <v>224</v>
      </c>
      <c r="R616" s="6">
        <v>0</v>
      </c>
      <c r="S616">
        <v>0</v>
      </c>
      <c r="T616" t="s">
        <v>1674</v>
      </c>
      <c r="U616" s="4">
        <v>44982.885752314818</v>
      </c>
    </row>
    <row r="617" spans="2:21" x14ac:dyDescent="0.25">
      <c r="B617">
        <v>613</v>
      </c>
      <c r="C617">
        <v>614</v>
      </c>
      <c r="D617" s="4">
        <v>45231</v>
      </c>
      <c r="E617" s="8" t="s">
        <v>879</v>
      </c>
      <c r="F617" s="8" t="s">
        <v>555</v>
      </c>
      <c r="G617" s="5">
        <v>6600000</v>
      </c>
      <c r="H617" s="4"/>
      <c r="I617" s="10"/>
      <c r="J617" s="3" t="s">
        <v>1220</v>
      </c>
      <c r="M617" s="5">
        <v>6600000</v>
      </c>
      <c r="N617" s="2" t="s">
        <v>665</v>
      </c>
      <c r="O617" s="2" t="s">
        <v>958</v>
      </c>
      <c r="Q617" s="2" t="s">
        <v>224</v>
      </c>
      <c r="R617" s="6">
        <v>0</v>
      </c>
      <c r="S617">
        <v>0</v>
      </c>
      <c r="T617" t="s">
        <v>1674</v>
      </c>
      <c r="U617" s="4">
        <v>44982.885752314818</v>
      </c>
    </row>
    <row r="618" spans="2:21" x14ac:dyDescent="0.25">
      <c r="B618">
        <v>614</v>
      </c>
      <c r="C618">
        <v>615</v>
      </c>
      <c r="D618" s="4">
        <v>45231</v>
      </c>
      <c r="E618" s="8" t="s">
        <v>563</v>
      </c>
      <c r="F618" s="8" t="s">
        <v>555</v>
      </c>
      <c r="G618" s="5">
        <v>120000000</v>
      </c>
      <c r="H618" s="10" t="s">
        <v>565</v>
      </c>
      <c r="I618" s="10"/>
      <c r="J618" s="3" t="s">
        <v>718</v>
      </c>
      <c r="M618" s="5">
        <v>120000000</v>
      </c>
      <c r="N618" s="2" t="s">
        <v>666</v>
      </c>
      <c r="O618" s="2" t="s">
        <v>215</v>
      </c>
      <c r="Q618" s="2" t="s">
        <v>1187</v>
      </c>
      <c r="R618" s="6">
        <v>0</v>
      </c>
      <c r="S618">
        <v>0</v>
      </c>
      <c r="T618" t="s">
        <v>1674</v>
      </c>
      <c r="U618" s="4">
        <v>44982.885752314818</v>
      </c>
    </row>
    <row r="619" spans="2:21" x14ac:dyDescent="0.25">
      <c r="B619">
        <v>615</v>
      </c>
      <c r="C619">
        <v>616</v>
      </c>
      <c r="D619" s="4">
        <v>45231</v>
      </c>
      <c r="E619" s="8" t="s">
        <v>577</v>
      </c>
      <c r="F619" s="8" t="s">
        <v>555</v>
      </c>
      <c r="G619" s="5">
        <v>29250000</v>
      </c>
      <c r="H619" s="10" t="s">
        <v>565</v>
      </c>
      <c r="I619" s="10"/>
      <c r="J619" s="3" t="s">
        <v>1221</v>
      </c>
      <c r="M619" s="5">
        <v>29250000</v>
      </c>
      <c r="N619" s="2" t="s">
        <v>666</v>
      </c>
      <c r="O619" s="2" t="s">
        <v>218</v>
      </c>
      <c r="Q619" s="2" t="s">
        <v>1187</v>
      </c>
      <c r="R619" s="6">
        <v>0</v>
      </c>
      <c r="S619">
        <v>0</v>
      </c>
      <c r="T619" t="s">
        <v>1674</v>
      </c>
      <c r="U619" s="4">
        <v>44982.885752314818</v>
      </c>
    </row>
    <row r="620" spans="2:21" x14ac:dyDescent="0.25">
      <c r="B620">
        <v>616</v>
      </c>
      <c r="C620">
        <v>617</v>
      </c>
      <c r="D620" s="4">
        <v>45231</v>
      </c>
      <c r="E620" s="8" t="s">
        <v>795</v>
      </c>
      <c r="F620" s="8" t="s">
        <v>577</v>
      </c>
      <c r="G620" s="5">
        <v>28500000</v>
      </c>
      <c r="H620" s="4"/>
      <c r="I620" s="10" t="s">
        <v>565</v>
      </c>
      <c r="J620" s="3" t="s">
        <v>1221</v>
      </c>
      <c r="M620" s="5">
        <v>28500000</v>
      </c>
      <c r="N620" s="2" t="s">
        <v>666</v>
      </c>
      <c r="O620" s="2" t="s">
        <v>218</v>
      </c>
      <c r="Q620" s="2" t="s">
        <v>1187</v>
      </c>
      <c r="R620" s="6">
        <v>0</v>
      </c>
      <c r="S620">
        <v>0</v>
      </c>
      <c r="T620" t="s">
        <v>1674</v>
      </c>
      <c r="U620" s="4">
        <v>44982.885752314818</v>
      </c>
    </row>
    <row r="621" spans="2:21" x14ac:dyDescent="0.25">
      <c r="B621">
        <v>617</v>
      </c>
      <c r="C621">
        <v>618</v>
      </c>
      <c r="D621" s="4">
        <v>45231</v>
      </c>
      <c r="E621" s="8" t="s">
        <v>618</v>
      </c>
      <c r="F621" s="8" t="s">
        <v>545</v>
      </c>
      <c r="G621" s="5">
        <v>45000000</v>
      </c>
      <c r="H621" s="4"/>
      <c r="I621" s="10"/>
      <c r="J621" s="3" t="s">
        <v>936</v>
      </c>
      <c r="M621" s="5">
        <v>45000000</v>
      </c>
      <c r="N621" s="2" t="s">
        <v>666</v>
      </c>
      <c r="O621" s="2" t="s">
        <v>935</v>
      </c>
      <c r="Q621" s="2" t="s">
        <v>1187</v>
      </c>
      <c r="R621" s="6">
        <v>0</v>
      </c>
      <c r="S621">
        <v>0</v>
      </c>
      <c r="T621" t="s">
        <v>1674</v>
      </c>
      <c r="U621" s="4">
        <v>44982.885752314818</v>
      </c>
    </row>
    <row r="622" spans="2:21" x14ac:dyDescent="0.25">
      <c r="B622">
        <v>618</v>
      </c>
      <c r="C622">
        <v>619</v>
      </c>
      <c r="D622" s="4">
        <v>45231</v>
      </c>
      <c r="E622" s="8" t="s">
        <v>618</v>
      </c>
      <c r="F622" s="8" t="s">
        <v>545</v>
      </c>
      <c r="G622" s="5">
        <v>750000</v>
      </c>
      <c r="H622" s="10"/>
      <c r="I622" s="4"/>
      <c r="J622" s="3" t="s">
        <v>1222</v>
      </c>
      <c r="M622" s="5">
        <v>750000</v>
      </c>
      <c r="N622" s="2" t="s">
        <v>666</v>
      </c>
      <c r="O622" s="2" t="s">
        <v>935</v>
      </c>
      <c r="Q622" s="2" t="s">
        <v>1187</v>
      </c>
      <c r="R622" s="6">
        <v>0</v>
      </c>
      <c r="S622">
        <v>0</v>
      </c>
      <c r="T622" t="s">
        <v>1674</v>
      </c>
      <c r="U622" s="4">
        <v>44982.885752314818</v>
      </c>
    </row>
    <row r="623" spans="2:21" x14ac:dyDescent="0.25">
      <c r="B623">
        <v>619</v>
      </c>
      <c r="C623">
        <v>620</v>
      </c>
      <c r="D623" s="4">
        <v>45231</v>
      </c>
      <c r="E623" s="8" t="s">
        <v>563</v>
      </c>
      <c r="F623" s="8" t="s">
        <v>555</v>
      </c>
      <c r="G623" s="5">
        <v>3000000</v>
      </c>
      <c r="H623" s="10" t="s">
        <v>567</v>
      </c>
      <c r="I623" s="4"/>
      <c r="J623" s="3" t="s">
        <v>718</v>
      </c>
      <c r="M623" s="5">
        <v>3000000</v>
      </c>
      <c r="N623" s="2" t="s">
        <v>666</v>
      </c>
      <c r="O623" s="2" t="s">
        <v>215</v>
      </c>
      <c r="Q623" s="2" t="s">
        <v>1187</v>
      </c>
      <c r="R623" s="6">
        <v>0</v>
      </c>
      <c r="S623">
        <v>0</v>
      </c>
      <c r="T623" t="s">
        <v>1674</v>
      </c>
      <c r="U623" s="4">
        <v>44982.885752314818</v>
      </c>
    </row>
    <row r="624" spans="2:21" x14ac:dyDescent="0.25">
      <c r="B624">
        <v>620</v>
      </c>
      <c r="C624">
        <v>621</v>
      </c>
      <c r="D624" s="4">
        <v>45231</v>
      </c>
      <c r="E624" s="8" t="s">
        <v>577</v>
      </c>
      <c r="F624" s="8" t="s">
        <v>555</v>
      </c>
      <c r="G624" s="5">
        <v>1282500</v>
      </c>
      <c r="H624" s="10" t="s">
        <v>567</v>
      </c>
      <c r="I624" s="10"/>
      <c r="J624" s="3" t="s">
        <v>1221</v>
      </c>
      <c r="M624" s="5">
        <v>1282500</v>
      </c>
      <c r="N624" s="2" t="s">
        <v>666</v>
      </c>
      <c r="O624" s="2" t="s">
        <v>218</v>
      </c>
      <c r="Q624" s="2" t="s">
        <v>1187</v>
      </c>
      <c r="R624" s="6">
        <v>0</v>
      </c>
      <c r="S624">
        <v>0</v>
      </c>
      <c r="T624" t="s">
        <v>1674</v>
      </c>
      <c r="U624" s="4">
        <v>44982.885752314818</v>
      </c>
    </row>
    <row r="625" spans="2:21" x14ac:dyDescent="0.25">
      <c r="B625">
        <v>621</v>
      </c>
      <c r="C625">
        <v>622</v>
      </c>
      <c r="D625" s="4">
        <v>45231</v>
      </c>
      <c r="E625" s="8" t="s">
        <v>795</v>
      </c>
      <c r="F625" s="8" t="s">
        <v>577</v>
      </c>
      <c r="G625" s="5">
        <v>1260000</v>
      </c>
      <c r="H625" s="4"/>
      <c r="I625" s="10" t="s">
        <v>567</v>
      </c>
      <c r="J625" s="3" t="s">
        <v>1221</v>
      </c>
      <c r="M625" s="5">
        <v>1260000</v>
      </c>
      <c r="N625" s="2" t="s">
        <v>666</v>
      </c>
      <c r="O625" s="2" t="s">
        <v>218</v>
      </c>
      <c r="Q625" s="2" t="s">
        <v>1187</v>
      </c>
      <c r="R625" s="6">
        <v>0</v>
      </c>
      <c r="S625">
        <v>0</v>
      </c>
      <c r="T625" t="s">
        <v>1674</v>
      </c>
      <c r="U625" s="4">
        <v>44982.885752314818</v>
      </c>
    </row>
    <row r="626" spans="2:21" x14ac:dyDescent="0.25">
      <c r="B626">
        <v>622</v>
      </c>
      <c r="C626">
        <v>623</v>
      </c>
      <c r="D626" s="4">
        <v>45231</v>
      </c>
      <c r="E626" s="8" t="s">
        <v>874</v>
      </c>
      <c r="F626" s="8" t="s">
        <v>550</v>
      </c>
      <c r="G626" s="5">
        <v>400000</v>
      </c>
      <c r="H626" s="4"/>
      <c r="I626" s="10"/>
      <c r="J626" s="3" t="s">
        <v>950</v>
      </c>
      <c r="M626" s="5">
        <v>400000</v>
      </c>
      <c r="N626" s="2" t="s">
        <v>666</v>
      </c>
      <c r="O626" s="2" t="s">
        <v>949</v>
      </c>
      <c r="Q626" s="2"/>
      <c r="R626" s="6">
        <v>0</v>
      </c>
      <c r="S626">
        <v>0</v>
      </c>
      <c r="T626" t="s">
        <v>1674</v>
      </c>
      <c r="U626" s="4">
        <v>44982.885752314818</v>
      </c>
    </row>
    <row r="627" spans="2:21" x14ac:dyDescent="0.25">
      <c r="B627">
        <v>623</v>
      </c>
      <c r="C627">
        <v>624</v>
      </c>
      <c r="D627" s="4">
        <v>45231</v>
      </c>
      <c r="E627" s="8" t="s">
        <v>874</v>
      </c>
      <c r="F627" s="8" t="s">
        <v>826</v>
      </c>
      <c r="G627" s="5">
        <v>43440000</v>
      </c>
      <c r="H627" s="4"/>
      <c r="I627" s="4"/>
      <c r="J627" s="3" t="s">
        <v>952</v>
      </c>
      <c r="M627" s="5">
        <v>43440000</v>
      </c>
      <c r="N627" s="2" t="s">
        <v>666</v>
      </c>
      <c r="O627" s="2" t="s">
        <v>951</v>
      </c>
      <c r="R627" s="6">
        <v>0</v>
      </c>
      <c r="S627">
        <v>0</v>
      </c>
      <c r="T627" t="s">
        <v>1674</v>
      </c>
      <c r="U627" s="4">
        <v>44982.885752314818</v>
      </c>
    </row>
    <row r="628" spans="2:21" x14ac:dyDescent="0.25">
      <c r="B628">
        <v>624</v>
      </c>
      <c r="C628">
        <v>625</v>
      </c>
      <c r="D628" s="4">
        <v>45231</v>
      </c>
      <c r="E628" s="8" t="s">
        <v>874</v>
      </c>
      <c r="F628" s="8" t="s">
        <v>555</v>
      </c>
      <c r="G628" s="5">
        <v>40600000</v>
      </c>
      <c r="H628" s="4"/>
      <c r="I628" s="4"/>
      <c r="J628" s="3" t="s">
        <v>1227</v>
      </c>
      <c r="M628" s="5">
        <v>40600000</v>
      </c>
      <c r="N628" s="2" t="s">
        <v>666</v>
      </c>
      <c r="O628" s="2" t="s">
        <v>956</v>
      </c>
      <c r="R628" s="6">
        <v>0</v>
      </c>
      <c r="S628">
        <v>0</v>
      </c>
      <c r="T628" t="s">
        <v>1674</v>
      </c>
      <c r="U628" s="4">
        <v>44982.885752314818</v>
      </c>
    </row>
    <row r="629" spans="2:21" x14ac:dyDescent="0.25">
      <c r="B629">
        <v>625</v>
      </c>
      <c r="C629">
        <v>626</v>
      </c>
      <c r="D629" s="4">
        <v>45231</v>
      </c>
      <c r="E629" s="8" t="s">
        <v>875</v>
      </c>
      <c r="F629" s="8" t="s">
        <v>555</v>
      </c>
      <c r="G629" s="5">
        <v>19623500</v>
      </c>
      <c r="H629" s="4"/>
      <c r="I629" s="4"/>
      <c r="J629" s="3" t="s">
        <v>711</v>
      </c>
      <c r="M629" s="5">
        <v>19623500</v>
      </c>
      <c r="N629" s="2" t="s">
        <v>666</v>
      </c>
      <c r="O629" s="2" t="s">
        <v>957</v>
      </c>
      <c r="R629" s="6">
        <v>0</v>
      </c>
      <c r="S629">
        <v>0</v>
      </c>
      <c r="T629" t="s">
        <v>1674</v>
      </c>
      <c r="U629" s="4">
        <v>44982.885752314818</v>
      </c>
    </row>
    <row r="630" spans="2:21" x14ac:dyDescent="0.25">
      <c r="B630">
        <v>626</v>
      </c>
      <c r="C630">
        <v>627</v>
      </c>
      <c r="D630" s="4">
        <v>45231</v>
      </c>
      <c r="E630" s="8" t="s">
        <v>804</v>
      </c>
      <c r="F630" s="8" t="s">
        <v>875</v>
      </c>
      <c r="G630" s="5">
        <v>20178000</v>
      </c>
      <c r="H630" s="4"/>
      <c r="I630" s="4"/>
      <c r="J630" s="3" t="s">
        <v>711</v>
      </c>
      <c r="M630" s="5">
        <v>20178000</v>
      </c>
      <c r="N630" s="2" t="s">
        <v>666</v>
      </c>
      <c r="O630" s="2" t="s">
        <v>957</v>
      </c>
      <c r="R630" s="6">
        <v>0</v>
      </c>
      <c r="S630">
        <v>0</v>
      </c>
      <c r="T630" t="s">
        <v>1674</v>
      </c>
      <c r="U630" s="4">
        <v>44982.885752314818</v>
      </c>
    </row>
    <row r="631" spans="2:21" x14ac:dyDescent="0.25">
      <c r="B631">
        <v>627</v>
      </c>
      <c r="C631">
        <v>628</v>
      </c>
      <c r="D631" s="4">
        <v>45261</v>
      </c>
      <c r="E631" s="8" t="s">
        <v>555</v>
      </c>
      <c r="F631" s="8" t="s">
        <v>552</v>
      </c>
      <c r="G631" s="5">
        <v>509040000</v>
      </c>
      <c r="H631" s="4"/>
      <c r="I631" s="10" t="s">
        <v>553</v>
      </c>
      <c r="J631" s="3" t="s">
        <v>866</v>
      </c>
      <c r="M631" s="5">
        <v>509040000</v>
      </c>
      <c r="N631" s="2" t="s">
        <v>663</v>
      </c>
      <c r="O631" s="2" t="s">
        <v>190</v>
      </c>
      <c r="P631" s="2" t="s">
        <v>667</v>
      </c>
      <c r="Q631" s="2" t="s">
        <v>1187</v>
      </c>
      <c r="R631" s="6">
        <v>0</v>
      </c>
      <c r="S631">
        <v>0</v>
      </c>
      <c r="T631" t="s">
        <v>1674</v>
      </c>
      <c r="U631" s="4">
        <v>44982.885752314818</v>
      </c>
    </row>
    <row r="632" spans="2:21" x14ac:dyDescent="0.25">
      <c r="B632">
        <v>628</v>
      </c>
      <c r="C632">
        <v>629</v>
      </c>
      <c r="D632" s="4">
        <v>45261</v>
      </c>
      <c r="E632" s="8" t="s">
        <v>552</v>
      </c>
      <c r="F632" s="8" t="s">
        <v>608</v>
      </c>
      <c r="G632" s="5">
        <v>509040000</v>
      </c>
      <c r="H632" s="10" t="s">
        <v>553</v>
      </c>
      <c r="I632" s="4"/>
      <c r="J632" s="3" t="s">
        <v>866</v>
      </c>
      <c r="M632" s="5">
        <v>509040000</v>
      </c>
      <c r="N632" s="2" t="s">
        <v>663</v>
      </c>
      <c r="O632" s="2" t="s">
        <v>190</v>
      </c>
      <c r="P632" s="2" t="s">
        <v>667</v>
      </c>
      <c r="Q632" s="2" t="s">
        <v>1187</v>
      </c>
      <c r="R632" s="6">
        <v>0</v>
      </c>
      <c r="S632">
        <v>0</v>
      </c>
      <c r="T632" t="s">
        <v>1674</v>
      </c>
      <c r="U632" s="4">
        <v>44982.885752314818</v>
      </c>
    </row>
    <row r="633" spans="2:21" x14ac:dyDescent="0.25">
      <c r="B633">
        <v>629</v>
      </c>
      <c r="C633">
        <v>630</v>
      </c>
      <c r="D633" s="4">
        <v>45261</v>
      </c>
      <c r="E633" s="8" t="s">
        <v>608</v>
      </c>
      <c r="F633" s="8" t="s">
        <v>874</v>
      </c>
      <c r="G633" s="5">
        <v>84840000</v>
      </c>
      <c r="H633" s="4"/>
      <c r="I633" s="4"/>
      <c r="J633" s="3" t="s">
        <v>866</v>
      </c>
      <c r="M633" s="5">
        <v>84840000</v>
      </c>
      <c r="N633" s="2" t="s">
        <v>663</v>
      </c>
      <c r="O633" s="2" t="s">
        <v>190</v>
      </c>
      <c r="P633" s="2" t="s">
        <v>667</v>
      </c>
      <c r="Q633" s="2" t="s">
        <v>1187</v>
      </c>
      <c r="R633" s="6">
        <v>0</v>
      </c>
      <c r="S633">
        <v>0</v>
      </c>
      <c r="T633" t="s">
        <v>1674</v>
      </c>
      <c r="U633" s="4">
        <v>44982.885752314818</v>
      </c>
    </row>
    <row r="634" spans="2:21" x14ac:dyDescent="0.25">
      <c r="B634">
        <v>630</v>
      </c>
      <c r="C634">
        <v>631</v>
      </c>
      <c r="D634" s="4">
        <v>45261</v>
      </c>
      <c r="E634" s="8" t="s">
        <v>847</v>
      </c>
      <c r="F634" s="8" t="s">
        <v>555</v>
      </c>
      <c r="G634" s="5">
        <v>109080000</v>
      </c>
      <c r="H634" s="10" t="s">
        <v>581</v>
      </c>
      <c r="I634" s="4"/>
      <c r="J634" s="3" t="s">
        <v>669</v>
      </c>
      <c r="M634" s="5">
        <v>109080000</v>
      </c>
      <c r="N634" s="2" t="s">
        <v>663</v>
      </c>
      <c r="O634" s="2" t="s">
        <v>920</v>
      </c>
      <c r="P634" s="2" t="s">
        <v>667</v>
      </c>
      <c r="Q634" s="2" t="s">
        <v>1187</v>
      </c>
      <c r="R634" s="6">
        <v>0</v>
      </c>
      <c r="S634">
        <v>0</v>
      </c>
      <c r="T634" t="s">
        <v>1674</v>
      </c>
      <c r="U634" s="4">
        <v>44982.885752314818</v>
      </c>
    </row>
    <row r="635" spans="2:21" x14ac:dyDescent="0.25">
      <c r="B635">
        <v>631</v>
      </c>
      <c r="C635">
        <v>632</v>
      </c>
      <c r="D635" s="4">
        <v>45261</v>
      </c>
      <c r="E635" s="8" t="s">
        <v>610</v>
      </c>
      <c r="F635" s="8" t="s">
        <v>847</v>
      </c>
      <c r="G635" s="5">
        <v>90900000</v>
      </c>
      <c r="H635" s="4"/>
      <c r="I635" s="10" t="s">
        <v>581</v>
      </c>
      <c r="J635" s="3" t="s">
        <v>669</v>
      </c>
      <c r="M635" s="5">
        <v>90900000</v>
      </c>
      <c r="N635" s="2" t="s">
        <v>663</v>
      </c>
      <c r="O635" s="2" t="s">
        <v>920</v>
      </c>
      <c r="P635" s="2" t="s">
        <v>667</v>
      </c>
      <c r="Q635" s="2" t="s">
        <v>1187</v>
      </c>
      <c r="R635" s="6">
        <v>0</v>
      </c>
      <c r="S635">
        <v>0</v>
      </c>
      <c r="T635" t="s">
        <v>1674</v>
      </c>
      <c r="U635" s="4">
        <v>44982.885752314818</v>
      </c>
    </row>
    <row r="636" spans="2:21" x14ac:dyDescent="0.25">
      <c r="B636">
        <v>632</v>
      </c>
      <c r="C636">
        <v>633</v>
      </c>
      <c r="D636" s="4">
        <v>45261</v>
      </c>
      <c r="E636" s="8" t="s">
        <v>826</v>
      </c>
      <c r="F636" s="8" t="s">
        <v>847</v>
      </c>
      <c r="G636" s="5">
        <v>18180000</v>
      </c>
      <c r="H636" s="4"/>
      <c r="I636" s="10" t="s">
        <v>581</v>
      </c>
      <c r="J636" s="3" t="s">
        <v>669</v>
      </c>
      <c r="M636" s="5">
        <v>18180000</v>
      </c>
      <c r="N636" s="2" t="s">
        <v>663</v>
      </c>
      <c r="O636" s="2" t="s">
        <v>920</v>
      </c>
      <c r="P636" s="2" t="s">
        <v>667</v>
      </c>
      <c r="Q636" s="2" t="s">
        <v>1187</v>
      </c>
      <c r="R636" s="6">
        <v>0</v>
      </c>
      <c r="S636">
        <v>0</v>
      </c>
      <c r="T636" t="s">
        <v>1674</v>
      </c>
      <c r="U636" s="4">
        <v>44982.885752314818</v>
      </c>
    </row>
    <row r="637" spans="2:21" x14ac:dyDescent="0.25">
      <c r="B637">
        <v>633</v>
      </c>
      <c r="C637">
        <v>634</v>
      </c>
      <c r="D637" s="4">
        <v>45261</v>
      </c>
      <c r="E637" s="8" t="s">
        <v>847</v>
      </c>
      <c r="F637" s="8" t="s">
        <v>555</v>
      </c>
      <c r="G637" s="5">
        <v>36360000</v>
      </c>
      <c r="H637" s="10" t="s">
        <v>581</v>
      </c>
      <c r="I637" s="4"/>
      <c r="J637" s="3" t="s">
        <v>670</v>
      </c>
      <c r="M637" s="5">
        <v>36360000</v>
      </c>
      <c r="N637" s="2" t="s">
        <v>663</v>
      </c>
      <c r="O637" s="2" t="s">
        <v>921</v>
      </c>
      <c r="P637" s="2" t="s">
        <v>667</v>
      </c>
      <c r="Q637" s="2" t="s">
        <v>1187</v>
      </c>
      <c r="R637" s="6">
        <v>0</v>
      </c>
      <c r="S637">
        <v>0</v>
      </c>
      <c r="T637" t="s">
        <v>1674</v>
      </c>
      <c r="U637" s="4">
        <v>44982.885752314818</v>
      </c>
    </row>
    <row r="638" spans="2:21" x14ac:dyDescent="0.25">
      <c r="B638">
        <v>634</v>
      </c>
      <c r="C638">
        <v>635</v>
      </c>
      <c r="D638" s="4">
        <v>45261</v>
      </c>
      <c r="E638" s="8" t="s">
        <v>612</v>
      </c>
      <c r="F638" s="8" t="s">
        <v>847</v>
      </c>
      <c r="G638" s="5">
        <v>30300000</v>
      </c>
      <c r="H638" s="10"/>
      <c r="I638" s="10" t="s">
        <v>581</v>
      </c>
      <c r="J638" s="3" t="s">
        <v>670</v>
      </c>
      <c r="M638" s="5">
        <v>30300000</v>
      </c>
      <c r="N638" s="2" t="s">
        <v>663</v>
      </c>
      <c r="O638" s="2" t="s">
        <v>921</v>
      </c>
      <c r="P638" s="2" t="s">
        <v>667</v>
      </c>
      <c r="Q638" s="2" t="s">
        <v>1187</v>
      </c>
      <c r="R638" s="6">
        <v>0</v>
      </c>
      <c r="S638">
        <v>0</v>
      </c>
      <c r="T638" t="s">
        <v>1674</v>
      </c>
      <c r="U638" s="4">
        <v>44982.885752314818</v>
      </c>
    </row>
    <row r="639" spans="2:21" x14ac:dyDescent="0.25">
      <c r="B639">
        <v>635</v>
      </c>
      <c r="C639">
        <v>636</v>
      </c>
      <c r="D639" s="4">
        <v>45261</v>
      </c>
      <c r="E639" s="8" t="s">
        <v>826</v>
      </c>
      <c r="F639" s="8" t="s">
        <v>847</v>
      </c>
      <c r="G639" s="5">
        <v>6060000</v>
      </c>
      <c r="H639" s="10"/>
      <c r="I639" s="10" t="s">
        <v>581</v>
      </c>
      <c r="J639" s="3" t="s">
        <v>670</v>
      </c>
      <c r="M639" s="5">
        <v>6060000</v>
      </c>
      <c r="N639" s="2" t="s">
        <v>663</v>
      </c>
      <c r="O639" s="2" t="s">
        <v>921</v>
      </c>
      <c r="P639" s="2" t="s">
        <v>667</v>
      </c>
      <c r="Q639" s="2" t="s">
        <v>1187</v>
      </c>
      <c r="R639" s="6">
        <v>0</v>
      </c>
      <c r="S639">
        <v>0</v>
      </c>
      <c r="T639" t="s">
        <v>1674</v>
      </c>
      <c r="U639" s="4">
        <v>44982.885752314818</v>
      </c>
    </row>
    <row r="640" spans="2:21" x14ac:dyDescent="0.25">
      <c r="B640">
        <v>636</v>
      </c>
      <c r="C640">
        <v>637</v>
      </c>
      <c r="D640" s="4">
        <v>45261</v>
      </c>
      <c r="E640" s="8" t="s">
        <v>599</v>
      </c>
      <c r="F640" s="8" t="s">
        <v>555</v>
      </c>
      <c r="G640" s="5">
        <v>36000000</v>
      </c>
      <c r="H640" s="10" t="s">
        <v>583</v>
      </c>
      <c r="I640" s="4"/>
      <c r="J640" s="3" t="s">
        <v>867</v>
      </c>
      <c r="M640" s="5">
        <v>36000000</v>
      </c>
      <c r="N640" s="2" t="s">
        <v>664</v>
      </c>
      <c r="O640" s="2" t="s">
        <v>922</v>
      </c>
      <c r="Q640" s="2" t="s">
        <v>1187</v>
      </c>
      <c r="R640" s="6">
        <v>0</v>
      </c>
      <c r="S640">
        <v>0</v>
      </c>
      <c r="T640" t="s">
        <v>1674</v>
      </c>
      <c r="U640" s="4">
        <v>44982.885752314818</v>
      </c>
    </row>
    <row r="641" spans="2:21" x14ac:dyDescent="0.25">
      <c r="B641">
        <v>637</v>
      </c>
      <c r="C641">
        <v>638</v>
      </c>
      <c r="D641" s="4">
        <v>45261</v>
      </c>
      <c r="E641" s="8" t="s">
        <v>614</v>
      </c>
      <c r="F641" s="8" t="s">
        <v>599</v>
      </c>
      <c r="G641" s="5">
        <v>31000000</v>
      </c>
      <c r="H641" s="10"/>
      <c r="I641" s="10" t="s">
        <v>583</v>
      </c>
      <c r="J641" s="3" t="s">
        <v>867</v>
      </c>
      <c r="M641" s="5">
        <v>31000000</v>
      </c>
      <c r="N641" s="2" t="s">
        <v>664</v>
      </c>
      <c r="O641" s="2" t="s">
        <v>922</v>
      </c>
      <c r="Q641" s="2" t="s">
        <v>1187</v>
      </c>
      <c r="R641" s="6">
        <v>0</v>
      </c>
      <c r="S641">
        <v>0</v>
      </c>
      <c r="T641" t="s">
        <v>1674</v>
      </c>
      <c r="U641" s="4">
        <v>44982.885752314818</v>
      </c>
    </row>
    <row r="642" spans="2:21" x14ac:dyDescent="0.25">
      <c r="B642">
        <v>638</v>
      </c>
      <c r="C642">
        <v>639</v>
      </c>
      <c r="D642" s="4">
        <v>45261</v>
      </c>
      <c r="E642" s="8" t="s">
        <v>826</v>
      </c>
      <c r="F642" s="8" t="s">
        <v>599</v>
      </c>
      <c r="G642" s="5">
        <v>6200000</v>
      </c>
      <c r="H642" s="4"/>
      <c r="I642" s="10" t="s">
        <v>583</v>
      </c>
      <c r="J642" s="3" t="s">
        <v>867</v>
      </c>
      <c r="M642" s="5">
        <v>6200000</v>
      </c>
      <c r="N642" s="2" t="s">
        <v>664</v>
      </c>
      <c r="O642" s="2" t="s">
        <v>922</v>
      </c>
      <c r="Q642" s="2" t="s">
        <v>1187</v>
      </c>
      <c r="R642" s="6">
        <v>0</v>
      </c>
      <c r="S642">
        <v>0</v>
      </c>
      <c r="T642" t="s">
        <v>1674</v>
      </c>
      <c r="U642" s="4">
        <v>44982.885752314818</v>
      </c>
    </row>
    <row r="643" spans="2:21" x14ac:dyDescent="0.25">
      <c r="B643">
        <v>639</v>
      </c>
      <c r="C643">
        <v>640</v>
      </c>
      <c r="D643" s="4">
        <v>45261</v>
      </c>
      <c r="E643" s="8" t="s">
        <v>599</v>
      </c>
      <c r="F643" s="8" t="s">
        <v>555</v>
      </c>
      <c r="G643" s="5">
        <v>36000000</v>
      </c>
      <c r="H643" s="10" t="s">
        <v>585</v>
      </c>
      <c r="I643" s="10"/>
      <c r="J643" s="3" t="s">
        <v>867</v>
      </c>
      <c r="M643" s="5">
        <v>36000000</v>
      </c>
      <c r="N643" s="2" t="s">
        <v>664</v>
      </c>
      <c r="O643" s="2" t="s">
        <v>922</v>
      </c>
      <c r="Q643" s="2" t="s">
        <v>1187</v>
      </c>
      <c r="R643" s="6">
        <v>0</v>
      </c>
      <c r="S643">
        <v>0</v>
      </c>
      <c r="T643" t="s">
        <v>1674</v>
      </c>
      <c r="U643" s="4">
        <v>44982.885752314818</v>
      </c>
    </row>
    <row r="644" spans="2:21" x14ac:dyDescent="0.25">
      <c r="B644">
        <v>640</v>
      </c>
      <c r="C644">
        <v>641</v>
      </c>
      <c r="D644" s="4">
        <v>45261</v>
      </c>
      <c r="E644" s="8" t="s">
        <v>614</v>
      </c>
      <c r="F644" s="8" t="s">
        <v>599</v>
      </c>
      <c r="G644" s="5">
        <v>31000000</v>
      </c>
      <c r="H644" s="4"/>
      <c r="I644" s="10" t="s">
        <v>585</v>
      </c>
      <c r="J644" s="3" t="s">
        <v>867</v>
      </c>
      <c r="M644" s="5">
        <v>31000000</v>
      </c>
      <c r="N644" s="2" t="s">
        <v>664</v>
      </c>
      <c r="O644" s="2" t="s">
        <v>922</v>
      </c>
      <c r="Q644" s="2" t="s">
        <v>1187</v>
      </c>
      <c r="R644" s="6">
        <v>0</v>
      </c>
      <c r="S644">
        <v>0</v>
      </c>
      <c r="T644" t="s">
        <v>1674</v>
      </c>
      <c r="U644" s="4">
        <v>44982.885752314818</v>
      </c>
    </row>
    <row r="645" spans="2:21" x14ac:dyDescent="0.25">
      <c r="B645">
        <v>641</v>
      </c>
      <c r="C645">
        <v>642</v>
      </c>
      <c r="D645" s="4">
        <v>45261</v>
      </c>
      <c r="E645" s="8" t="s">
        <v>826</v>
      </c>
      <c r="F645" s="8" t="s">
        <v>599</v>
      </c>
      <c r="G645" s="5">
        <v>6200000</v>
      </c>
      <c r="H645" s="4"/>
      <c r="I645" s="10" t="s">
        <v>585</v>
      </c>
      <c r="J645" s="3" t="s">
        <v>867</v>
      </c>
      <c r="M645" s="5">
        <v>6200000</v>
      </c>
      <c r="N645" s="2" t="s">
        <v>664</v>
      </c>
      <c r="O645" s="2" t="s">
        <v>922</v>
      </c>
      <c r="Q645" s="2" t="s">
        <v>1187</v>
      </c>
      <c r="R645" s="6">
        <v>0</v>
      </c>
      <c r="S645">
        <v>0</v>
      </c>
      <c r="T645" t="s">
        <v>1674</v>
      </c>
      <c r="U645" s="4">
        <v>44982.885752314818</v>
      </c>
    </row>
    <row r="646" spans="2:21" x14ac:dyDescent="0.25">
      <c r="B646">
        <v>642</v>
      </c>
      <c r="C646">
        <v>643</v>
      </c>
      <c r="D646" s="4">
        <v>45261</v>
      </c>
      <c r="E646" s="8" t="s">
        <v>599</v>
      </c>
      <c r="F646" s="8" t="s">
        <v>555</v>
      </c>
      <c r="G646" s="5">
        <v>12000000</v>
      </c>
      <c r="H646" s="10" t="s">
        <v>587</v>
      </c>
      <c r="I646" s="4"/>
      <c r="J646" s="3" t="s">
        <v>868</v>
      </c>
      <c r="M646" s="5">
        <v>12000000</v>
      </c>
      <c r="N646" s="2" t="s">
        <v>664</v>
      </c>
      <c r="O646" s="2" t="s">
        <v>923</v>
      </c>
      <c r="P646" s="2" t="s">
        <v>667</v>
      </c>
      <c r="Q646" s="2" t="s">
        <v>1187</v>
      </c>
      <c r="R646" s="6">
        <v>0</v>
      </c>
      <c r="S646">
        <v>0</v>
      </c>
      <c r="T646" t="s">
        <v>1674</v>
      </c>
      <c r="U646" s="4">
        <v>44982.885752314818</v>
      </c>
    </row>
    <row r="647" spans="2:21" x14ac:dyDescent="0.25">
      <c r="B647">
        <v>643</v>
      </c>
      <c r="C647">
        <v>644</v>
      </c>
      <c r="D647" s="4">
        <v>45261</v>
      </c>
      <c r="E647" s="8" t="s">
        <v>615</v>
      </c>
      <c r="F647" s="8" t="s">
        <v>599</v>
      </c>
      <c r="G647" s="5">
        <v>10000000</v>
      </c>
      <c r="H647" s="4"/>
      <c r="I647" s="10" t="s">
        <v>587</v>
      </c>
      <c r="J647" s="3" t="s">
        <v>868</v>
      </c>
      <c r="M647" s="5">
        <v>10000000</v>
      </c>
      <c r="N647" s="2" t="s">
        <v>664</v>
      </c>
      <c r="O647" s="2" t="s">
        <v>923</v>
      </c>
      <c r="P647" s="2" t="s">
        <v>667</v>
      </c>
      <c r="Q647" s="2" t="s">
        <v>1187</v>
      </c>
      <c r="R647" s="6">
        <v>0</v>
      </c>
      <c r="S647">
        <v>0</v>
      </c>
      <c r="T647" t="s">
        <v>1674</v>
      </c>
      <c r="U647" s="4">
        <v>44982.885752314818</v>
      </c>
    </row>
    <row r="648" spans="2:21" x14ac:dyDescent="0.25">
      <c r="B648">
        <v>644</v>
      </c>
      <c r="C648">
        <v>645</v>
      </c>
      <c r="D648" s="4">
        <v>45261</v>
      </c>
      <c r="E648" s="8" t="s">
        <v>826</v>
      </c>
      <c r="F648" s="8" t="s">
        <v>599</v>
      </c>
      <c r="G648" s="5">
        <v>2000000</v>
      </c>
      <c r="H648" s="4"/>
      <c r="I648" s="10" t="s">
        <v>587</v>
      </c>
      <c r="J648" s="3" t="s">
        <v>868</v>
      </c>
      <c r="M648" s="5">
        <v>2000000</v>
      </c>
      <c r="N648" s="2" t="s">
        <v>664</v>
      </c>
      <c r="O648" s="2" t="s">
        <v>923</v>
      </c>
      <c r="P648" s="2" t="s">
        <v>667</v>
      </c>
      <c r="Q648" s="2" t="s">
        <v>1187</v>
      </c>
      <c r="R648" s="6">
        <v>0</v>
      </c>
      <c r="S648">
        <v>0</v>
      </c>
      <c r="T648" t="s">
        <v>1674</v>
      </c>
      <c r="U648" s="4">
        <v>44982.885752314818</v>
      </c>
    </row>
    <row r="649" spans="2:21" x14ac:dyDescent="0.25">
      <c r="B649">
        <v>645</v>
      </c>
      <c r="C649">
        <v>646</v>
      </c>
      <c r="D649" s="4">
        <v>45261</v>
      </c>
      <c r="E649" s="8" t="s">
        <v>599</v>
      </c>
      <c r="F649" s="8" t="s">
        <v>555</v>
      </c>
      <c r="G649" s="5">
        <v>24000000</v>
      </c>
      <c r="H649" s="10" t="s">
        <v>587</v>
      </c>
      <c r="I649" s="4"/>
      <c r="J649" s="3" t="s">
        <v>869</v>
      </c>
      <c r="M649" s="5">
        <v>24000000</v>
      </c>
      <c r="N649" s="2" t="s">
        <v>664</v>
      </c>
      <c r="O649" s="2" t="s">
        <v>924</v>
      </c>
      <c r="P649" s="2" t="s">
        <v>667</v>
      </c>
      <c r="Q649" s="2" t="s">
        <v>1187</v>
      </c>
      <c r="R649" s="6">
        <v>0</v>
      </c>
      <c r="S649">
        <v>0</v>
      </c>
      <c r="T649" t="s">
        <v>1674</v>
      </c>
      <c r="U649" s="4">
        <v>44982.885752314818</v>
      </c>
    </row>
    <row r="650" spans="2:21" x14ac:dyDescent="0.25">
      <c r="B650">
        <v>646</v>
      </c>
      <c r="C650">
        <v>647</v>
      </c>
      <c r="D650" s="4">
        <v>45261</v>
      </c>
      <c r="E650" s="8" t="s">
        <v>616</v>
      </c>
      <c r="F650" s="8" t="s">
        <v>599</v>
      </c>
      <c r="G650" s="5">
        <v>20000000</v>
      </c>
      <c r="H650" s="4"/>
      <c r="I650" s="10" t="s">
        <v>587</v>
      </c>
      <c r="J650" s="3" t="s">
        <v>869</v>
      </c>
      <c r="M650" s="5">
        <v>20000000</v>
      </c>
      <c r="N650" s="2" t="s">
        <v>664</v>
      </c>
      <c r="O650" s="2" t="s">
        <v>924</v>
      </c>
      <c r="P650" s="2" t="s">
        <v>667</v>
      </c>
      <c r="Q650" s="2" t="s">
        <v>1187</v>
      </c>
      <c r="R650" s="6">
        <v>0</v>
      </c>
      <c r="S650">
        <v>0</v>
      </c>
      <c r="T650" t="s">
        <v>1674</v>
      </c>
      <c r="U650" s="4">
        <v>44982.885752314818</v>
      </c>
    </row>
    <row r="651" spans="2:21" x14ac:dyDescent="0.25">
      <c r="B651">
        <v>647</v>
      </c>
      <c r="C651">
        <v>648</v>
      </c>
      <c r="D651" s="4">
        <v>45261</v>
      </c>
      <c r="E651" s="8" t="s">
        <v>826</v>
      </c>
      <c r="F651" s="8" t="s">
        <v>599</v>
      </c>
      <c r="G651" s="5">
        <v>4000000</v>
      </c>
      <c r="H651" s="4"/>
      <c r="I651" s="10" t="s">
        <v>587</v>
      </c>
      <c r="J651" s="3" t="s">
        <v>869</v>
      </c>
      <c r="M651" s="5">
        <v>4000000</v>
      </c>
      <c r="N651" s="2" t="s">
        <v>664</v>
      </c>
      <c r="O651" s="2" t="s">
        <v>924</v>
      </c>
      <c r="P651" s="2" t="s">
        <v>667</v>
      </c>
      <c r="Q651" s="2" t="s">
        <v>1187</v>
      </c>
      <c r="R651" s="6">
        <v>0</v>
      </c>
      <c r="S651">
        <v>0</v>
      </c>
      <c r="T651" t="s">
        <v>1674</v>
      </c>
      <c r="U651" s="4">
        <v>44982.885752314818</v>
      </c>
    </row>
    <row r="652" spans="2:21" x14ac:dyDescent="0.25">
      <c r="B652">
        <v>648</v>
      </c>
      <c r="C652">
        <v>649</v>
      </c>
      <c r="D652" s="4">
        <v>45261</v>
      </c>
      <c r="E652" s="8" t="s">
        <v>877</v>
      </c>
      <c r="F652" s="8" t="s">
        <v>555</v>
      </c>
      <c r="G652" s="5">
        <v>2400000</v>
      </c>
      <c r="H652" s="10" t="s">
        <v>590</v>
      </c>
      <c r="I652" s="4"/>
      <c r="J652" s="3" t="s">
        <v>706</v>
      </c>
      <c r="M652" s="5">
        <v>2400000</v>
      </c>
      <c r="N652" s="2" t="s">
        <v>664</v>
      </c>
      <c r="O652" s="2" t="s">
        <v>205</v>
      </c>
      <c r="R652" s="6">
        <v>0</v>
      </c>
      <c r="S652">
        <v>0</v>
      </c>
      <c r="T652" t="s">
        <v>1674</v>
      </c>
      <c r="U652" s="4">
        <v>44982.885752314818</v>
      </c>
    </row>
    <row r="653" spans="2:21" x14ac:dyDescent="0.25">
      <c r="B653">
        <v>649</v>
      </c>
      <c r="C653">
        <v>650</v>
      </c>
      <c r="D653" s="4">
        <v>45261</v>
      </c>
      <c r="E653" s="8" t="s">
        <v>809</v>
      </c>
      <c r="F653" s="8" t="s">
        <v>877</v>
      </c>
      <c r="G653" s="5">
        <v>2000000</v>
      </c>
      <c r="H653" s="4"/>
      <c r="I653" s="10" t="s">
        <v>590</v>
      </c>
      <c r="J653" s="3" t="s">
        <v>706</v>
      </c>
      <c r="M653" s="5">
        <v>2000000</v>
      </c>
      <c r="N653" s="2" t="s">
        <v>664</v>
      </c>
      <c r="O653" s="2" t="s">
        <v>205</v>
      </c>
      <c r="R653" s="6">
        <v>0</v>
      </c>
      <c r="S653">
        <v>0</v>
      </c>
      <c r="T653" t="s">
        <v>1674</v>
      </c>
      <c r="U653" s="4">
        <v>44982.885752314818</v>
      </c>
    </row>
    <row r="654" spans="2:21" x14ac:dyDescent="0.25">
      <c r="B654">
        <v>650</v>
      </c>
      <c r="C654">
        <v>651</v>
      </c>
      <c r="D654" s="4">
        <v>45261</v>
      </c>
      <c r="E654" s="8" t="s">
        <v>550</v>
      </c>
      <c r="F654" s="8" t="s">
        <v>877</v>
      </c>
      <c r="G654" s="5">
        <v>400000</v>
      </c>
      <c r="H654" s="4"/>
      <c r="I654" s="10" t="s">
        <v>590</v>
      </c>
      <c r="J654" s="3" t="s">
        <v>706</v>
      </c>
      <c r="M654" s="5">
        <v>400000</v>
      </c>
      <c r="N654" s="2" t="s">
        <v>664</v>
      </c>
      <c r="O654" s="2" t="s">
        <v>205</v>
      </c>
      <c r="R654" s="6">
        <v>0</v>
      </c>
      <c r="S654">
        <v>0</v>
      </c>
      <c r="T654" t="s">
        <v>1674</v>
      </c>
      <c r="U654" s="4">
        <v>44982.885752314818</v>
      </c>
    </row>
    <row r="655" spans="2:21" x14ac:dyDescent="0.25">
      <c r="B655">
        <v>651</v>
      </c>
      <c r="C655">
        <v>652</v>
      </c>
      <c r="D655" s="4">
        <v>45261</v>
      </c>
      <c r="E655" s="8" t="s">
        <v>617</v>
      </c>
      <c r="F655" s="8" t="s">
        <v>809</v>
      </c>
      <c r="G655" s="5">
        <v>2000000</v>
      </c>
      <c r="H655" s="4"/>
      <c r="I655" s="4"/>
      <c r="J655" s="3" t="s">
        <v>870</v>
      </c>
      <c r="M655" s="5">
        <v>2000000</v>
      </c>
      <c r="N655" s="2" t="s">
        <v>664</v>
      </c>
      <c r="O655" s="2" t="s">
        <v>925</v>
      </c>
      <c r="R655" s="6">
        <v>0</v>
      </c>
      <c r="S655">
        <v>0</v>
      </c>
      <c r="T655" t="s">
        <v>1674</v>
      </c>
      <c r="U655" s="4">
        <v>44982.885752314818</v>
      </c>
    </row>
    <row r="656" spans="2:21" x14ac:dyDescent="0.25">
      <c r="B656">
        <v>652</v>
      </c>
      <c r="C656">
        <v>653</v>
      </c>
      <c r="D656" s="4">
        <v>45261</v>
      </c>
      <c r="E656" s="8" t="s">
        <v>877</v>
      </c>
      <c r="F656" s="8" t="s">
        <v>555</v>
      </c>
      <c r="G656" s="5">
        <v>3600000</v>
      </c>
      <c r="H656" s="10" t="s">
        <v>592</v>
      </c>
      <c r="I656" s="10"/>
      <c r="J656" s="3" t="s">
        <v>630</v>
      </c>
      <c r="M656" s="5">
        <v>3600000</v>
      </c>
      <c r="N656" s="2" t="s">
        <v>664</v>
      </c>
      <c r="O656" s="2" t="s">
        <v>930</v>
      </c>
      <c r="R656" s="6">
        <v>0</v>
      </c>
      <c r="S656">
        <v>0</v>
      </c>
      <c r="T656" t="s">
        <v>1674</v>
      </c>
      <c r="U656" s="4">
        <v>44982.885752314818</v>
      </c>
    </row>
    <row r="657" spans="2:21" x14ac:dyDescent="0.25">
      <c r="B657">
        <v>653</v>
      </c>
      <c r="C657">
        <v>654</v>
      </c>
      <c r="D657" s="4">
        <v>45261</v>
      </c>
      <c r="E657" s="8" t="s">
        <v>656</v>
      </c>
      <c r="F657" s="8" t="s">
        <v>877</v>
      </c>
      <c r="G657" s="5">
        <v>3000000</v>
      </c>
      <c r="H657" s="4"/>
      <c r="I657" s="10" t="s">
        <v>592</v>
      </c>
      <c r="J657" s="3" t="s">
        <v>630</v>
      </c>
      <c r="M657" s="5">
        <v>3000000</v>
      </c>
      <c r="N657" s="2" t="s">
        <v>664</v>
      </c>
      <c r="O657" s="2" t="s">
        <v>930</v>
      </c>
      <c r="R657" s="6">
        <v>0</v>
      </c>
      <c r="S657">
        <v>0</v>
      </c>
      <c r="T657" t="s">
        <v>1674</v>
      </c>
      <c r="U657" s="4">
        <v>44982.885752314818</v>
      </c>
    </row>
    <row r="658" spans="2:21" x14ac:dyDescent="0.25">
      <c r="B658">
        <v>654</v>
      </c>
      <c r="C658">
        <v>655</v>
      </c>
      <c r="D658" s="4">
        <v>45261</v>
      </c>
      <c r="E658" s="8" t="s">
        <v>826</v>
      </c>
      <c r="F658" s="8" t="s">
        <v>877</v>
      </c>
      <c r="G658" s="5">
        <v>600000</v>
      </c>
      <c r="H658" s="10"/>
      <c r="I658" s="10" t="s">
        <v>592</v>
      </c>
      <c r="J658" s="3" t="s">
        <v>630</v>
      </c>
      <c r="M658" s="5">
        <v>600000</v>
      </c>
      <c r="N658" s="2" t="s">
        <v>664</v>
      </c>
      <c r="O658" s="2" t="s">
        <v>930</v>
      </c>
      <c r="R658" s="6">
        <v>0</v>
      </c>
      <c r="S658">
        <v>0</v>
      </c>
      <c r="T658" t="s">
        <v>1674</v>
      </c>
      <c r="U658" s="4">
        <v>44982.885752314818</v>
      </c>
    </row>
    <row r="659" spans="2:21" x14ac:dyDescent="0.25">
      <c r="B659">
        <v>655</v>
      </c>
      <c r="C659">
        <v>656</v>
      </c>
      <c r="D659" s="4">
        <v>45261</v>
      </c>
      <c r="E659" s="8" t="s">
        <v>877</v>
      </c>
      <c r="F659" s="8" t="s">
        <v>555</v>
      </c>
      <c r="G659" s="5">
        <v>3600000</v>
      </c>
      <c r="H659" s="10" t="s">
        <v>594</v>
      </c>
      <c r="I659" s="4"/>
      <c r="J659" s="3" t="s">
        <v>632</v>
      </c>
      <c r="M659" s="5">
        <v>3600000</v>
      </c>
      <c r="N659" s="2" t="s">
        <v>664</v>
      </c>
      <c r="O659" s="2" t="s">
        <v>931</v>
      </c>
      <c r="R659" s="6">
        <v>0</v>
      </c>
      <c r="S659">
        <v>0</v>
      </c>
      <c r="T659" t="s">
        <v>1674</v>
      </c>
      <c r="U659" s="4">
        <v>44982.885752314818</v>
      </c>
    </row>
    <row r="660" spans="2:21" x14ac:dyDescent="0.25">
      <c r="B660">
        <v>656</v>
      </c>
      <c r="C660">
        <v>657</v>
      </c>
      <c r="D660" s="4">
        <v>45261</v>
      </c>
      <c r="E660" s="8" t="s">
        <v>657</v>
      </c>
      <c r="F660" s="8" t="s">
        <v>877</v>
      </c>
      <c r="G660" s="5">
        <v>3000000</v>
      </c>
      <c r="H660" s="4"/>
      <c r="I660" s="10" t="s">
        <v>594</v>
      </c>
      <c r="J660" s="3" t="s">
        <v>632</v>
      </c>
      <c r="M660" s="5">
        <v>3000000</v>
      </c>
      <c r="N660" s="2" t="s">
        <v>664</v>
      </c>
      <c r="O660" s="2" t="s">
        <v>931</v>
      </c>
      <c r="R660" s="6">
        <v>0</v>
      </c>
      <c r="S660">
        <v>0</v>
      </c>
      <c r="T660" t="s">
        <v>1674</v>
      </c>
      <c r="U660" s="4">
        <v>44982.885752314818</v>
      </c>
    </row>
    <row r="661" spans="2:21" x14ac:dyDescent="0.25">
      <c r="B661">
        <v>657</v>
      </c>
      <c r="C661">
        <v>658</v>
      </c>
      <c r="D661" s="4">
        <v>45261</v>
      </c>
      <c r="E661" s="8" t="s">
        <v>826</v>
      </c>
      <c r="F661" s="8" t="s">
        <v>877</v>
      </c>
      <c r="G661" s="5">
        <v>600000</v>
      </c>
      <c r="H661" s="4"/>
      <c r="I661" s="10" t="s">
        <v>594</v>
      </c>
      <c r="J661" s="3" t="s">
        <v>632</v>
      </c>
      <c r="M661" s="5">
        <v>600000</v>
      </c>
      <c r="N661" s="2" t="s">
        <v>664</v>
      </c>
      <c r="O661" s="2" t="s">
        <v>931</v>
      </c>
      <c r="R661" s="6">
        <v>0</v>
      </c>
      <c r="S661">
        <v>0</v>
      </c>
      <c r="T661" t="s">
        <v>1674</v>
      </c>
      <c r="U661" s="4">
        <v>44982.885752314818</v>
      </c>
    </row>
    <row r="662" spans="2:21" x14ac:dyDescent="0.25">
      <c r="B662">
        <v>658</v>
      </c>
      <c r="C662">
        <v>659</v>
      </c>
      <c r="D662" s="4">
        <v>45261</v>
      </c>
      <c r="E662" s="8" t="s">
        <v>603</v>
      </c>
      <c r="F662" s="8" t="s">
        <v>580</v>
      </c>
      <c r="G662" s="5">
        <v>1170000</v>
      </c>
      <c r="H662" s="10"/>
      <c r="I662" s="4"/>
      <c r="J662" s="3" t="s">
        <v>708</v>
      </c>
      <c r="M662" s="5">
        <v>1170000</v>
      </c>
      <c r="N662" s="2" t="s">
        <v>665</v>
      </c>
      <c r="O662" s="2" t="s">
        <v>25</v>
      </c>
      <c r="Q662" s="2" t="s">
        <v>224</v>
      </c>
      <c r="R662" s="6">
        <v>0</v>
      </c>
      <c r="S662">
        <v>0</v>
      </c>
      <c r="T662" t="s">
        <v>1674</v>
      </c>
      <c r="U662" s="4">
        <v>44982.885752314818</v>
      </c>
    </row>
    <row r="663" spans="2:21" x14ac:dyDescent="0.25">
      <c r="B663">
        <v>659</v>
      </c>
      <c r="C663">
        <v>660</v>
      </c>
      <c r="D663" s="4">
        <v>45261</v>
      </c>
      <c r="E663" s="8" t="s">
        <v>603</v>
      </c>
      <c r="F663" s="8" t="s">
        <v>580</v>
      </c>
      <c r="G663" s="5">
        <v>650000</v>
      </c>
      <c r="H663" s="10"/>
      <c r="I663" s="4"/>
      <c r="J663" s="3" t="s">
        <v>709</v>
      </c>
      <c r="M663" s="5">
        <v>650000</v>
      </c>
      <c r="N663" s="2" t="s">
        <v>665</v>
      </c>
      <c r="O663" s="2" t="s">
        <v>26</v>
      </c>
      <c r="Q663" s="2" t="s">
        <v>224</v>
      </c>
      <c r="R663" s="6">
        <v>0</v>
      </c>
      <c r="S663">
        <v>0</v>
      </c>
      <c r="T663" t="s">
        <v>1674</v>
      </c>
      <c r="U663" s="4">
        <v>44982.885752314818</v>
      </c>
    </row>
    <row r="664" spans="2:21" x14ac:dyDescent="0.25">
      <c r="B664">
        <v>660</v>
      </c>
      <c r="C664">
        <v>661</v>
      </c>
      <c r="D664" s="4">
        <v>45261</v>
      </c>
      <c r="E664" s="8" t="s">
        <v>603</v>
      </c>
      <c r="F664" s="8" t="s">
        <v>580</v>
      </c>
      <c r="G664" s="5">
        <v>1040000</v>
      </c>
      <c r="H664" s="4"/>
      <c r="I664" s="10"/>
      <c r="J664" s="3" t="s">
        <v>710</v>
      </c>
      <c r="M664" s="5">
        <v>1040000</v>
      </c>
      <c r="N664" s="2" t="s">
        <v>665</v>
      </c>
      <c r="O664" s="2" t="s">
        <v>202</v>
      </c>
      <c r="Q664" s="2" t="s">
        <v>224</v>
      </c>
      <c r="R664" s="6">
        <v>0</v>
      </c>
      <c r="S664">
        <v>0</v>
      </c>
      <c r="T664" t="s">
        <v>1674</v>
      </c>
      <c r="U664" s="4">
        <v>44982.885752314818</v>
      </c>
    </row>
    <row r="665" spans="2:21" x14ac:dyDescent="0.25">
      <c r="B665">
        <v>661</v>
      </c>
      <c r="C665">
        <v>662</v>
      </c>
      <c r="D665" s="4">
        <v>45261</v>
      </c>
      <c r="E665" s="8" t="s">
        <v>580</v>
      </c>
      <c r="F665" s="8" t="s">
        <v>555</v>
      </c>
      <c r="G665" s="5">
        <v>2860000</v>
      </c>
      <c r="H665" s="4"/>
      <c r="I665" s="10"/>
      <c r="J665" s="3" t="s">
        <v>1219</v>
      </c>
      <c r="M665" s="5">
        <v>2860000</v>
      </c>
      <c r="N665" s="2" t="s">
        <v>665</v>
      </c>
      <c r="O665" s="2" t="s">
        <v>955</v>
      </c>
      <c r="Q665" s="2" t="s">
        <v>224</v>
      </c>
      <c r="R665" s="6">
        <v>0</v>
      </c>
      <c r="S665">
        <v>0</v>
      </c>
      <c r="T665" t="s">
        <v>1674</v>
      </c>
      <c r="U665" s="4">
        <v>44982.885752314818</v>
      </c>
    </row>
    <row r="666" spans="2:21" x14ac:dyDescent="0.25">
      <c r="B666">
        <v>662</v>
      </c>
      <c r="C666">
        <v>663</v>
      </c>
      <c r="D666" s="4">
        <v>45261</v>
      </c>
      <c r="E666" s="8" t="s">
        <v>603</v>
      </c>
      <c r="F666" s="8" t="s">
        <v>555</v>
      </c>
      <c r="G666" s="5">
        <v>7830000</v>
      </c>
      <c r="H666" s="4"/>
      <c r="I666" s="10"/>
      <c r="J666" s="3" t="s">
        <v>619</v>
      </c>
      <c r="M666" s="5">
        <v>7830000</v>
      </c>
      <c r="N666" s="2" t="s">
        <v>665</v>
      </c>
      <c r="O666" s="2" t="s">
        <v>938</v>
      </c>
      <c r="Q666" s="2" t="s">
        <v>224</v>
      </c>
      <c r="R666" s="6">
        <v>0</v>
      </c>
      <c r="S666">
        <v>0</v>
      </c>
      <c r="T666" t="s">
        <v>1674</v>
      </c>
      <c r="U666" s="4">
        <v>44982.885752314818</v>
      </c>
    </row>
    <row r="667" spans="2:21" x14ac:dyDescent="0.25">
      <c r="B667">
        <v>663</v>
      </c>
      <c r="C667">
        <v>664</v>
      </c>
      <c r="D667" s="4">
        <v>45261</v>
      </c>
      <c r="E667" s="8" t="s">
        <v>620</v>
      </c>
      <c r="F667" s="8" t="s">
        <v>603</v>
      </c>
      <c r="G667" s="5">
        <v>9000000</v>
      </c>
      <c r="H667" s="4"/>
      <c r="I667" s="10"/>
      <c r="J667" s="3" t="s">
        <v>619</v>
      </c>
      <c r="M667" s="5">
        <v>9000000</v>
      </c>
      <c r="N667" s="2" t="s">
        <v>665</v>
      </c>
      <c r="O667" s="2" t="s">
        <v>938</v>
      </c>
      <c r="Q667" s="2" t="s">
        <v>224</v>
      </c>
      <c r="R667" s="6">
        <v>0</v>
      </c>
      <c r="S667">
        <v>0</v>
      </c>
      <c r="T667" t="s">
        <v>1674</v>
      </c>
      <c r="U667" s="4">
        <v>44982.885752314818</v>
      </c>
    </row>
    <row r="668" spans="2:21" x14ac:dyDescent="0.25">
      <c r="B668">
        <v>664</v>
      </c>
      <c r="C668">
        <v>665</v>
      </c>
      <c r="D668" s="4">
        <v>45261</v>
      </c>
      <c r="E668" s="8" t="s">
        <v>603</v>
      </c>
      <c r="F668" s="8" t="s">
        <v>555</v>
      </c>
      <c r="G668" s="5">
        <v>4350000</v>
      </c>
      <c r="H668" s="10"/>
      <c r="I668" s="4"/>
      <c r="J668" s="3" t="s">
        <v>671</v>
      </c>
      <c r="M668" s="5">
        <v>4350000</v>
      </c>
      <c r="N668" s="2" t="s">
        <v>665</v>
      </c>
      <c r="O668" s="2" t="s">
        <v>939</v>
      </c>
      <c r="Q668" s="2" t="s">
        <v>224</v>
      </c>
      <c r="R668" s="6">
        <v>0</v>
      </c>
      <c r="S668">
        <v>0</v>
      </c>
      <c r="T668" t="s">
        <v>1674</v>
      </c>
      <c r="U668" s="4">
        <v>44982.885752314818</v>
      </c>
    </row>
    <row r="669" spans="2:21" x14ac:dyDescent="0.25">
      <c r="B669">
        <v>665</v>
      </c>
      <c r="C669">
        <v>666</v>
      </c>
      <c r="D669" s="4">
        <v>45261</v>
      </c>
      <c r="E669" s="8" t="s">
        <v>872</v>
      </c>
      <c r="F669" s="8" t="s">
        <v>603</v>
      </c>
      <c r="G669" s="5">
        <v>5000000</v>
      </c>
      <c r="H669" s="10"/>
      <c r="I669" s="4"/>
      <c r="J669" s="3" t="s">
        <v>671</v>
      </c>
      <c r="M669" s="5">
        <v>5000000</v>
      </c>
      <c r="N669" s="2" t="s">
        <v>665</v>
      </c>
      <c r="O669" s="2" t="s">
        <v>939</v>
      </c>
      <c r="Q669" s="2" t="s">
        <v>224</v>
      </c>
      <c r="R669" s="6">
        <v>0</v>
      </c>
      <c r="S669">
        <v>0</v>
      </c>
      <c r="T669" t="s">
        <v>1674</v>
      </c>
      <c r="U669" s="4">
        <v>44982.885752314818</v>
      </c>
    </row>
    <row r="670" spans="2:21" x14ac:dyDescent="0.25">
      <c r="B670">
        <v>666</v>
      </c>
      <c r="C670">
        <v>667</v>
      </c>
      <c r="D670" s="4">
        <v>45261</v>
      </c>
      <c r="E670" s="8" t="s">
        <v>603</v>
      </c>
      <c r="F670" s="8" t="s">
        <v>555</v>
      </c>
      <c r="G670" s="5">
        <v>6960000</v>
      </c>
      <c r="H670" s="4"/>
      <c r="I670" s="10"/>
      <c r="J670" s="3" t="s">
        <v>634</v>
      </c>
      <c r="M670" s="5">
        <v>6960000</v>
      </c>
      <c r="N670" s="2" t="s">
        <v>665</v>
      </c>
      <c r="O670" s="2" t="s">
        <v>940</v>
      </c>
      <c r="Q670" s="2" t="s">
        <v>224</v>
      </c>
      <c r="R670" s="6">
        <v>0</v>
      </c>
      <c r="S670">
        <v>0</v>
      </c>
      <c r="T670" t="s">
        <v>1674</v>
      </c>
      <c r="U670" s="4">
        <v>44982.885752314818</v>
      </c>
    </row>
    <row r="671" spans="2:21" x14ac:dyDescent="0.25">
      <c r="B671">
        <v>667</v>
      </c>
      <c r="C671">
        <v>668</v>
      </c>
      <c r="D671" s="4">
        <v>45261</v>
      </c>
      <c r="E671" s="8" t="s">
        <v>633</v>
      </c>
      <c r="F671" s="8" t="s">
        <v>603</v>
      </c>
      <c r="G671" s="5">
        <v>8000000</v>
      </c>
      <c r="H671" s="4"/>
      <c r="I671" s="10"/>
      <c r="J671" s="3" t="s">
        <v>634</v>
      </c>
      <c r="M671" s="5">
        <v>8000000</v>
      </c>
      <c r="N671" s="2" t="s">
        <v>665</v>
      </c>
      <c r="O671" s="2" t="s">
        <v>940</v>
      </c>
      <c r="Q671" s="2" t="s">
        <v>224</v>
      </c>
      <c r="R671" s="6">
        <v>0</v>
      </c>
      <c r="S671">
        <v>0</v>
      </c>
      <c r="T671" t="s">
        <v>1674</v>
      </c>
      <c r="U671" s="4">
        <v>44982.885752314818</v>
      </c>
    </row>
    <row r="672" spans="2:21" x14ac:dyDescent="0.25">
      <c r="B672">
        <v>668</v>
      </c>
      <c r="C672">
        <v>669</v>
      </c>
      <c r="D672" s="4">
        <v>45261</v>
      </c>
      <c r="E672" s="8" t="s">
        <v>622</v>
      </c>
      <c r="F672" s="8" t="s">
        <v>879</v>
      </c>
      <c r="G672" s="5">
        <v>2700000</v>
      </c>
      <c r="H672" s="4"/>
      <c r="I672" s="10"/>
      <c r="J672" s="3" t="s">
        <v>621</v>
      </c>
      <c r="M672" s="5">
        <v>2700000</v>
      </c>
      <c r="N672" s="2" t="s">
        <v>665</v>
      </c>
      <c r="O672" s="2" t="s">
        <v>942</v>
      </c>
      <c r="Q672" s="2" t="s">
        <v>224</v>
      </c>
      <c r="R672" s="6">
        <v>0</v>
      </c>
      <c r="S672">
        <v>0</v>
      </c>
      <c r="T672" t="s">
        <v>1674</v>
      </c>
      <c r="U672" s="4">
        <v>44982.885752314818</v>
      </c>
    </row>
    <row r="673" spans="2:21" x14ac:dyDescent="0.25">
      <c r="B673">
        <v>669</v>
      </c>
      <c r="C673">
        <v>670</v>
      </c>
      <c r="D673" s="4">
        <v>45261</v>
      </c>
      <c r="E673" s="8" t="s">
        <v>873</v>
      </c>
      <c r="F673" s="8" t="s">
        <v>879</v>
      </c>
      <c r="G673" s="5">
        <v>1500000</v>
      </c>
      <c r="H673" s="4"/>
      <c r="I673" s="10"/>
      <c r="J673" s="3" t="s">
        <v>672</v>
      </c>
      <c r="M673" s="5">
        <v>1500000</v>
      </c>
      <c r="N673" s="2" t="s">
        <v>665</v>
      </c>
      <c r="O673" s="2" t="s">
        <v>943</v>
      </c>
      <c r="Q673" s="2" t="s">
        <v>224</v>
      </c>
      <c r="R673" s="6">
        <v>0</v>
      </c>
      <c r="S673">
        <v>0</v>
      </c>
      <c r="T673" t="s">
        <v>1674</v>
      </c>
      <c r="U673" s="4">
        <v>44982.885752314818</v>
      </c>
    </row>
    <row r="674" spans="2:21" x14ac:dyDescent="0.25">
      <c r="B674">
        <v>670</v>
      </c>
      <c r="C674">
        <v>671</v>
      </c>
      <c r="D674" s="4">
        <v>45261</v>
      </c>
      <c r="E674" s="8" t="s">
        <v>635</v>
      </c>
      <c r="F674" s="8" t="s">
        <v>879</v>
      </c>
      <c r="G674" s="5">
        <v>2400000</v>
      </c>
      <c r="H674" s="10"/>
      <c r="I674" s="4"/>
      <c r="J674" s="3" t="s">
        <v>636</v>
      </c>
      <c r="M674" s="5">
        <v>2400000</v>
      </c>
      <c r="N674" s="2" t="s">
        <v>665</v>
      </c>
      <c r="O674" s="2" t="s">
        <v>944</v>
      </c>
      <c r="Q674" s="2" t="s">
        <v>224</v>
      </c>
      <c r="R674" s="6">
        <v>0</v>
      </c>
      <c r="S674">
        <v>0</v>
      </c>
      <c r="T674" t="s">
        <v>1674</v>
      </c>
      <c r="U674" s="4">
        <v>44982.885752314818</v>
      </c>
    </row>
    <row r="675" spans="2:21" x14ac:dyDescent="0.25">
      <c r="B675">
        <v>671</v>
      </c>
      <c r="C675">
        <v>672</v>
      </c>
      <c r="D675" s="4">
        <v>45261</v>
      </c>
      <c r="E675" s="8" t="s">
        <v>879</v>
      </c>
      <c r="F675" s="8" t="s">
        <v>555</v>
      </c>
      <c r="G675" s="5">
        <v>6600000</v>
      </c>
      <c r="H675" s="10"/>
      <c r="I675" s="4"/>
      <c r="J675" s="3" t="s">
        <v>1220</v>
      </c>
      <c r="M675" s="5">
        <v>6600000</v>
      </c>
      <c r="N675" s="2" t="s">
        <v>665</v>
      </c>
      <c r="O675" s="2" t="s">
        <v>958</v>
      </c>
      <c r="Q675" s="2" t="s">
        <v>224</v>
      </c>
      <c r="R675" s="6">
        <v>0</v>
      </c>
      <c r="S675">
        <v>0</v>
      </c>
      <c r="T675" t="s">
        <v>1674</v>
      </c>
      <c r="U675" s="4">
        <v>44982.885752314818</v>
      </c>
    </row>
    <row r="676" spans="2:21" x14ac:dyDescent="0.25">
      <c r="B676">
        <v>672</v>
      </c>
      <c r="C676">
        <v>673</v>
      </c>
      <c r="D676" s="4">
        <v>45261</v>
      </c>
      <c r="E676" s="8" t="s">
        <v>563</v>
      </c>
      <c r="F676" s="8" t="s">
        <v>555</v>
      </c>
      <c r="G676" s="5">
        <v>120000000</v>
      </c>
      <c r="H676" s="10" t="s">
        <v>565</v>
      </c>
      <c r="I676" s="10"/>
      <c r="J676" s="3" t="s">
        <v>718</v>
      </c>
      <c r="M676" s="5">
        <v>120000000</v>
      </c>
      <c r="N676" s="2" t="s">
        <v>666</v>
      </c>
      <c r="O676" s="2" t="s">
        <v>215</v>
      </c>
      <c r="Q676" s="2" t="s">
        <v>1187</v>
      </c>
      <c r="R676" s="6">
        <v>0</v>
      </c>
      <c r="S676">
        <v>0</v>
      </c>
      <c r="T676" t="s">
        <v>1674</v>
      </c>
      <c r="U676" s="4">
        <v>44982.885752314818</v>
      </c>
    </row>
    <row r="677" spans="2:21" x14ac:dyDescent="0.25">
      <c r="B677">
        <v>673</v>
      </c>
      <c r="C677">
        <v>674</v>
      </c>
      <c r="D677" s="4">
        <v>45261</v>
      </c>
      <c r="E677" s="8" t="s">
        <v>577</v>
      </c>
      <c r="F677" s="8" t="s">
        <v>555</v>
      </c>
      <c r="G677" s="5">
        <v>28500000</v>
      </c>
      <c r="H677" s="10" t="s">
        <v>565</v>
      </c>
      <c r="I677" s="10"/>
      <c r="J677" s="3" t="s">
        <v>1221</v>
      </c>
      <c r="M677" s="5">
        <v>28500000</v>
      </c>
      <c r="N677" s="2" t="s">
        <v>666</v>
      </c>
      <c r="O677" s="2" t="s">
        <v>218</v>
      </c>
      <c r="Q677" s="2" t="s">
        <v>1187</v>
      </c>
      <c r="R677" s="6">
        <v>0</v>
      </c>
      <c r="S677">
        <v>0</v>
      </c>
      <c r="T677" t="s">
        <v>1674</v>
      </c>
      <c r="U677" s="4">
        <v>44982.885752314818</v>
      </c>
    </row>
    <row r="678" spans="2:21" x14ac:dyDescent="0.25">
      <c r="B678">
        <v>674</v>
      </c>
      <c r="C678">
        <v>675</v>
      </c>
      <c r="D678" s="4">
        <v>45261</v>
      </c>
      <c r="E678" s="8" t="s">
        <v>795</v>
      </c>
      <c r="F678" s="8" t="s">
        <v>577</v>
      </c>
      <c r="G678" s="5">
        <v>27750000</v>
      </c>
      <c r="H678" s="4"/>
      <c r="I678" s="10" t="s">
        <v>565</v>
      </c>
      <c r="J678" s="3" t="s">
        <v>1221</v>
      </c>
      <c r="M678" s="5">
        <v>27750000</v>
      </c>
      <c r="N678" s="2" t="s">
        <v>666</v>
      </c>
      <c r="O678" s="2" t="s">
        <v>218</v>
      </c>
      <c r="Q678" s="2" t="s">
        <v>1187</v>
      </c>
      <c r="R678" s="6">
        <v>0</v>
      </c>
      <c r="S678">
        <v>0</v>
      </c>
      <c r="T678" t="s">
        <v>1674</v>
      </c>
      <c r="U678" s="4">
        <v>44982.885752314818</v>
      </c>
    </row>
    <row r="679" spans="2:21" x14ac:dyDescent="0.25">
      <c r="B679">
        <v>675</v>
      </c>
      <c r="C679">
        <v>676</v>
      </c>
      <c r="D679" s="4">
        <v>45261</v>
      </c>
      <c r="E679" s="8" t="s">
        <v>618</v>
      </c>
      <c r="F679" s="8" t="s">
        <v>545</v>
      </c>
      <c r="G679" s="5">
        <v>45000000</v>
      </c>
      <c r="H679" s="4"/>
      <c r="I679" s="10"/>
      <c r="J679" s="3" t="s">
        <v>936</v>
      </c>
      <c r="M679" s="5">
        <v>45000000</v>
      </c>
      <c r="N679" s="2" t="s">
        <v>666</v>
      </c>
      <c r="O679" s="2" t="s">
        <v>935</v>
      </c>
      <c r="Q679" s="2" t="s">
        <v>1187</v>
      </c>
      <c r="R679" s="6">
        <v>0</v>
      </c>
      <c r="S679">
        <v>0</v>
      </c>
      <c r="T679" t="s">
        <v>1674</v>
      </c>
      <c r="U679" s="4">
        <v>44982.885752314818</v>
      </c>
    </row>
    <row r="680" spans="2:21" x14ac:dyDescent="0.25">
      <c r="B680">
        <v>676</v>
      </c>
      <c r="C680">
        <v>677</v>
      </c>
      <c r="D680" s="4">
        <v>45261</v>
      </c>
      <c r="E680" s="8" t="s">
        <v>618</v>
      </c>
      <c r="F680" s="8" t="s">
        <v>545</v>
      </c>
      <c r="G680" s="5">
        <v>750000</v>
      </c>
      <c r="H680" s="10"/>
      <c r="I680" s="4"/>
      <c r="J680" s="3" t="s">
        <v>1222</v>
      </c>
      <c r="M680" s="5">
        <v>750000</v>
      </c>
      <c r="N680" s="2" t="s">
        <v>666</v>
      </c>
      <c r="O680" s="2" t="s">
        <v>935</v>
      </c>
      <c r="Q680" s="2" t="s">
        <v>1187</v>
      </c>
      <c r="R680" s="6">
        <v>0</v>
      </c>
      <c r="S680">
        <v>0</v>
      </c>
      <c r="T680" t="s">
        <v>1674</v>
      </c>
      <c r="U680" s="4">
        <v>44982.885752314818</v>
      </c>
    </row>
    <row r="681" spans="2:21" x14ac:dyDescent="0.25">
      <c r="B681">
        <v>677</v>
      </c>
      <c r="C681">
        <v>678</v>
      </c>
      <c r="D681" s="4">
        <v>45261</v>
      </c>
      <c r="E681" s="8" t="s">
        <v>563</v>
      </c>
      <c r="F681" s="8" t="s">
        <v>555</v>
      </c>
      <c r="G681" s="5">
        <v>3000000</v>
      </c>
      <c r="H681" s="10" t="s">
        <v>567</v>
      </c>
      <c r="I681" s="4"/>
      <c r="J681" s="3" t="s">
        <v>718</v>
      </c>
      <c r="M681" s="5">
        <v>3000000</v>
      </c>
      <c r="N681" s="2" t="s">
        <v>666</v>
      </c>
      <c r="O681" s="2" t="s">
        <v>215</v>
      </c>
      <c r="Q681" s="2" t="s">
        <v>1187</v>
      </c>
      <c r="R681" s="6">
        <v>0</v>
      </c>
      <c r="S681">
        <v>0</v>
      </c>
      <c r="T681" t="s">
        <v>1674</v>
      </c>
      <c r="U681" s="4">
        <v>44982.885752314818</v>
      </c>
    </row>
    <row r="682" spans="2:21" x14ac:dyDescent="0.25">
      <c r="B682">
        <v>678</v>
      </c>
      <c r="C682">
        <v>679</v>
      </c>
      <c r="D682" s="4">
        <v>45261</v>
      </c>
      <c r="E682" s="8" t="s">
        <v>577</v>
      </c>
      <c r="F682" s="8" t="s">
        <v>555</v>
      </c>
      <c r="G682" s="5">
        <v>1260000</v>
      </c>
      <c r="H682" s="10" t="s">
        <v>567</v>
      </c>
      <c r="I682" s="10"/>
      <c r="J682" s="3" t="s">
        <v>1221</v>
      </c>
      <c r="M682" s="5">
        <v>1260000</v>
      </c>
      <c r="N682" s="2" t="s">
        <v>666</v>
      </c>
      <c r="O682" s="2" t="s">
        <v>218</v>
      </c>
      <c r="Q682" s="2" t="s">
        <v>1187</v>
      </c>
      <c r="R682" s="6">
        <v>0</v>
      </c>
      <c r="S682">
        <v>0</v>
      </c>
      <c r="T682" t="s">
        <v>1674</v>
      </c>
      <c r="U682" s="4">
        <v>44982.885752314818</v>
      </c>
    </row>
    <row r="683" spans="2:21" x14ac:dyDescent="0.25">
      <c r="B683">
        <v>679</v>
      </c>
      <c r="C683">
        <v>680</v>
      </c>
      <c r="D683" s="4">
        <v>45261</v>
      </c>
      <c r="E683" s="8" t="s">
        <v>795</v>
      </c>
      <c r="F683" s="8" t="s">
        <v>577</v>
      </c>
      <c r="G683" s="5">
        <v>1237500</v>
      </c>
      <c r="H683" s="4"/>
      <c r="I683" s="10" t="s">
        <v>567</v>
      </c>
      <c r="J683" s="3" t="s">
        <v>1221</v>
      </c>
      <c r="M683" s="5">
        <v>1237500</v>
      </c>
      <c r="N683" s="2" t="s">
        <v>666</v>
      </c>
      <c r="O683" s="2" t="s">
        <v>218</v>
      </c>
      <c r="Q683" s="2" t="s">
        <v>1187</v>
      </c>
      <c r="R683" s="6">
        <v>0</v>
      </c>
      <c r="S683">
        <v>0</v>
      </c>
      <c r="T683" t="s">
        <v>1674</v>
      </c>
      <c r="U683" s="4">
        <v>44982.885752314818</v>
      </c>
    </row>
    <row r="684" spans="2:21" x14ac:dyDescent="0.25">
      <c r="B684">
        <v>680</v>
      </c>
      <c r="C684">
        <v>681</v>
      </c>
      <c r="D684" s="4">
        <v>45261</v>
      </c>
      <c r="E684" s="8" t="s">
        <v>874</v>
      </c>
      <c r="F684" s="8" t="s">
        <v>550</v>
      </c>
      <c r="G684" s="5">
        <v>400000</v>
      </c>
      <c r="H684" s="4"/>
      <c r="I684" s="10"/>
      <c r="J684" s="3" t="s">
        <v>950</v>
      </c>
      <c r="M684" s="5">
        <v>400000</v>
      </c>
      <c r="N684" s="2" t="s">
        <v>666</v>
      </c>
      <c r="O684" s="2" t="s">
        <v>949</v>
      </c>
      <c r="R684" s="6">
        <v>0</v>
      </c>
      <c r="S684">
        <v>0</v>
      </c>
      <c r="T684" t="s">
        <v>1674</v>
      </c>
      <c r="U684" s="4">
        <v>44982.885752314818</v>
      </c>
    </row>
    <row r="685" spans="2:21" x14ac:dyDescent="0.25">
      <c r="B685">
        <v>681</v>
      </c>
      <c r="C685">
        <v>682</v>
      </c>
      <c r="D685" s="4">
        <v>45261</v>
      </c>
      <c r="E685" s="8" t="s">
        <v>874</v>
      </c>
      <c r="F685" s="8" t="s">
        <v>826</v>
      </c>
      <c r="G685" s="5">
        <v>43840000</v>
      </c>
      <c r="H685" s="4"/>
      <c r="I685" s="10"/>
      <c r="J685" s="3" t="s">
        <v>952</v>
      </c>
      <c r="M685" s="5">
        <v>43840000</v>
      </c>
      <c r="N685" s="2" t="s">
        <v>666</v>
      </c>
      <c r="O685" s="2" t="s">
        <v>951</v>
      </c>
      <c r="R685" s="6">
        <v>0</v>
      </c>
      <c r="S685">
        <v>0</v>
      </c>
      <c r="T685" t="s">
        <v>1674</v>
      </c>
      <c r="U685" s="4">
        <v>44982.885752314818</v>
      </c>
    </row>
    <row r="686" spans="2:21" x14ac:dyDescent="0.25">
      <c r="B686">
        <v>682</v>
      </c>
      <c r="C686">
        <v>683</v>
      </c>
      <c r="D686" s="4">
        <v>45261</v>
      </c>
      <c r="E686" s="8" t="s">
        <v>874</v>
      </c>
      <c r="F686" s="8" t="s">
        <v>555</v>
      </c>
      <c r="G686" s="5">
        <v>41000000</v>
      </c>
      <c r="H686" s="10"/>
      <c r="I686" s="4"/>
      <c r="J686" s="3" t="s">
        <v>1227</v>
      </c>
      <c r="M686" s="5">
        <v>41000000</v>
      </c>
      <c r="N686" s="2" t="s">
        <v>666</v>
      </c>
      <c r="O686" s="2" t="s">
        <v>956</v>
      </c>
      <c r="R686" s="6">
        <v>0</v>
      </c>
      <c r="S686">
        <v>0</v>
      </c>
      <c r="T686" t="s">
        <v>1674</v>
      </c>
      <c r="U686" s="4">
        <v>44982.885752314818</v>
      </c>
    </row>
    <row r="687" spans="2:21" x14ac:dyDescent="0.25">
      <c r="B687">
        <v>683</v>
      </c>
      <c r="C687">
        <v>684</v>
      </c>
      <c r="D687" s="4">
        <v>45261</v>
      </c>
      <c r="E687" s="8" t="s">
        <v>875</v>
      </c>
      <c r="F687" s="8" t="s">
        <v>555</v>
      </c>
      <c r="G687" s="5">
        <v>20178000</v>
      </c>
      <c r="H687" s="10"/>
      <c r="I687" s="4"/>
      <c r="J687" s="3" t="s">
        <v>711</v>
      </c>
      <c r="M687" s="5">
        <v>20178000</v>
      </c>
      <c r="N687" s="2" t="s">
        <v>666</v>
      </c>
      <c r="O687" s="2" t="s">
        <v>957</v>
      </c>
      <c r="R687" s="6">
        <v>0</v>
      </c>
      <c r="S687">
        <v>0</v>
      </c>
      <c r="T687" t="s">
        <v>1674</v>
      </c>
      <c r="U687" s="4">
        <v>44982.885752314818</v>
      </c>
    </row>
    <row r="688" spans="2:21" x14ac:dyDescent="0.25">
      <c r="B688">
        <v>684</v>
      </c>
      <c r="C688">
        <v>685</v>
      </c>
      <c r="D688" s="4">
        <v>45261</v>
      </c>
      <c r="E688" s="8" t="s">
        <v>804</v>
      </c>
      <c r="F688" s="8" t="s">
        <v>875</v>
      </c>
      <c r="G688" s="5">
        <v>19932500</v>
      </c>
      <c r="H688" s="4"/>
      <c r="I688" s="10"/>
      <c r="J688" s="3" t="s">
        <v>711</v>
      </c>
      <c r="M688" s="5">
        <v>19932500</v>
      </c>
      <c r="N688" s="2" t="s">
        <v>666</v>
      </c>
      <c r="O688" s="2" t="s">
        <v>957</v>
      </c>
      <c r="R688" s="6">
        <v>0</v>
      </c>
      <c r="S688">
        <v>0</v>
      </c>
      <c r="T688" t="s">
        <v>1674</v>
      </c>
      <c r="U688" s="4">
        <v>44982.885752314818</v>
      </c>
    </row>
  </sheetData>
  <phoneticPr fontId="3" type="noConversion"/>
  <conditionalFormatting sqref="B4:U688">
    <cfRule type="expression" dxfId="112" priority="2">
      <formula>$S4&gt;0</formula>
    </cfRule>
  </conditionalFormatting>
  <conditionalFormatting sqref="R4:R688">
    <cfRule type="iconSet" priority="154">
      <iconSet iconSet="3Symbols2" showValue="0" reverse="1">
        <cfvo type="percent" val="0"/>
        <cfvo type="num" val="0.5"/>
        <cfvo type="num" val="1"/>
      </iconSet>
    </cfRule>
  </conditionalFormatting>
  <dataValidations count="11">
    <dataValidation allowBlank="1" showInputMessage="1" showErrorMessage="1" sqref="A1" xr:uid="{00000000-0002-0000-0000-000000000000}"/>
    <dataValidation type="whole" allowBlank="1" showInputMessage="1" showErrorMessage="1" sqref="C4:C688" xr:uid="{FF0234D6-AF2B-4E5C-B06F-3E015E183D8A}">
      <formula1>-2147483648</formula1>
      <formula2>2147483647</formula2>
    </dataValidation>
    <dataValidation type="list" allowBlank="1" showInputMessage="1" showErrorMessage="1" sqref="O4:O688" xr:uid="{9A61738B-D7A6-42F1-8789-1008D1344520}">
      <formula1>INDIRECT("vl_xls27_xl_validation_list_budgeting_account_id_code_1[name]")</formula1>
    </dataValidation>
    <dataValidation type="list" allowBlank="1" showInputMessage="1" showErrorMessage="1" sqref="N4:N688" xr:uid="{55C34CDE-3F5C-421F-B1DD-D64B5254161F}">
      <formula1>INDIRECT("vl_xls27_xl_validation_list_entity_id_1[name]")</formula1>
    </dataValidation>
    <dataValidation type="list" allowBlank="1" showInputMessage="1" showErrorMessage="1" sqref="Q4:Q688" xr:uid="{3E94B225-A916-4671-8491-2EDFE565F679}">
      <formula1>INDIRECT("vl_xls27_xl_validation_list_product_id_1[name]")</formula1>
    </dataValidation>
    <dataValidation type="list" allowBlank="1" showInputMessage="1" showErrorMessage="1" sqref="P4:P688" xr:uid="{0895C772-99FA-46AF-BBD9-353497336D5F}">
      <formula1>INDIRECT("vl_xls27_xl_validation_list_region_id_1[name]")</formula1>
    </dataValidation>
    <dataValidation type="list" allowBlank="1" showInputMessage="1" showErrorMessage="1" sqref="I4:I688" xr:uid="{7A1EAE4D-239C-4BA8-A657-2F9877422B97}">
      <formula1>vl_d3_journal</formula1>
    </dataValidation>
    <dataValidation type="list" allowBlank="1" showInputMessage="1" showErrorMessage="1" sqref="H4:H688" xr:uid="{B2284C7C-C581-441B-A989-BBEC7D81D650}">
      <formula1>vl_d4_journal</formula1>
    </dataValidation>
    <dataValidation type="list" allowBlank="1" showInputMessage="1" showErrorMessage="1" sqref="F4:F688" xr:uid="{01F83D43-903D-4ED2-BF30-E96F7BDE390E}">
      <formula1>INDIRECT("vl_xls27_xl_validation_list_credit_account_id_code_2[code]")</formula1>
    </dataValidation>
    <dataValidation type="list" allowBlank="1" showInputMessage="1" showErrorMessage="1" sqref="E4:E688" xr:uid="{467B99A1-9299-4C84-8EC7-0F8CA8C9CDFE}">
      <formula1>INDIRECT("vl_xls27_xl_validation_list_debit_account_id_code_2[code]")</formula1>
    </dataValidation>
    <dataValidation type="date" errorStyle="warning" operator="greaterThan" allowBlank="1" showInputMessage="1" showErrorMessage="1" errorTitle="Data Type Control" error="The column requires values of the date data type." sqref="D4:D688" xr:uid="{749B57C7-51F1-4672-B9D3-06A10560867A}">
      <formula1>1</formula1>
    </dataValidation>
  </dataValidations>
  <pageMargins left="0.7" right="0.7" top="0.75" bottom="0.75" header="0.3" footer="0.3"/>
  <pageSetup paperSize="9" scale="10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00B050"/>
    <pageSetUpPr fitToPage="1"/>
  </sheetPr>
  <dimension ref="B3:S81"/>
  <sheetViews>
    <sheetView showGridLines="0" workbookViewId="0">
      <pane ySplit="3" topLeftCell="A4" activePane="bottomLeft" state="frozen"/>
      <selection activeCell="E4" sqref="E4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12.85546875" hidden="1" customWidth="1"/>
    <col min="4" max="4" width="14.28515625" hidden="1" customWidth="1"/>
    <col min="5" max="5" width="13.7109375" hidden="1" customWidth="1"/>
    <col min="6" max="6" width="7.7109375" hidden="1" customWidth="1"/>
    <col min="7" max="7" width="6.7109375" hidden="1" customWidth="1"/>
    <col min="9" max="9" width="26.140625" hidden="1" customWidth="1"/>
    <col min="10" max="10" width="50.140625" customWidth="1"/>
    <col min="11" max="11" width="10.85546875" customWidth="1"/>
    <col min="12" max="12" width="18.5703125" customWidth="1"/>
    <col min="13" max="13" width="16.42578125" hidden="1" customWidth="1"/>
    <col min="14" max="14" width="16.85546875" hidden="1" customWidth="1"/>
    <col min="15" max="15" width="16.85546875" customWidth="1"/>
    <col min="16" max="16" width="17.28515625" customWidth="1"/>
    <col min="17" max="17" width="17.42578125" customWidth="1"/>
    <col min="18" max="18" width="16" hidden="1" customWidth="1"/>
    <col min="19" max="19" width="15.7109375" hidden="1" customWidth="1"/>
    <col min="20" max="21" width="15" customWidth="1"/>
  </cols>
  <sheetData>
    <row r="3" spans="2:19" x14ac:dyDescent="0.25">
      <c r="B3" t="s">
        <v>6</v>
      </c>
      <c r="C3" t="s">
        <v>1108</v>
      </c>
      <c r="D3" t="s">
        <v>1190</v>
      </c>
      <c r="E3" t="s">
        <v>891</v>
      </c>
      <c r="F3" t="s">
        <v>1235</v>
      </c>
      <c r="G3" t="s">
        <v>1238</v>
      </c>
      <c r="H3" t="s">
        <v>896</v>
      </c>
      <c r="I3" t="s">
        <v>1126</v>
      </c>
      <c r="J3" t="s">
        <v>897</v>
      </c>
      <c r="K3" t="s">
        <v>972</v>
      </c>
      <c r="L3" t="s">
        <v>1239</v>
      </c>
      <c r="M3" t="s">
        <v>1240</v>
      </c>
      <c r="N3" t="s">
        <v>1241</v>
      </c>
      <c r="O3" t="s">
        <v>1242</v>
      </c>
      <c r="P3" t="s">
        <v>1243</v>
      </c>
      <c r="Q3" t="s">
        <v>1244</v>
      </c>
      <c r="R3" t="s">
        <v>1245</v>
      </c>
      <c r="S3" t="s">
        <v>1246</v>
      </c>
    </row>
    <row r="4" spans="2:19" x14ac:dyDescent="0.25">
      <c r="B4">
        <v>0</v>
      </c>
      <c r="C4">
        <v>1</v>
      </c>
      <c r="E4">
        <v>1</v>
      </c>
      <c r="F4">
        <v>0</v>
      </c>
      <c r="G4">
        <v>0</v>
      </c>
      <c r="H4" t="s">
        <v>542</v>
      </c>
      <c r="J4" t="s">
        <v>1064</v>
      </c>
      <c r="L4" s="5">
        <v>10800000000</v>
      </c>
      <c r="M4" s="5">
        <v>10800000000</v>
      </c>
      <c r="N4" s="5"/>
      <c r="O4" s="5">
        <v>180000000</v>
      </c>
      <c r="P4" s="5"/>
      <c r="Q4" s="5">
        <v>10980000000</v>
      </c>
      <c r="R4" s="5">
        <v>10980000000</v>
      </c>
      <c r="S4" s="5"/>
    </row>
    <row r="5" spans="2:19" x14ac:dyDescent="0.25">
      <c r="B5">
        <v>1</v>
      </c>
      <c r="C5">
        <v>2</v>
      </c>
      <c r="E5">
        <v>2</v>
      </c>
      <c r="F5">
        <v>1</v>
      </c>
      <c r="G5">
        <v>0</v>
      </c>
      <c r="H5" t="s">
        <v>543</v>
      </c>
      <c r="J5" t="s">
        <v>806</v>
      </c>
      <c r="L5" s="5">
        <v>10800000000</v>
      </c>
      <c r="M5" s="5">
        <v>10800000000</v>
      </c>
      <c r="N5" s="5"/>
      <c r="O5" s="5">
        <v>180000000</v>
      </c>
      <c r="P5" s="5"/>
      <c r="Q5" s="5">
        <v>10980000000</v>
      </c>
      <c r="R5" s="5">
        <v>10980000000</v>
      </c>
      <c r="S5" s="5"/>
    </row>
    <row r="6" spans="2:19" x14ac:dyDescent="0.25">
      <c r="B6">
        <v>2</v>
      </c>
      <c r="C6">
        <v>3</v>
      </c>
      <c r="E6">
        <v>1</v>
      </c>
      <c r="F6">
        <v>0</v>
      </c>
      <c r="G6">
        <v>0</v>
      </c>
      <c r="H6" t="s">
        <v>544</v>
      </c>
      <c r="J6" t="s">
        <v>807</v>
      </c>
      <c r="L6" s="5">
        <v>-2700000000</v>
      </c>
      <c r="M6" s="5"/>
      <c r="N6" s="5">
        <v>2700000000</v>
      </c>
      <c r="O6" s="5"/>
      <c r="P6" s="5">
        <v>543375000</v>
      </c>
      <c r="Q6" s="5">
        <v>-3243375000</v>
      </c>
      <c r="R6" s="5"/>
      <c r="S6" s="5">
        <v>3243375000</v>
      </c>
    </row>
    <row r="7" spans="2:19" x14ac:dyDescent="0.25">
      <c r="B7">
        <v>3</v>
      </c>
      <c r="C7">
        <v>4</v>
      </c>
      <c r="E7">
        <v>2</v>
      </c>
      <c r="F7">
        <v>1</v>
      </c>
      <c r="G7">
        <v>0</v>
      </c>
      <c r="H7" t="s">
        <v>545</v>
      </c>
      <c r="J7" t="s">
        <v>808</v>
      </c>
      <c r="L7" s="5">
        <v>-2700000000</v>
      </c>
      <c r="M7" s="5"/>
      <c r="N7" s="5">
        <v>2700000000</v>
      </c>
      <c r="O7" s="5"/>
      <c r="P7" s="5">
        <v>543375000</v>
      </c>
      <c r="Q7" s="5">
        <v>-3243375000</v>
      </c>
      <c r="R7" s="5"/>
      <c r="S7" s="5">
        <v>3243375000</v>
      </c>
    </row>
    <row r="8" spans="2:19" x14ac:dyDescent="0.25">
      <c r="B8">
        <v>4</v>
      </c>
      <c r="C8">
        <v>5</v>
      </c>
      <c r="E8">
        <v>1</v>
      </c>
      <c r="F8">
        <v>0</v>
      </c>
      <c r="G8">
        <v>0</v>
      </c>
      <c r="H8" t="s">
        <v>546</v>
      </c>
      <c r="J8" t="s">
        <v>547</v>
      </c>
      <c r="L8" s="5">
        <v>1000000</v>
      </c>
      <c r="M8" s="5">
        <v>1000000</v>
      </c>
      <c r="N8" s="5"/>
      <c r="O8" s="5">
        <v>24000000</v>
      </c>
      <c r="P8" s="5">
        <v>24000000</v>
      </c>
      <c r="Q8" s="5">
        <v>1000000</v>
      </c>
      <c r="R8" s="5">
        <v>1000000</v>
      </c>
      <c r="S8" s="5"/>
    </row>
    <row r="9" spans="2:19" x14ac:dyDescent="0.25">
      <c r="B9">
        <v>5</v>
      </c>
      <c r="C9">
        <v>6</v>
      </c>
      <c r="E9">
        <v>2</v>
      </c>
      <c r="F9">
        <v>1</v>
      </c>
      <c r="G9">
        <v>0</v>
      </c>
      <c r="H9" t="s">
        <v>809</v>
      </c>
      <c r="J9" t="s">
        <v>813</v>
      </c>
      <c r="L9" s="5">
        <v>1000000</v>
      </c>
      <c r="M9" s="5">
        <v>1000000</v>
      </c>
      <c r="N9" s="5"/>
      <c r="O9" s="5">
        <v>24000000</v>
      </c>
      <c r="P9" s="5">
        <v>24000000</v>
      </c>
      <c r="Q9" s="5">
        <v>1000000</v>
      </c>
      <c r="R9" s="5">
        <v>1000000</v>
      </c>
      <c r="S9" s="5"/>
    </row>
    <row r="10" spans="2:19" x14ac:dyDescent="0.25">
      <c r="B10">
        <v>6</v>
      </c>
      <c r="C10">
        <v>7</v>
      </c>
      <c r="E10">
        <v>1</v>
      </c>
      <c r="F10">
        <v>0</v>
      </c>
      <c r="G10">
        <v>0</v>
      </c>
      <c r="H10" t="s">
        <v>548</v>
      </c>
      <c r="J10" t="s">
        <v>541</v>
      </c>
      <c r="L10" s="5">
        <v>100000</v>
      </c>
      <c r="M10" s="5">
        <v>100000</v>
      </c>
      <c r="N10" s="5"/>
      <c r="O10" s="5">
        <v>562920000</v>
      </c>
      <c r="P10" s="5">
        <v>562920000</v>
      </c>
      <c r="Q10" s="5">
        <v>100000</v>
      </c>
      <c r="R10" s="5">
        <v>100000</v>
      </c>
      <c r="S10" s="5"/>
    </row>
    <row r="11" spans="2:19" x14ac:dyDescent="0.25">
      <c r="B11">
        <v>7</v>
      </c>
      <c r="C11">
        <v>8</v>
      </c>
      <c r="E11">
        <v>2</v>
      </c>
      <c r="F11">
        <v>1</v>
      </c>
      <c r="G11">
        <v>0</v>
      </c>
      <c r="H11" t="s">
        <v>549</v>
      </c>
      <c r="J11" t="s">
        <v>829</v>
      </c>
      <c r="L11" s="5"/>
      <c r="M11" s="5"/>
      <c r="N11" s="5"/>
      <c r="O11" s="5">
        <v>36000000</v>
      </c>
      <c r="P11" s="5">
        <v>36000000</v>
      </c>
      <c r="Q11" s="5"/>
      <c r="R11" s="5"/>
      <c r="S11" s="5"/>
    </row>
    <row r="12" spans="2:19" x14ac:dyDescent="0.25">
      <c r="B12">
        <v>8</v>
      </c>
      <c r="C12">
        <v>9</v>
      </c>
      <c r="E12">
        <v>2</v>
      </c>
      <c r="F12">
        <v>1</v>
      </c>
      <c r="G12">
        <v>0</v>
      </c>
      <c r="H12" t="s">
        <v>550</v>
      </c>
      <c r="J12" t="s">
        <v>830</v>
      </c>
      <c r="L12" s="5">
        <v>100000</v>
      </c>
      <c r="M12" s="5">
        <v>100000</v>
      </c>
      <c r="N12" s="5"/>
      <c r="O12" s="5">
        <v>4800000</v>
      </c>
      <c r="P12" s="5">
        <v>4800000</v>
      </c>
      <c r="Q12" s="5">
        <v>100000</v>
      </c>
      <c r="R12" s="5">
        <v>100000</v>
      </c>
      <c r="S12" s="5"/>
    </row>
    <row r="13" spans="2:19" x14ac:dyDescent="0.25">
      <c r="B13">
        <v>9</v>
      </c>
      <c r="C13">
        <v>10</v>
      </c>
      <c r="E13">
        <v>2</v>
      </c>
      <c r="F13">
        <v>1</v>
      </c>
      <c r="G13">
        <v>0</v>
      </c>
      <c r="H13" t="s">
        <v>826</v>
      </c>
      <c r="J13" t="s">
        <v>840</v>
      </c>
      <c r="L13" s="5"/>
      <c r="M13" s="5"/>
      <c r="N13" s="5"/>
      <c r="O13" s="5">
        <v>522120000</v>
      </c>
      <c r="P13" s="5">
        <v>522120000</v>
      </c>
      <c r="Q13" s="5"/>
      <c r="R13" s="5"/>
      <c r="S13" s="5"/>
    </row>
    <row r="14" spans="2:19" x14ac:dyDescent="0.25">
      <c r="B14">
        <v>10</v>
      </c>
      <c r="C14">
        <v>11</v>
      </c>
      <c r="E14">
        <v>1</v>
      </c>
      <c r="F14">
        <v>0</v>
      </c>
      <c r="G14">
        <v>0</v>
      </c>
      <c r="H14" t="s">
        <v>551</v>
      </c>
      <c r="J14" t="s">
        <v>1065</v>
      </c>
      <c r="L14" s="5"/>
      <c r="M14" s="5"/>
      <c r="N14" s="5"/>
      <c r="O14" s="5">
        <v>6075720000</v>
      </c>
      <c r="P14" s="5">
        <v>6075720000</v>
      </c>
      <c r="Q14" s="5"/>
      <c r="R14" s="5"/>
      <c r="S14" s="5"/>
    </row>
    <row r="15" spans="2:19" x14ac:dyDescent="0.25">
      <c r="B15">
        <v>11</v>
      </c>
      <c r="C15">
        <v>12</v>
      </c>
      <c r="E15">
        <v>2</v>
      </c>
      <c r="F15">
        <v>1</v>
      </c>
      <c r="G15">
        <v>0</v>
      </c>
      <c r="H15" t="s">
        <v>552</v>
      </c>
      <c r="J15" t="s">
        <v>1112</v>
      </c>
      <c r="L15" s="5"/>
      <c r="M15" s="5"/>
      <c r="N15" s="5"/>
      <c r="O15" s="5">
        <v>6075720000</v>
      </c>
      <c r="P15" s="5">
        <v>6075720000</v>
      </c>
      <c r="Q15" s="5"/>
      <c r="R15" s="5"/>
      <c r="S15" s="5"/>
    </row>
    <row r="16" spans="2:19" x14ac:dyDescent="0.25">
      <c r="B16">
        <v>12</v>
      </c>
      <c r="C16">
        <v>12</v>
      </c>
      <c r="D16">
        <v>84</v>
      </c>
      <c r="F16">
        <v>2</v>
      </c>
      <c r="G16">
        <v>0</v>
      </c>
      <c r="H16" t="s">
        <v>552</v>
      </c>
      <c r="I16" t="s">
        <v>553</v>
      </c>
      <c r="J16" t="s">
        <v>554</v>
      </c>
      <c r="K16" t="s">
        <v>226</v>
      </c>
      <c r="L16" s="5"/>
      <c r="M16" s="5"/>
      <c r="N16" s="5"/>
      <c r="O16" s="5">
        <v>6075720000</v>
      </c>
      <c r="P16" s="5">
        <v>6075720000</v>
      </c>
      <c r="Q16" s="5"/>
      <c r="R16" s="5"/>
      <c r="S16" s="5"/>
    </row>
    <row r="17" spans="2:19" x14ac:dyDescent="0.25">
      <c r="B17">
        <v>13</v>
      </c>
      <c r="C17">
        <v>14</v>
      </c>
      <c r="E17">
        <v>1</v>
      </c>
      <c r="F17">
        <v>0</v>
      </c>
      <c r="G17">
        <v>0</v>
      </c>
      <c r="H17" t="s">
        <v>845</v>
      </c>
      <c r="J17" t="s">
        <v>846</v>
      </c>
      <c r="L17" s="5">
        <v>72000000</v>
      </c>
      <c r="M17" s="5">
        <v>72000000</v>
      </c>
      <c r="N17" s="5"/>
      <c r="O17" s="5">
        <v>1735920000</v>
      </c>
      <c r="P17" s="5">
        <v>1735920000</v>
      </c>
      <c r="Q17" s="5">
        <v>72000000</v>
      </c>
      <c r="R17" s="5">
        <v>72000000</v>
      </c>
      <c r="S17" s="5"/>
    </row>
    <row r="18" spans="2:19" x14ac:dyDescent="0.25">
      <c r="B18">
        <v>14</v>
      </c>
      <c r="C18">
        <v>15</v>
      </c>
      <c r="E18">
        <v>2</v>
      </c>
      <c r="F18">
        <v>1</v>
      </c>
      <c r="G18">
        <v>0</v>
      </c>
      <c r="H18" t="s">
        <v>847</v>
      </c>
      <c r="J18" t="s">
        <v>1114</v>
      </c>
      <c r="L18" s="5">
        <v>72000000</v>
      </c>
      <c r="M18" s="5">
        <v>72000000</v>
      </c>
      <c r="N18" s="5"/>
      <c r="O18" s="5">
        <v>1735920000</v>
      </c>
      <c r="P18" s="5">
        <v>1735920000</v>
      </c>
      <c r="Q18" s="5">
        <v>72000000</v>
      </c>
      <c r="R18" s="5">
        <v>72000000</v>
      </c>
      <c r="S18" s="5"/>
    </row>
    <row r="19" spans="2:19" x14ac:dyDescent="0.25">
      <c r="B19">
        <v>15</v>
      </c>
      <c r="C19">
        <v>15</v>
      </c>
      <c r="D19">
        <v>87</v>
      </c>
      <c r="F19">
        <v>2</v>
      </c>
      <c r="G19">
        <v>0</v>
      </c>
      <c r="H19" t="s">
        <v>847</v>
      </c>
      <c r="I19" t="s">
        <v>581</v>
      </c>
      <c r="J19" t="s">
        <v>582</v>
      </c>
      <c r="K19" t="s">
        <v>226</v>
      </c>
      <c r="L19" s="5">
        <v>72000000</v>
      </c>
      <c r="M19" s="5">
        <v>72000000</v>
      </c>
      <c r="N19" s="5"/>
      <c r="O19" s="5">
        <v>1735920000</v>
      </c>
      <c r="P19" s="5">
        <v>1735920000</v>
      </c>
      <c r="Q19" s="5">
        <v>72000000</v>
      </c>
      <c r="R19" s="5">
        <v>72000000</v>
      </c>
      <c r="S19" s="5"/>
    </row>
    <row r="20" spans="2:19" x14ac:dyDescent="0.25">
      <c r="B20">
        <v>16</v>
      </c>
      <c r="C20">
        <v>17</v>
      </c>
      <c r="E20">
        <v>1</v>
      </c>
      <c r="F20">
        <v>0</v>
      </c>
      <c r="G20">
        <v>0</v>
      </c>
      <c r="H20" t="s">
        <v>818</v>
      </c>
      <c r="J20" t="s">
        <v>819</v>
      </c>
      <c r="L20" s="5">
        <v>500000000</v>
      </c>
      <c r="M20" s="5">
        <v>500000000</v>
      </c>
      <c r="N20" s="5"/>
      <c r="O20" s="5">
        <v>6291720000</v>
      </c>
      <c r="P20" s="5">
        <v>6389133000</v>
      </c>
      <c r="Q20" s="5">
        <v>402587000</v>
      </c>
      <c r="R20" s="5">
        <v>402587000</v>
      </c>
      <c r="S20" s="5"/>
    </row>
    <row r="21" spans="2:19" x14ac:dyDescent="0.25">
      <c r="B21">
        <v>17</v>
      </c>
      <c r="C21">
        <v>18</v>
      </c>
      <c r="E21">
        <v>2</v>
      </c>
      <c r="F21">
        <v>1</v>
      </c>
      <c r="G21">
        <v>0</v>
      </c>
      <c r="H21" t="s">
        <v>555</v>
      </c>
      <c r="J21" t="s">
        <v>820</v>
      </c>
      <c r="L21" s="5">
        <v>500000000</v>
      </c>
      <c r="M21" s="5">
        <v>500000000</v>
      </c>
      <c r="N21" s="5"/>
      <c r="O21" s="5">
        <v>6291720000</v>
      </c>
      <c r="P21" s="5">
        <v>6389133000</v>
      </c>
      <c r="Q21" s="5">
        <v>402587000</v>
      </c>
      <c r="R21" s="5">
        <v>402587000</v>
      </c>
      <c r="S21" s="5"/>
    </row>
    <row r="22" spans="2:19" x14ac:dyDescent="0.25">
      <c r="B22">
        <v>18</v>
      </c>
      <c r="C22">
        <v>20</v>
      </c>
      <c r="E22">
        <v>1</v>
      </c>
      <c r="F22">
        <v>0</v>
      </c>
      <c r="G22">
        <v>0</v>
      </c>
      <c r="H22" t="s">
        <v>821</v>
      </c>
      <c r="J22" t="s">
        <v>748</v>
      </c>
      <c r="L22" s="5">
        <v>-1000000000</v>
      </c>
      <c r="M22" s="5"/>
      <c r="N22" s="5">
        <v>1000000000</v>
      </c>
      <c r="O22" s="5"/>
      <c r="P22" s="5"/>
      <c r="Q22" s="5">
        <v>-1000000000</v>
      </c>
      <c r="R22" s="5"/>
      <c r="S22" s="5">
        <v>1000000000</v>
      </c>
    </row>
    <row r="23" spans="2:19" x14ac:dyDescent="0.25">
      <c r="B23">
        <v>19</v>
      </c>
      <c r="C23">
        <v>21</v>
      </c>
      <c r="E23">
        <v>2</v>
      </c>
      <c r="F23">
        <v>1</v>
      </c>
      <c r="G23">
        <v>0</v>
      </c>
      <c r="H23" t="s">
        <v>557</v>
      </c>
      <c r="J23" t="s">
        <v>822</v>
      </c>
      <c r="L23" s="5">
        <v>-1000000000</v>
      </c>
      <c r="M23" s="5"/>
      <c r="N23" s="5">
        <v>1000000000</v>
      </c>
      <c r="O23" s="5"/>
      <c r="P23" s="5"/>
      <c r="Q23" s="5">
        <v>-1000000000</v>
      </c>
      <c r="R23" s="5"/>
      <c r="S23" s="5">
        <v>1000000000</v>
      </c>
    </row>
    <row r="24" spans="2:19" x14ac:dyDescent="0.25">
      <c r="B24">
        <v>20</v>
      </c>
      <c r="C24">
        <v>22</v>
      </c>
      <c r="E24">
        <v>1</v>
      </c>
      <c r="F24">
        <v>0</v>
      </c>
      <c r="G24">
        <v>0</v>
      </c>
      <c r="H24" t="s">
        <v>827</v>
      </c>
      <c r="J24" t="s">
        <v>560</v>
      </c>
      <c r="L24" s="5">
        <v>-2648750000</v>
      </c>
      <c r="M24" s="5"/>
      <c r="N24" s="5">
        <v>2648750000</v>
      </c>
      <c r="O24" s="5">
        <v>100000000</v>
      </c>
      <c r="P24" s="5"/>
      <c r="Q24" s="5">
        <v>-2548750000</v>
      </c>
      <c r="R24" s="5"/>
      <c r="S24" s="5">
        <v>2548750000</v>
      </c>
    </row>
    <row r="25" spans="2:19" x14ac:dyDescent="0.25">
      <c r="B25">
        <v>21</v>
      </c>
      <c r="C25">
        <v>23</v>
      </c>
      <c r="E25">
        <v>2</v>
      </c>
      <c r="F25">
        <v>1</v>
      </c>
      <c r="G25">
        <v>0</v>
      </c>
      <c r="H25" t="s">
        <v>559</v>
      </c>
      <c r="J25" t="s">
        <v>823</v>
      </c>
      <c r="L25" s="5">
        <v>-2648750000</v>
      </c>
      <c r="M25" s="5"/>
      <c r="N25" s="5">
        <v>2648750000</v>
      </c>
      <c r="O25" s="5">
        <v>100000000</v>
      </c>
      <c r="P25" s="5"/>
      <c r="Q25" s="5">
        <v>-2548750000</v>
      </c>
      <c r="R25" s="5"/>
      <c r="S25" s="5">
        <v>2548750000</v>
      </c>
    </row>
    <row r="26" spans="2:19" x14ac:dyDescent="0.25">
      <c r="B26">
        <v>22</v>
      </c>
      <c r="C26">
        <v>25</v>
      </c>
      <c r="E26">
        <v>1</v>
      </c>
      <c r="F26">
        <v>0</v>
      </c>
      <c r="G26">
        <v>0</v>
      </c>
      <c r="H26" t="s">
        <v>561</v>
      </c>
      <c r="J26" t="s">
        <v>562</v>
      </c>
      <c r="L26" s="5">
        <v>-4836750000</v>
      </c>
      <c r="M26" s="5"/>
      <c r="N26" s="5">
        <v>4836750000</v>
      </c>
      <c r="O26" s="5">
        <v>1853025000</v>
      </c>
      <c r="P26" s="5">
        <v>570262500</v>
      </c>
      <c r="Q26" s="5">
        <v>-3553987500</v>
      </c>
      <c r="R26" s="5"/>
      <c r="S26" s="5">
        <v>3553987500</v>
      </c>
    </row>
    <row r="27" spans="2:19" x14ac:dyDescent="0.25">
      <c r="B27">
        <v>23</v>
      </c>
      <c r="C27">
        <v>26</v>
      </c>
      <c r="E27">
        <v>2</v>
      </c>
      <c r="F27">
        <v>1</v>
      </c>
      <c r="G27">
        <v>0</v>
      </c>
      <c r="H27" t="s">
        <v>563</v>
      </c>
      <c r="J27" t="s">
        <v>564</v>
      </c>
      <c r="L27" s="5">
        <v>-4800000000</v>
      </c>
      <c r="M27" s="5"/>
      <c r="N27" s="5">
        <v>4800000000</v>
      </c>
      <c r="O27" s="5">
        <v>1455000000</v>
      </c>
      <c r="P27" s="5">
        <v>180000000</v>
      </c>
      <c r="Q27" s="5">
        <v>-3525000000</v>
      </c>
      <c r="R27" s="5"/>
      <c r="S27" s="5">
        <v>3525000000</v>
      </c>
    </row>
    <row r="28" spans="2:19" x14ac:dyDescent="0.25">
      <c r="B28">
        <v>24</v>
      </c>
      <c r="C28">
        <v>26</v>
      </c>
      <c r="D28">
        <v>96</v>
      </c>
      <c r="F28">
        <v>2</v>
      </c>
      <c r="G28">
        <v>0</v>
      </c>
      <c r="H28" t="s">
        <v>563</v>
      </c>
      <c r="I28" t="s">
        <v>565</v>
      </c>
      <c r="J28" t="s">
        <v>566</v>
      </c>
      <c r="K28" t="s">
        <v>226</v>
      </c>
      <c r="L28" s="5">
        <v>-4800000000</v>
      </c>
      <c r="M28" s="5"/>
      <c r="N28" s="5">
        <v>4800000000</v>
      </c>
      <c r="O28" s="5">
        <v>1440000000</v>
      </c>
      <c r="P28" s="5"/>
      <c r="Q28" s="5">
        <v>-3360000000</v>
      </c>
      <c r="R28" s="5"/>
      <c r="S28" s="5">
        <v>3360000000</v>
      </c>
    </row>
    <row r="29" spans="2:19" x14ac:dyDescent="0.25">
      <c r="B29">
        <v>25</v>
      </c>
      <c r="C29">
        <v>26</v>
      </c>
      <c r="D29">
        <v>97</v>
      </c>
      <c r="F29">
        <v>2</v>
      </c>
      <c r="G29">
        <v>0</v>
      </c>
      <c r="H29" t="s">
        <v>563</v>
      </c>
      <c r="I29" t="s">
        <v>567</v>
      </c>
      <c r="J29" t="s">
        <v>568</v>
      </c>
      <c r="K29" t="s">
        <v>226</v>
      </c>
      <c r="L29" s="5"/>
      <c r="M29" s="5"/>
      <c r="N29" s="5"/>
      <c r="O29" s="5">
        <v>15000000</v>
      </c>
      <c r="P29" s="5">
        <v>180000000</v>
      </c>
      <c r="Q29" s="5">
        <v>-165000000</v>
      </c>
      <c r="R29" s="5"/>
      <c r="S29" s="5">
        <v>165000000</v>
      </c>
    </row>
    <row r="30" spans="2:19" x14ac:dyDescent="0.25">
      <c r="B30">
        <v>26</v>
      </c>
      <c r="C30">
        <v>27</v>
      </c>
      <c r="E30">
        <v>1</v>
      </c>
      <c r="F30">
        <v>0</v>
      </c>
      <c r="G30">
        <v>0</v>
      </c>
      <c r="H30" t="s">
        <v>569</v>
      </c>
      <c r="J30" t="s">
        <v>570</v>
      </c>
      <c r="L30" s="5"/>
      <c r="M30" s="5"/>
      <c r="N30" s="5"/>
      <c r="O30" s="5">
        <v>36360000</v>
      </c>
      <c r="P30" s="5">
        <v>36360000</v>
      </c>
      <c r="Q30" s="5"/>
      <c r="R30" s="5"/>
      <c r="S30" s="5"/>
    </row>
    <row r="31" spans="2:19" x14ac:dyDescent="0.25">
      <c r="B31">
        <v>27</v>
      </c>
      <c r="C31">
        <v>28</v>
      </c>
      <c r="E31">
        <v>2</v>
      </c>
      <c r="F31">
        <v>1</v>
      </c>
      <c r="G31">
        <v>0</v>
      </c>
      <c r="H31" t="s">
        <v>571</v>
      </c>
      <c r="J31" t="s">
        <v>572</v>
      </c>
      <c r="L31" s="5"/>
      <c r="M31" s="5"/>
      <c r="N31" s="5"/>
      <c r="O31" s="5">
        <v>36000000</v>
      </c>
      <c r="P31" s="5">
        <v>36000000</v>
      </c>
      <c r="Q31" s="5"/>
      <c r="R31" s="5"/>
      <c r="S31" s="5"/>
    </row>
    <row r="32" spans="2:19" x14ac:dyDescent="0.25">
      <c r="B32">
        <v>28</v>
      </c>
      <c r="C32">
        <v>28</v>
      </c>
      <c r="D32">
        <v>98</v>
      </c>
      <c r="F32">
        <v>2</v>
      </c>
      <c r="G32">
        <v>0</v>
      </c>
      <c r="H32" t="s">
        <v>571</v>
      </c>
      <c r="I32" t="s">
        <v>573</v>
      </c>
      <c r="J32" t="s">
        <v>574</v>
      </c>
      <c r="K32" t="s">
        <v>226</v>
      </c>
      <c r="L32" s="5"/>
      <c r="M32" s="5"/>
      <c r="N32" s="5"/>
      <c r="O32" s="5">
        <v>36000000</v>
      </c>
      <c r="P32" s="5">
        <v>36000000</v>
      </c>
      <c r="Q32" s="5"/>
      <c r="R32" s="5"/>
      <c r="S32" s="5"/>
    </row>
    <row r="33" spans="2:19" x14ac:dyDescent="0.25">
      <c r="B33">
        <v>29</v>
      </c>
      <c r="C33">
        <v>29</v>
      </c>
      <c r="E33">
        <v>2</v>
      </c>
      <c r="F33">
        <v>1</v>
      </c>
      <c r="G33">
        <v>0</v>
      </c>
      <c r="H33" t="s">
        <v>575</v>
      </c>
      <c r="J33" t="s">
        <v>576</v>
      </c>
      <c r="L33" s="5"/>
      <c r="M33" s="5"/>
      <c r="N33" s="5"/>
      <c r="O33" s="5">
        <v>360000</v>
      </c>
      <c r="P33" s="5">
        <v>360000</v>
      </c>
      <c r="Q33" s="5"/>
      <c r="R33" s="5"/>
      <c r="S33" s="5"/>
    </row>
    <row r="34" spans="2:19" x14ac:dyDescent="0.25">
      <c r="B34">
        <v>30</v>
      </c>
      <c r="C34">
        <v>29</v>
      </c>
      <c r="D34">
        <v>98</v>
      </c>
      <c r="F34">
        <v>2</v>
      </c>
      <c r="G34">
        <v>0</v>
      </c>
      <c r="H34" t="s">
        <v>575</v>
      </c>
      <c r="I34" t="s">
        <v>573</v>
      </c>
      <c r="J34" t="s">
        <v>574</v>
      </c>
      <c r="K34" t="s">
        <v>226</v>
      </c>
      <c r="L34" s="5"/>
      <c r="M34" s="5"/>
      <c r="N34" s="5"/>
      <c r="O34" s="5">
        <v>360000</v>
      </c>
      <c r="P34" s="5">
        <v>360000</v>
      </c>
      <c r="Q34" s="5"/>
      <c r="R34" s="5"/>
      <c r="S34" s="5"/>
    </row>
    <row r="35" spans="2:19" x14ac:dyDescent="0.25">
      <c r="B35">
        <v>31</v>
      </c>
      <c r="C35">
        <v>30</v>
      </c>
      <c r="E35">
        <v>2</v>
      </c>
      <c r="F35">
        <v>1</v>
      </c>
      <c r="G35">
        <v>0</v>
      </c>
      <c r="H35" t="s">
        <v>577</v>
      </c>
      <c r="J35" t="s">
        <v>578</v>
      </c>
      <c r="L35" s="5">
        <v>-36750000</v>
      </c>
      <c r="M35" s="5"/>
      <c r="N35" s="5">
        <v>36750000</v>
      </c>
      <c r="O35" s="5">
        <v>398025000</v>
      </c>
      <c r="P35" s="5">
        <v>390262500</v>
      </c>
      <c r="Q35" s="5">
        <v>-28987500</v>
      </c>
      <c r="R35" s="5"/>
      <c r="S35" s="5">
        <v>28987500</v>
      </c>
    </row>
    <row r="36" spans="2:19" x14ac:dyDescent="0.25">
      <c r="B36">
        <v>32</v>
      </c>
      <c r="C36">
        <v>30</v>
      </c>
      <c r="D36">
        <v>96</v>
      </c>
      <c r="F36">
        <v>2</v>
      </c>
      <c r="G36">
        <v>0</v>
      </c>
      <c r="H36" t="s">
        <v>577</v>
      </c>
      <c r="I36" t="s">
        <v>565</v>
      </c>
      <c r="J36" t="s">
        <v>566</v>
      </c>
      <c r="K36" t="s">
        <v>226</v>
      </c>
      <c r="L36" s="5">
        <v>-36750000</v>
      </c>
      <c r="M36" s="5"/>
      <c r="N36" s="5">
        <v>36750000</v>
      </c>
      <c r="O36" s="5">
        <v>391500000</v>
      </c>
      <c r="P36" s="5">
        <v>382500000</v>
      </c>
      <c r="Q36" s="5">
        <v>-27750000</v>
      </c>
      <c r="R36" s="5"/>
      <c r="S36" s="5">
        <v>27750000</v>
      </c>
    </row>
    <row r="37" spans="2:19" x14ac:dyDescent="0.25">
      <c r="B37">
        <v>33</v>
      </c>
      <c r="C37">
        <v>30</v>
      </c>
      <c r="D37">
        <v>97</v>
      </c>
      <c r="F37">
        <v>2</v>
      </c>
      <c r="G37">
        <v>0</v>
      </c>
      <c r="H37" t="s">
        <v>577</v>
      </c>
      <c r="I37" t="s">
        <v>567</v>
      </c>
      <c r="J37" t="s">
        <v>568</v>
      </c>
      <c r="K37" t="s">
        <v>226</v>
      </c>
      <c r="L37" s="5"/>
      <c r="M37" s="5"/>
      <c r="N37" s="5"/>
      <c r="O37" s="5">
        <v>6525000</v>
      </c>
      <c r="P37" s="5">
        <v>7762500</v>
      </c>
      <c r="Q37" s="5">
        <v>-1237500</v>
      </c>
      <c r="R37" s="5"/>
      <c r="S37" s="5">
        <v>1237500</v>
      </c>
    </row>
    <row r="38" spans="2:19" x14ac:dyDescent="0.25">
      <c r="B38">
        <v>34</v>
      </c>
      <c r="C38">
        <v>31</v>
      </c>
      <c r="E38">
        <v>1</v>
      </c>
      <c r="F38">
        <v>0</v>
      </c>
      <c r="G38">
        <v>0</v>
      </c>
      <c r="H38" t="s">
        <v>579</v>
      </c>
      <c r="J38" t="s">
        <v>1069</v>
      </c>
      <c r="L38" s="5">
        <v>-69060000</v>
      </c>
      <c r="M38" s="5"/>
      <c r="N38" s="5">
        <v>69060000</v>
      </c>
      <c r="O38" s="5">
        <v>1355468000</v>
      </c>
      <c r="P38" s="5">
        <v>1356400500</v>
      </c>
      <c r="Q38" s="5">
        <v>-69992500</v>
      </c>
      <c r="R38" s="5"/>
      <c r="S38" s="5">
        <v>69992500</v>
      </c>
    </row>
    <row r="39" spans="2:19" x14ac:dyDescent="0.25">
      <c r="B39">
        <v>35</v>
      </c>
      <c r="C39">
        <v>32</v>
      </c>
      <c r="E39">
        <v>2</v>
      </c>
      <c r="F39">
        <v>1</v>
      </c>
      <c r="G39">
        <v>0</v>
      </c>
      <c r="H39" t="s">
        <v>580</v>
      </c>
      <c r="J39" t="s">
        <v>814</v>
      </c>
      <c r="L39" s="5">
        <v>-2860000</v>
      </c>
      <c r="M39" s="5"/>
      <c r="N39" s="5">
        <v>2860000</v>
      </c>
      <c r="O39" s="5">
        <v>34320000</v>
      </c>
      <c r="P39" s="5">
        <v>34320000</v>
      </c>
      <c r="Q39" s="5">
        <v>-2860000</v>
      </c>
      <c r="R39" s="5"/>
      <c r="S39" s="5">
        <v>2860000</v>
      </c>
    </row>
    <row r="40" spans="2:19" x14ac:dyDescent="0.25">
      <c r="B40">
        <v>36</v>
      </c>
      <c r="C40">
        <v>33</v>
      </c>
      <c r="E40">
        <v>2</v>
      </c>
      <c r="F40">
        <v>1</v>
      </c>
      <c r="G40">
        <v>0</v>
      </c>
      <c r="H40" t="s">
        <v>874</v>
      </c>
      <c r="J40" t="s">
        <v>815</v>
      </c>
      <c r="L40" s="5">
        <v>-41600000</v>
      </c>
      <c r="M40" s="5"/>
      <c r="N40" s="5">
        <v>41600000</v>
      </c>
      <c r="O40" s="5">
        <v>1013620000</v>
      </c>
      <c r="P40" s="5">
        <v>1012620000</v>
      </c>
      <c r="Q40" s="5">
        <v>-40600000</v>
      </c>
      <c r="R40" s="5"/>
      <c r="S40" s="5">
        <v>40600000</v>
      </c>
    </row>
    <row r="41" spans="2:19" x14ac:dyDescent="0.25">
      <c r="B41">
        <v>37</v>
      </c>
      <c r="C41">
        <v>34</v>
      </c>
      <c r="E41">
        <v>2</v>
      </c>
      <c r="F41">
        <v>1</v>
      </c>
      <c r="G41">
        <v>0</v>
      </c>
      <c r="H41" t="s">
        <v>875</v>
      </c>
      <c r="J41" t="s">
        <v>816</v>
      </c>
      <c r="L41" s="5">
        <v>-18000000</v>
      </c>
      <c r="M41" s="5"/>
      <c r="N41" s="5">
        <v>18000000</v>
      </c>
      <c r="O41" s="5">
        <v>228328000</v>
      </c>
      <c r="P41" s="5">
        <v>230260500</v>
      </c>
      <c r="Q41" s="5">
        <v>-19932500</v>
      </c>
      <c r="R41" s="5"/>
      <c r="S41" s="5">
        <v>19932500</v>
      </c>
    </row>
    <row r="42" spans="2:19" x14ac:dyDescent="0.25">
      <c r="B42">
        <v>38</v>
      </c>
      <c r="C42">
        <v>35</v>
      </c>
      <c r="E42">
        <v>2</v>
      </c>
      <c r="F42">
        <v>1</v>
      </c>
      <c r="G42">
        <v>0</v>
      </c>
      <c r="H42" t="s">
        <v>879</v>
      </c>
      <c r="J42" t="s">
        <v>817</v>
      </c>
      <c r="L42" s="5">
        <v>-6600000</v>
      </c>
      <c r="M42" s="5"/>
      <c r="N42" s="5">
        <v>6600000</v>
      </c>
      <c r="O42" s="5">
        <v>79200000</v>
      </c>
      <c r="P42" s="5">
        <v>79200000</v>
      </c>
      <c r="Q42" s="5">
        <v>-6600000</v>
      </c>
      <c r="R42" s="5"/>
      <c r="S42" s="5">
        <v>6600000</v>
      </c>
    </row>
    <row r="43" spans="2:19" x14ac:dyDescent="0.25">
      <c r="B43">
        <v>39</v>
      </c>
      <c r="C43">
        <v>39</v>
      </c>
      <c r="E43">
        <v>1</v>
      </c>
      <c r="F43">
        <v>0</v>
      </c>
      <c r="G43">
        <v>0</v>
      </c>
      <c r="H43" t="s">
        <v>598</v>
      </c>
      <c r="J43" t="s">
        <v>1073</v>
      </c>
      <c r="L43" s="5">
        <v>-110400000</v>
      </c>
      <c r="M43" s="5"/>
      <c r="N43" s="5">
        <v>110400000</v>
      </c>
      <c r="O43" s="5">
        <v>1641600000</v>
      </c>
      <c r="P43" s="5">
        <v>1641600000</v>
      </c>
      <c r="Q43" s="5">
        <v>-110400000</v>
      </c>
      <c r="R43" s="5"/>
      <c r="S43" s="5">
        <v>110400000</v>
      </c>
    </row>
    <row r="44" spans="2:19" x14ac:dyDescent="0.25">
      <c r="B44">
        <v>40</v>
      </c>
      <c r="C44">
        <v>40</v>
      </c>
      <c r="E44">
        <v>2</v>
      </c>
      <c r="F44">
        <v>1</v>
      </c>
      <c r="G44">
        <v>0</v>
      </c>
      <c r="H44" t="s">
        <v>599</v>
      </c>
      <c r="J44" t="s">
        <v>1118</v>
      </c>
      <c r="L44" s="5">
        <v>-110400000</v>
      </c>
      <c r="M44" s="5"/>
      <c r="N44" s="5">
        <v>110400000</v>
      </c>
      <c r="O44" s="5">
        <v>1310400000</v>
      </c>
      <c r="P44" s="5">
        <v>1310400000</v>
      </c>
      <c r="Q44" s="5">
        <v>-110400000</v>
      </c>
      <c r="R44" s="5"/>
      <c r="S44" s="5">
        <v>110400000</v>
      </c>
    </row>
    <row r="45" spans="2:19" x14ac:dyDescent="0.25">
      <c r="B45">
        <v>41</v>
      </c>
      <c r="C45">
        <v>40</v>
      </c>
      <c r="D45">
        <v>88</v>
      </c>
      <c r="F45">
        <v>2</v>
      </c>
      <c r="G45">
        <v>0</v>
      </c>
      <c r="H45" t="s">
        <v>599</v>
      </c>
      <c r="I45" t="s">
        <v>583</v>
      </c>
      <c r="J45" t="s">
        <v>584</v>
      </c>
      <c r="K45" t="s">
        <v>226</v>
      </c>
      <c r="L45" s="5">
        <v>-37200000</v>
      </c>
      <c r="M45" s="5"/>
      <c r="N45" s="5">
        <v>37200000</v>
      </c>
      <c r="O45" s="5">
        <v>439200000</v>
      </c>
      <c r="P45" s="5">
        <v>439200000</v>
      </c>
      <c r="Q45" s="5">
        <v>-37200000</v>
      </c>
      <c r="R45" s="5"/>
      <c r="S45" s="5">
        <v>37200000</v>
      </c>
    </row>
    <row r="46" spans="2:19" x14ac:dyDescent="0.25">
      <c r="B46">
        <v>42</v>
      </c>
      <c r="C46">
        <v>40</v>
      </c>
      <c r="D46">
        <v>89</v>
      </c>
      <c r="F46">
        <v>2</v>
      </c>
      <c r="G46">
        <v>0</v>
      </c>
      <c r="H46" t="s">
        <v>599</v>
      </c>
      <c r="I46" t="s">
        <v>585</v>
      </c>
      <c r="J46" t="s">
        <v>586</v>
      </c>
      <c r="K46" t="s">
        <v>226</v>
      </c>
      <c r="L46" s="5">
        <v>-37200000</v>
      </c>
      <c r="M46" s="5"/>
      <c r="N46" s="5">
        <v>37200000</v>
      </c>
      <c r="O46" s="5">
        <v>439200000</v>
      </c>
      <c r="P46" s="5">
        <v>439200000</v>
      </c>
      <c r="Q46" s="5">
        <v>-37200000</v>
      </c>
      <c r="R46" s="5"/>
      <c r="S46" s="5">
        <v>37200000</v>
      </c>
    </row>
    <row r="47" spans="2:19" x14ac:dyDescent="0.25">
      <c r="B47">
        <v>43</v>
      </c>
      <c r="C47">
        <v>40</v>
      </c>
      <c r="D47">
        <v>90</v>
      </c>
      <c r="F47">
        <v>2</v>
      </c>
      <c r="G47">
        <v>0</v>
      </c>
      <c r="H47" t="s">
        <v>599</v>
      </c>
      <c r="I47" t="s">
        <v>587</v>
      </c>
      <c r="J47" t="s">
        <v>588</v>
      </c>
      <c r="K47" t="s">
        <v>226</v>
      </c>
      <c r="L47" s="5">
        <v>-36000000</v>
      </c>
      <c r="M47" s="5"/>
      <c r="N47" s="5">
        <v>36000000</v>
      </c>
      <c r="O47" s="5">
        <v>432000000</v>
      </c>
      <c r="P47" s="5">
        <v>432000000</v>
      </c>
      <c r="Q47" s="5">
        <v>-36000000</v>
      </c>
      <c r="R47" s="5"/>
      <c r="S47" s="5">
        <v>36000000</v>
      </c>
    </row>
    <row r="48" spans="2:19" x14ac:dyDescent="0.25">
      <c r="B48">
        <v>44</v>
      </c>
      <c r="C48">
        <v>41</v>
      </c>
      <c r="E48">
        <v>2</v>
      </c>
      <c r="F48">
        <v>1</v>
      </c>
      <c r="G48">
        <v>0</v>
      </c>
      <c r="H48" t="s">
        <v>877</v>
      </c>
      <c r="J48" t="s">
        <v>1119</v>
      </c>
      <c r="L48" s="5"/>
      <c r="M48" s="5"/>
      <c r="N48" s="5"/>
      <c r="O48" s="5">
        <v>331200000</v>
      </c>
      <c r="P48" s="5">
        <v>331200000</v>
      </c>
      <c r="Q48" s="5"/>
      <c r="R48" s="5"/>
      <c r="S48" s="5"/>
    </row>
    <row r="49" spans="2:19" x14ac:dyDescent="0.25">
      <c r="B49">
        <v>45</v>
      </c>
      <c r="C49">
        <v>41</v>
      </c>
      <c r="D49">
        <v>91</v>
      </c>
      <c r="F49">
        <v>2</v>
      </c>
      <c r="G49">
        <v>0</v>
      </c>
      <c r="H49" t="s">
        <v>877</v>
      </c>
      <c r="I49" t="s">
        <v>590</v>
      </c>
      <c r="J49" t="s">
        <v>591</v>
      </c>
      <c r="K49" t="s">
        <v>226</v>
      </c>
      <c r="L49" s="5"/>
      <c r="M49" s="5"/>
      <c r="N49" s="5"/>
      <c r="O49" s="5">
        <v>28800000</v>
      </c>
      <c r="P49" s="5">
        <v>28800000</v>
      </c>
      <c r="Q49" s="5"/>
      <c r="R49" s="5"/>
      <c r="S49" s="5"/>
    </row>
    <row r="50" spans="2:19" x14ac:dyDescent="0.25">
      <c r="B50">
        <v>46</v>
      </c>
      <c r="C50">
        <v>41</v>
      </c>
      <c r="D50">
        <v>92</v>
      </c>
      <c r="F50">
        <v>2</v>
      </c>
      <c r="G50">
        <v>0</v>
      </c>
      <c r="H50" t="s">
        <v>877</v>
      </c>
      <c r="I50" t="s">
        <v>592</v>
      </c>
      <c r="J50" t="s">
        <v>593</v>
      </c>
      <c r="K50" t="s">
        <v>226</v>
      </c>
      <c r="L50" s="5"/>
      <c r="M50" s="5"/>
      <c r="N50" s="5"/>
      <c r="O50" s="5">
        <v>43200000</v>
      </c>
      <c r="P50" s="5">
        <v>43200000</v>
      </c>
      <c r="Q50" s="5"/>
      <c r="R50" s="5"/>
      <c r="S50" s="5"/>
    </row>
    <row r="51" spans="2:19" x14ac:dyDescent="0.25">
      <c r="B51">
        <v>47</v>
      </c>
      <c r="C51">
        <v>41</v>
      </c>
      <c r="D51">
        <v>93</v>
      </c>
      <c r="F51">
        <v>2</v>
      </c>
      <c r="G51">
        <v>0</v>
      </c>
      <c r="H51" t="s">
        <v>877</v>
      </c>
      <c r="I51" t="s">
        <v>594</v>
      </c>
      <c r="J51" t="s">
        <v>595</v>
      </c>
      <c r="K51" t="s">
        <v>226</v>
      </c>
      <c r="L51" s="5"/>
      <c r="M51" s="5"/>
      <c r="N51" s="5"/>
      <c r="O51" s="5">
        <v>43200000</v>
      </c>
      <c r="P51" s="5">
        <v>43200000</v>
      </c>
      <c r="Q51" s="5"/>
      <c r="R51" s="5"/>
      <c r="S51" s="5"/>
    </row>
    <row r="52" spans="2:19" x14ac:dyDescent="0.25">
      <c r="B52">
        <v>48</v>
      </c>
      <c r="C52">
        <v>41</v>
      </c>
      <c r="D52">
        <v>94</v>
      </c>
      <c r="F52">
        <v>2</v>
      </c>
      <c r="G52">
        <v>0</v>
      </c>
      <c r="H52" t="s">
        <v>877</v>
      </c>
      <c r="I52" t="s">
        <v>596</v>
      </c>
      <c r="J52" t="s">
        <v>597</v>
      </c>
      <c r="K52" t="s">
        <v>226</v>
      </c>
      <c r="L52" s="5"/>
      <c r="M52" s="5"/>
      <c r="N52" s="5"/>
      <c r="O52" s="5">
        <v>216000000</v>
      </c>
      <c r="P52" s="5">
        <v>216000000</v>
      </c>
      <c r="Q52" s="5"/>
      <c r="R52" s="5"/>
      <c r="S52" s="5"/>
    </row>
    <row r="53" spans="2:19" x14ac:dyDescent="0.25">
      <c r="B53">
        <v>49</v>
      </c>
      <c r="C53">
        <v>42</v>
      </c>
      <c r="E53">
        <v>1</v>
      </c>
      <c r="F53">
        <v>0</v>
      </c>
      <c r="G53">
        <v>0</v>
      </c>
      <c r="H53" t="s">
        <v>831</v>
      </c>
      <c r="J53" t="s">
        <v>604</v>
      </c>
      <c r="L53" s="5">
        <v>-8140000</v>
      </c>
      <c r="M53" s="5"/>
      <c r="N53" s="5">
        <v>8140000</v>
      </c>
      <c r="O53" s="5">
        <v>264000000</v>
      </c>
      <c r="P53" s="5">
        <v>264000000</v>
      </c>
      <c r="Q53" s="5">
        <v>-8140000</v>
      </c>
      <c r="R53" s="5"/>
      <c r="S53" s="5">
        <v>8140000</v>
      </c>
    </row>
    <row r="54" spans="2:19" x14ac:dyDescent="0.25">
      <c r="B54">
        <v>50</v>
      </c>
      <c r="C54">
        <v>43</v>
      </c>
      <c r="E54">
        <v>2</v>
      </c>
      <c r="F54">
        <v>1</v>
      </c>
      <c r="G54">
        <v>0</v>
      </c>
      <c r="H54" t="s">
        <v>603</v>
      </c>
      <c r="J54" t="s">
        <v>832</v>
      </c>
      <c r="L54" s="5">
        <v>-8140000</v>
      </c>
      <c r="M54" s="5"/>
      <c r="N54" s="5">
        <v>8140000</v>
      </c>
      <c r="O54" s="5">
        <v>264000000</v>
      </c>
      <c r="P54" s="5">
        <v>264000000</v>
      </c>
      <c r="Q54" s="5">
        <v>-8140000</v>
      </c>
      <c r="R54" s="5"/>
      <c r="S54" s="5">
        <v>8140000</v>
      </c>
    </row>
    <row r="55" spans="2:19" x14ac:dyDescent="0.25">
      <c r="B55">
        <v>51</v>
      </c>
      <c r="C55">
        <v>44</v>
      </c>
      <c r="E55">
        <v>1</v>
      </c>
      <c r="F55">
        <v>0</v>
      </c>
      <c r="G55">
        <v>0</v>
      </c>
      <c r="H55" t="s">
        <v>833</v>
      </c>
      <c r="J55" t="s">
        <v>834</v>
      </c>
      <c r="L55" s="5"/>
      <c r="M55" s="5"/>
      <c r="N55" s="5"/>
      <c r="O55" s="5">
        <v>100000000</v>
      </c>
      <c r="P55" s="5">
        <v>100000000</v>
      </c>
      <c r="Q55" s="5"/>
      <c r="R55" s="5"/>
      <c r="S55" s="5"/>
    </row>
    <row r="56" spans="2:19" x14ac:dyDescent="0.25">
      <c r="B56">
        <v>52</v>
      </c>
      <c r="C56">
        <v>45</v>
      </c>
      <c r="E56">
        <v>2</v>
      </c>
      <c r="F56">
        <v>1</v>
      </c>
      <c r="G56">
        <v>0</v>
      </c>
      <c r="H56" t="s">
        <v>605</v>
      </c>
      <c r="J56" t="s">
        <v>1120</v>
      </c>
      <c r="L56" s="5"/>
      <c r="M56" s="5"/>
      <c r="N56" s="5"/>
      <c r="O56" s="5">
        <v>100000000</v>
      </c>
      <c r="P56" s="5">
        <v>100000000</v>
      </c>
      <c r="Q56" s="5"/>
      <c r="R56" s="5"/>
      <c r="S56" s="5"/>
    </row>
    <row r="57" spans="2:19" x14ac:dyDescent="0.25">
      <c r="B57">
        <v>53</v>
      </c>
      <c r="C57">
        <v>46</v>
      </c>
      <c r="E57">
        <v>1</v>
      </c>
      <c r="F57">
        <v>0</v>
      </c>
      <c r="G57">
        <v>0</v>
      </c>
      <c r="H57" t="s">
        <v>606</v>
      </c>
      <c r="J57" t="s">
        <v>607</v>
      </c>
      <c r="L57" s="5"/>
      <c r="M57" s="5"/>
      <c r="N57" s="5"/>
      <c r="O57" s="5">
        <v>1012620000</v>
      </c>
      <c r="P57" s="5">
        <v>6075720000</v>
      </c>
      <c r="Q57" s="5">
        <v>-5063100000</v>
      </c>
      <c r="R57" s="5"/>
      <c r="S57" s="5">
        <v>5063100000</v>
      </c>
    </row>
    <row r="58" spans="2:19" x14ac:dyDescent="0.25">
      <c r="B58">
        <v>54</v>
      </c>
      <c r="C58">
        <v>47</v>
      </c>
      <c r="E58">
        <v>2</v>
      </c>
      <c r="F58">
        <v>1</v>
      </c>
      <c r="G58">
        <v>0</v>
      </c>
      <c r="H58" t="s">
        <v>608</v>
      </c>
      <c r="J58" t="s">
        <v>1229</v>
      </c>
      <c r="L58" s="5"/>
      <c r="M58" s="5"/>
      <c r="N58" s="5"/>
      <c r="O58" s="5">
        <v>1012620000</v>
      </c>
      <c r="P58" s="5">
        <v>6075720000</v>
      </c>
      <c r="Q58" s="5">
        <v>-5063100000</v>
      </c>
      <c r="R58" s="5"/>
      <c r="S58" s="5">
        <v>5063100000</v>
      </c>
    </row>
    <row r="59" spans="2:19" x14ac:dyDescent="0.25">
      <c r="B59">
        <v>55</v>
      </c>
      <c r="C59">
        <v>49</v>
      </c>
      <c r="E59">
        <v>1</v>
      </c>
      <c r="F59">
        <v>0</v>
      </c>
      <c r="G59">
        <v>0</v>
      </c>
      <c r="H59" t="s">
        <v>609</v>
      </c>
      <c r="J59" t="s">
        <v>835</v>
      </c>
      <c r="L59" s="5"/>
      <c r="M59" s="5"/>
      <c r="N59" s="5"/>
      <c r="O59" s="5">
        <v>3246375000</v>
      </c>
      <c r="P59" s="5"/>
      <c r="Q59" s="5">
        <v>3246375000</v>
      </c>
      <c r="R59" s="5">
        <v>3246375000</v>
      </c>
      <c r="S59" s="5"/>
    </row>
    <row r="60" spans="2:19" x14ac:dyDescent="0.25">
      <c r="B60">
        <v>56</v>
      </c>
      <c r="C60">
        <v>50</v>
      </c>
      <c r="E60">
        <v>2</v>
      </c>
      <c r="F60">
        <v>1</v>
      </c>
      <c r="G60">
        <v>0</v>
      </c>
      <c r="H60" t="s">
        <v>610</v>
      </c>
      <c r="J60" t="s">
        <v>611</v>
      </c>
      <c r="L60" s="5"/>
      <c r="M60" s="5"/>
      <c r="N60" s="5"/>
      <c r="O60" s="5">
        <v>1084950000</v>
      </c>
      <c r="P60" s="5"/>
      <c r="Q60" s="5">
        <v>1084950000</v>
      </c>
      <c r="R60" s="5">
        <v>1084950000</v>
      </c>
      <c r="S60" s="5"/>
    </row>
    <row r="61" spans="2:19" x14ac:dyDescent="0.25">
      <c r="B61">
        <v>57</v>
      </c>
      <c r="C61">
        <v>51</v>
      </c>
      <c r="E61">
        <v>2</v>
      </c>
      <c r="F61">
        <v>1</v>
      </c>
      <c r="G61">
        <v>0</v>
      </c>
      <c r="H61" t="s">
        <v>612</v>
      </c>
      <c r="J61" t="s">
        <v>613</v>
      </c>
      <c r="L61" s="5"/>
      <c r="M61" s="5"/>
      <c r="N61" s="5"/>
      <c r="O61" s="5">
        <v>361650000</v>
      </c>
      <c r="P61" s="5"/>
      <c r="Q61" s="5">
        <v>361650000</v>
      </c>
      <c r="R61" s="5">
        <v>361650000</v>
      </c>
      <c r="S61" s="5"/>
    </row>
    <row r="62" spans="2:19" x14ac:dyDescent="0.25">
      <c r="B62">
        <v>58</v>
      </c>
      <c r="C62">
        <v>52</v>
      </c>
      <c r="E62">
        <v>2</v>
      </c>
      <c r="F62">
        <v>1</v>
      </c>
      <c r="G62">
        <v>0</v>
      </c>
      <c r="H62" t="s">
        <v>614</v>
      </c>
      <c r="J62" t="s">
        <v>1230</v>
      </c>
      <c r="L62" s="5"/>
      <c r="M62" s="5"/>
      <c r="N62" s="5"/>
      <c r="O62" s="5">
        <v>732000000</v>
      </c>
      <c r="P62" s="5"/>
      <c r="Q62" s="5">
        <v>732000000</v>
      </c>
      <c r="R62" s="5">
        <v>732000000</v>
      </c>
      <c r="S62" s="5"/>
    </row>
    <row r="63" spans="2:19" x14ac:dyDescent="0.25">
      <c r="B63">
        <v>59</v>
      </c>
      <c r="C63">
        <v>53</v>
      </c>
      <c r="E63">
        <v>2</v>
      </c>
      <c r="F63">
        <v>1</v>
      </c>
      <c r="G63">
        <v>0</v>
      </c>
      <c r="H63" t="s">
        <v>615</v>
      </c>
      <c r="J63" t="s">
        <v>1231</v>
      </c>
      <c r="L63" s="5"/>
      <c r="M63" s="5"/>
      <c r="N63" s="5"/>
      <c r="O63" s="5">
        <v>120000000</v>
      </c>
      <c r="P63" s="5"/>
      <c r="Q63" s="5">
        <v>120000000</v>
      </c>
      <c r="R63" s="5">
        <v>120000000</v>
      </c>
      <c r="S63" s="5"/>
    </row>
    <row r="64" spans="2:19" x14ac:dyDescent="0.25">
      <c r="B64">
        <v>60</v>
      </c>
      <c r="C64">
        <v>54</v>
      </c>
      <c r="E64">
        <v>2</v>
      </c>
      <c r="F64">
        <v>1</v>
      </c>
      <c r="G64">
        <v>0</v>
      </c>
      <c r="H64" t="s">
        <v>616</v>
      </c>
      <c r="J64" t="s">
        <v>1232</v>
      </c>
      <c r="L64" s="5"/>
      <c r="M64" s="5"/>
      <c r="N64" s="5"/>
      <c r="O64" s="5">
        <v>240000000</v>
      </c>
      <c r="P64" s="5"/>
      <c r="Q64" s="5">
        <v>240000000</v>
      </c>
      <c r="R64" s="5">
        <v>240000000</v>
      </c>
      <c r="S64" s="5"/>
    </row>
    <row r="65" spans="2:19" x14ac:dyDescent="0.25">
      <c r="B65">
        <v>61</v>
      </c>
      <c r="C65">
        <v>55</v>
      </c>
      <c r="E65">
        <v>2</v>
      </c>
      <c r="F65">
        <v>1</v>
      </c>
      <c r="G65">
        <v>0</v>
      </c>
      <c r="H65" t="s">
        <v>617</v>
      </c>
      <c r="J65" t="s">
        <v>1233</v>
      </c>
      <c r="L65" s="5"/>
      <c r="M65" s="5"/>
      <c r="N65" s="5"/>
      <c r="O65" s="5">
        <v>24000000</v>
      </c>
      <c r="P65" s="5"/>
      <c r="Q65" s="5">
        <v>24000000</v>
      </c>
      <c r="R65" s="5">
        <v>24000000</v>
      </c>
      <c r="S65" s="5"/>
    </row>
    <row r="66" spans="2:19" x14ac:dyDescent="0.25">
      <c r="B66">
        <v>62</v>
      </c>
      <c r="C66">
        <v>56</v>
      </c>
      <c r="E66">
        <v>2</v>
      </c>
      <c r="F66">
        <v>1</v>
      </c>
      <c r="G66">
        <v>0</v>
      </c>
      <c r="H66" t="s">
        <v>618</v>
      </c>
      <c r="J66" t="s">
        <v>1234</v>
      </c>
      <c r="L66" s="5"/>
      <c r="M66" s="5"/>
      <c r="N66" s="5"/>
      <c r="O66" s="5">
        <v>543375000</v>
      </c>
      <c r="P66" s="5"/>
      <c r="Q66" s="5">
        <v>543375000</v>
      </c>
      <c r="R66" s="5">
        <v>543375000</v>
      </c>
      <c r="S66" s="5"/>
    </row>
    <row r="67" spans="2:19" x14ac:dyDescent="0.25">
      <c r="B67">
        <v>63</v>
      </c>
      <c r="C67">
        <v>57</v>
      </c>
      <c r="E67">
        <v>2</v>
      </c>
      <c r="F67">
        <v>1</v>
      </c>
      <c r="G67">
        <v>0</v>
      </c>
      <c r="H67" t="s">
        <v>620</v>
      </c>
      <c r="J67" t="s">
        <v>640</v>
      </c>
      <c r="L67" s="5"/>
      <c r="M67" s="5"/>
      <c r="N67" s="5"/>
      <c r="O67" s="5">
        <v>108000000</v>
      </c>
      <c r="P67" s="5"/>
      <c r="Q67" s="5">
        <v>108000000</v>
      </c>
      <c r="R67" s="5">
        <v>108000000</v>
      </c>
      <c r="S67" s="5"/>
    </row>
    <row r="68" spans="2:19" x14ac:dyDescent="0.25">
      <c r="B68">
        <v>64</v>
      </c>
      <c r="C68">
        <v>58</v>
      </c>
      <c r="E68">
        <v>2</v>
      </c>
      <c r="F68">
        <v>1</v>
      </c>
      <c r="G68">
        <v>0</v>
      </c>
      <c r="H68" t="s">
        <v>622</v>
      </c>
      <c r="J68" t="s">
        <v>641</v>
      </c>
      <c r="L68" s="5"/>
      <c r="M68" s="5"/>
      <c r="N68" s="5"/>
      <c r="O68" s="5">
        <v>32400000</v>
      </c>
      <c r="P68" s="5"/>
      <c r="Q68" s="5">
        <v>32400000</v>
      </c>
      <c r="R68" s="5">
        <v>32400000</v>
      </c>
      <c r="S68" s="5"/>
    </row>
    <row r="69" spans="2:19" x14ac:dyDescent="0.25">
      <c r="B69">
        <v>65</v>
      </c>
      <c r="C69">
        <v>60</v>
      </c>
      <c r="E69">
        <v>1</v>
      </c>
      <c r="F69">
        <v>0</v>
      </c>
      <c r="G69">
        <v>0</v>
      </c>
      <c r="H69" t="s">
        <v>623</v>
      </c>
      <c r="J69" t="s">
        <v>836</v>
      </c>
      <c r="L69" s="5"/>
      <c r="M69" s="5"/>
      <c r="N69" s="5"/>
      <c r="O69" s="5">
        <v>78000000</v>
      </c>
      <c r="P69" s="5"/>
      <c r="Q69" s="5">
        <v>78000000</v>
      </c>
      <c r="R69" s="5">
        <v>78000000</v>
      </c>
      <c r="S69" s="5"/>
    </row>
    <row r="70" spans="2:19" x14ac:dyDescent="0.25">
      <c r="B70">
        <v>66</v>
      </c>
      <c r="C70">
        <v>62</v>
      </c>
      <c r="E70">
        <v>2</v>
      </c>
      <c r="F70">
        <v>1</v>
      </c>
      <c r="G70">
        <v>0</v>
      </c>
      <c r="H70" t="s">
        <v>872</v>
      </c>
      <c r="J70" t="s">
        <v>625</v>
      </c>
      <c r="L70" s="5"/>
      <c r="M70" s="5"/>
      <c r="N70" s="5"/>
      <c r="O70" s="5">
        <v>60000000</v>
      </c>
      <c r="P70" s="5"/>
      <c r="Q70" s="5">
        <v>60000000</v>
      </c>
      <c r="R70" s="5">
        <v>60000000</v>
      </c>
      <c r="S70" s="5"/>
    </row>
    <row r="71" spans="2:19" x14ac:dyDescent="0.25">
      <c r="B71">
        <v>67</v>
      </c>
      <c r="C71">
        <v>63</v>
      </c>
      <c r="E71">
        <v>2</v>
      </c>
      <c r="F71">
        <v>1</v>
      </c>
      <c r="G71">
        <v>0</v>
      </c>
      <c r="H71" t="s">
        <v>873</v>
      </c>
      <c r="J71" t="s">
        <v>627</v>
      </c>
      <c r="L71" s="5"/>
      <c r="M71" s="5"/>
      <c r="N71" s="5"/>
      <c r="O71" s="5">
        <v>18000000</v>
      </c>
      <c r="P71" s="5"/>
      <c r="Q71" s="5">
        <v>18000000</v>
      </c>
      <c r="R71" s="5">
        <v>18000000</v>
      </c>
      <c r="S71" s="5"/>
    </row>
    <row r="72" spans="2:19" x14ac:dyDescent="0.25">
      <c r="B72">
        <v>68</v>
      </c>
      <c r="C72">
        <v>65</v>
      </c>
      <c r="E72">
        <v>1</v>
      </c>
      <c r="F72">
        <v>0</v>
      </c>
      <c r="G72">
        <v>0</v>
      </c>
      <c r="H72" t="s">
        <v>628</v>
      </c>
      <c r="J72" t="s">
        <v>837</v>
      </c>
      <c r="L72" s="5"/>
      <c r="M72" s="5"/>
      <c r="N72" s="5"/>
      <c r="O72" s="5">
        <v>196800000</v>
      </c>
      <c r="P72" s="5"/>
      <c r="Q72" s="5">
        <v>196800000</v>
      </c>
      <c r="R72" s="5">
        <v>196800000</v>
      </c>
      <c r="S72" s="5"/>
    </row>
    <row r="73" spans="2:19" x14ac:dyDescent="0.25">
      <c r="B73">
        <v>69</v>
      </c>
      <c r="C73">
        <v>66</v>
      </c>
      <c r="E73">
        <v>2</v>
      </c>
      <c r="F73">
        <v>1</v>
      </c>
      <c r="G73">
        <v>0</v>
      </c>
      <c r="H73" t="s">
        <v>656</v>
      </c>
      <c r="J73" t="s">
        <v>644</v>
      </c>
      <c r="L73" s="5"/>
      <c r="M73" s="5"/>
      <c r="N73" s="5"/>
      <c r="O73" s="5">
        <v>36000000</v>
      </c>
      <c r="P73" s="5"/>
      <c r="Q73" s="5">
        <v>36000000</v>
      </c>
      <c r="R73" s="5">
        <v>36000000</v>
      </c>
      <c r="S73" s="5"/>
    </row>
    <row r="74" spans="2:19" x14ac:dyDescent="0.25">
      <c r="B74">
        <v>70</v>
      </c>
      <c r="C74">
        <v>67</v>
      </c>
      <c r="E74">
        <v>2</v>
      </c>
      <c r="F74">
        <v>1</v>
      </c>
      <c r="G74">
        <v>0</v>
      </c>
      <c r="H74" t="s">
        <v>657</v>
      </c>
      <c r="J74" t="s">
        <v>645</v>
      </c>
      <c r="L74" s="5"/>
      <c r="M74" s="5"/>
      <c r="N74" s="5"/>
      <c r="O74" s="5">
        <v>36000000</v>
      </c>
      <c r="P74" s="5"/>
      <c r="Q74" s="5">
        <v>36000000</v>
      </c>
      <c r="R74" s="5">
        <v>36000000</v>
      </c>
      <c r="S74" s="5"/>
    </row>
    <row r="75" spans="2:19" x14ac:dyDescent="0.25">
      <c r="B75">
        <v>71</v>
      </c>
      <c r="C75">
        <v>69</v>
      </c>
      <c r="E75">
        <v>2</v>
      </c>
      <c r="F75">
        <v>1</v>
      </c>
      <c r="G75">
        <v>0</v>
      </c>
      <c r="H75" t="s">
        <v>633</v>
      </c>
      <c r="J75" t="s">
        <v>646</v>
      </c>
      <c r="L75" s="5"/>
      <c r="M75" s="5"/>
      <c r="N75" s="5"/>
      <c r="O75" s="5">
        <v>96000000</v>
      </c>
      <c r="P75" s="5"/>
      <c r="Q75" s="5">
        <v>96000000</v>
      </c>
      <c r="R75" s="5">
        <v>96000000</v>
      </c>
      <c r="S75" s="5"/>
    </row>
    <row r="76" spans="2:19" x14ac:dyDescent="0.25">
      <c r="B76">
        <v>72</v>
      </c>
      <c r="C76">
        <v>70</v>
      </c>
      <c r="E76">
        <v>2</v>
      </c>
      <c r="F76">
        <v>1</v>
      </c>
      <c r="G76">
        <v>0</v>
      </c>
      <c r="H76" t="s">
        <v>635</v>
      </c>
      <c r="J76" t="s">
        <v>647</v>
      </c>
      <c r="L76" s="5"/>
      <c r="M76" s="5"/>
      <c r="N76" s="5"/>
      <c r="O76" s="5">
        <v>28800000</v>
      </c>
      <c r="P76" s="5"/>
      <c r="Q76" s="5">
        <v>28800000</v>
      </c>
      <c r="R76" s="5">
        <v>28800000</v>
      </c>
      <c r="S76" s="5"/>
    </row>
    <row r="77" spans="2:19" x14ac:dyDescent="0.25">
      <c r="B77">
        <v>73</v>
      </c>
      <c r="C77">
        <v>72</v>
      </c>
      <c r="E77">
        <v>1</v>
      </c>
      <c r="F77">
        <v>0</v>
      </c>
      <c r="G77">
        <v>0</v>
      </c>
      <c r="H77" t="s">
        <v>800</v>
      </c>
      <c r="J77" t="s">
        <v>805</v>
      </c>
      <c r="L77" s="5"/>
      <c r="M77" s="5"/>
      <c r="N77" s="5"/>
      <c r="O77" s="5">
        <v>390622500</v>
      </c>
      <c r="P77" s="5"/>
      <c r="Q77" s="5">
        <v>390622500</v>
      </c>
      <c r="R77" s="5">
        <v>390622500</v>
      </c>
      <c r="S77" s="5"/>
    </row>
    <row r="78" spans="2:19" x14ac:dyDescent="0.25">
      <c r="B78">
        <v>74</v>
      </c>
      <c r="C78">
        <v>73</v>
      </c>
      <c r="E78">
        <v>2</v>
      </c>
      <c r="F78">
        <v>1</v>
      </c>
      <c r="G78">
        <v>0</v>
      </c>
      <c r="H78" t="s">
        <v>794</v>
      </c>
      <c r="J78" t="s">
        <v>637</v>
      </c>
      <c r="L78" s="5"/>
      <c r="M78" s="5"/>
      <c r="N78" s="5"/>
      <c r="O78" s="5">
        <v>360000</v>
      </c>
      <c r="P78" s="5"/>
      <c r="Q78" s="5">
        <v>360000</v>
      </c>
      <c r="R78" s="5">
        <v>360000</v>
      </c>
      <c r="S78" s="5"/>
    </row>
    <row r="79" spans="2:19" x14ac:dyDescent="0.25">
      <c r="B79">
        <v>75</v>
      </c>
      <c r="C79">
        <v>74</v>
      </c>
      <c r="E79">
        <v>2</v>
      </c>
      <c r="F79">
        <v>1</v>
      </c>
      <c r="G79">
        <v>0</v>
      </c>
      <c r="H79" t="s">
        <v>795</v>
      </c>
      <c r="J79" t="s">
        <v>638</v>
      </c>
      <c r="L79" s="5"/>
      <c r="M79" s="5"/>
      <c r="N79" s="5"/>
      <c r="O79" s="5">
        <v>390262500</v>
      </c>
      <c r="P79" s="5"/>
      <c r="Q79" s="5">
        <v>390262500</v>
      </c>
      <c r="R79" s="5">
        <v>390262500</v>
      </c>
      <c r="S79" s="5"/>
    </row>
    <row r="80" spans="2:19" x14ac:dyDescent="0.25">
      <c r="B80">
        <v>76</v>
      </c>
      <c r="C80">
        <v>81</v>
      </c>
      <c r="E80">
        <v>1</v>
      </c>
      <c r="F80">
        <v>0</v>
      </c>
      <c r="G80">
        <v>0</v>
      </c>
      <c r="H80" t="s">
        <v>803</v>
      </c>
      <c r="J80" t="s">
        <v>675</v>
      </c>
      <c r="L80" s="5"/>
      <c r="M80" s="5"/>
      <c r="N80" s="5"/>
      <c r="O80" s="5">
        <v>230260500</v>
      </c>
      <c r="P80" s="5"/>
      <c r="Q80" s="5">
        <v>230260500</v>
      </c>
      <c r="R80" s="5">
        <v>230260500</v>
      </c>
      <c r="S80" s="5"/>
    </row>
    <row r="81" spans="2:19" x14ac:dyDescent="0.25">
      <c r="B81">
        <v>77</v>
      </c>
      <c r="C81">
        <v>82</v>
      </c>
      <c r="E81">
        <v>2</v>
      </c>
      <c r="F81">
        <v>1</v>
      </c>
      <c r="G81">
        <v>0</v>
      </c>
      <c r="H81" t="s">
        <v>804</v>
      </c>
      <c r="J81" t="s">
        <v>639</v>
      </c>
      <c r="L81" s="5"/>
      <c r="M81" s="5"/>
      <c r="N81" s="5"/>
      <c r="O81" s="5">
        <v>230260500</v>
      </c>
      <c r="P81" s="5"/>
      <c r="Q81" s="5">
        <v>230260500</v>
      </c>
      <c r="R81" s="5">
        <v>230260500</v>
      </c>
      <c r="S81" s="5"/>
    </row>
  </sheetData>
  <phoneticPr fontId="3" type="noConversion"/>
  <conditionalFormatting sqref="B4:S81">
    <cfRule type="expression" dxfId="90" priority="1">
      <formula>$E4=1</formula>
    </cfRule>
  </conditionalFormatting>
  <dataValidations count="2">
    <dataValidation allowBlank="1" showInputMessage="1" showErrorMessage="1" sqref="A1" xr:uid="{00000000-0002-0000-0100-000000000000}"/>
    <dataValidation type="whole" allowBlank="1" showInputMessage="1" showErrorMessage="1" sqref="C4:C81" xr:uid="{00000000-0002-0000-0100-000001000000}">
      <formula1>-2147483648</formula1>
      <formula2>2147483647</formula2>
    </dataValidation>
  </dataValidations>
  <pageMargins left="0.7" right="0.7" top="0.75" bottom="0.75" header="0.3" footer="0.3"/>
  <pageSetup paperSize="9" scale="61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65BB-072E-44BC-88E0-557B46A8E77F}">
  <sheetPr codeName="Sheet5">
    <tabColor rgb="FF00B050"/>
    <pageSetUpPr fitToPage="1"/>
  </sheetPr>
  <dimension ref="B3:AB171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0.140625" hidden="1" customWidth="1"/>
    <col min="3" max="3" width="9.140625" hidden="1" customWidth="1"/>
    <col min="4" max="4" width="7.5703125" customWidth="1"/>
    <col min="5" max="5" width="7.5703125" hidden="1" customWidth="1"/>
    <col min="6" max="6" width="6.5703125" hidden="1" customWidth="1"/>
    <col min="7" max="7" width="9.140625" hidden="1" customWidth="1"/>
    <col min="8" max="8" width="6.7109375" hidden="1" customWidth="1"/>
    <col min="9" max="9" width="7.7109375" hidden="1" customWidth="1"/>
    <col min="10" max="10" width="7.28515625" hidden="1" customWidth="1"/>
    <col min="11" max="11" width="7.140625" hidden="1" customWidth="1"/>
    <col min="12" max="13" width="8.5703125" hidden="1" customWidth="1"/>
    <col min="14" max="14" width="7.5703125" hidden="1" customWidth="1"/>
    <col min="15" max="15" width="56.28515625" customWidth="1"/>
    <col min="16" max="16" width="14" customWidth="1"/>
    <col min="17" max="28" width="13.42578125" customWidth="1"/>
  </cols>
  <sheetData>
    <row r="3" spans="2:28" s="1" customFormat="1" x14ac:dyDescent="0.25">
      <c r="B3" s="1" t="s">
        <v>6</v>
      </c>
      <c r="C3" s="1" t="s">
        <v>888</v>
      </c>
      <c r="D3" s="1" t="s">
        <v>1237</v>
      </c>
      <c r="E3" s="1" t="s">
        <v>1108</v>
      </c>
      <c r="F3" s="1" t="s">
        <v>884</v>
      </c>
      <c r="G3" s="1" t="s">
        <v>889</v>
      </c>
      <c r="H3" s="1" t="s">
        <v>890</v>
      </c>
      <c r="I3" s="1" t="s">
        <v>891</v>
      </c>
      <c r="J3" s="1" t="s">
        <v>892</v>
      </c>
      <c r="K3" s="1" t="s">
        <v>893</v>
      </c>
      <c r="L3" s="1" t="s">
        <v>894</v>
      </c>
      <c r="M3" s="1" t="s">
        <v>895</v>
      </c>
      <c r="N3" s="1" t="s">
        <v>896</v>
      </c>
      <c r="O3" s="1" t="s">
        <v>897</v>
      </c>
      <c r="P3" s="1" t="s">
        <v>41</v>
      </c>
      <c r="Q3" s="1" t="s">
        <v>898</v>
      </c>
      <c r="R3" s="1" t="s">
        <v>899</v>
      </c>
      <c r="S3" s="1" t="s">
        <v>900</v>
      </c>
      <c r="T3" s="1" t="s">
        <v>901</v>
      </c>
      <c r="U3" s="1" t="s">
        <v>687</v>
      </c>
      <c r="V3" s="1" t="s">
        <v>902</v>
      </c>
      <c r="W3" s="1" t="s">
        <v>903</v>
      </c>
      <c r="X3" s="1" t="s">
        <v>904</v>
      </c>
      <c r="Y3" s="1" t="s">
        <v>905</v>
      </c>
      <c r="Z3" s="1" t="s">
        <v>906</v>
      </c>
      <c r="AA3" s="1" t="s">
        <v>907</v>
      </c>
      <c r="AB3" s="1" t="s">
        <v>908</v>
      </c>
    </row>
    <row r="4" spans="2:28" x14ac:dyDescent="0.25">
      <c r="B4">
        <v>0</v>
      </c>
      <c r="C4">
        <v>1</v>
      </c>
      <c r="D4" s="12"/>
      <c r="E4" s="12"/>
      <c r="F4">
        <v>1</v>
      </c>
      <c r="I4">
        <v>8</v>
      </c>
      <c r="J4">
        <v>1</v>
      </c>
      <c r="K4">
        <v>0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2:28" x14ac:dyDescent="0.25">
      <c r="B5">
        <v>1</v>
      </c>
      <c r="C5">
        <v>2</v>
      </c>
      <c r="D5" s="12">
        <v>1000</v>
      </c>
      <c r="E5" s="12"/>
      <c r="F5">
        <v>1</v>
      </c>
      <c r="I5">
        <v>9</v>
      </c>
      <c r="J5">
        <v>1</v>
      </c>
      <c r="K5">
        <v>0</v>
      </c>
      <c r="O5" t="s">
        <v>530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2:28" x14ac:dyDescent="0.25">
      <c r="B6">
        <v>2</v>
      </c>
      <c r="C6">
        <v>3</v>
      </c>
      <c r="D6" s="12"/>
      <c r="E6" s="12"/>
      <c r="F6">
        <v>1</v>
      </c>
      <c r="J6">
        <v>1</v>
      </c>
      <c r="K6">
        <v>0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2:28" x14ac:dyDescent="0.25">
      <c r="B7">
        <v>3</v>
      </c>
      <c r="C7">
        <v>4</v>
      </c>
      <c r="D7" s="12">
        <v>1100</v>
      </c>
      <c r="E7" s="12"/>
      <c r="F7">
        <v>1</v>
      </c>
      <c r="I7">
        <v>1</v>
      </c>
      <c r="J7">
        <v>1</v>
      </c>
      <c r="K7">
        <v>1</v>
      </c>
      <c r="O7" t="s">
        <v>531</v>
      </c>
      <c r="P7" s="13">
        <v>5063100000</v>
      </c>
      <c r="Q7" s="13">
        <v>420000000</v>
      </c>
      <c r="R7" s="13">
        <v>420000000</v>
      </c>
      <c r="S7" s="13">
        <v>420000000</v>
      </c>
      <c r="T7" s="13">
        <v>420000000</v>
      </c>
      <c r="U7" s="13">
        <v>420000000</v>
      </c>
      <c r="V7" s="13">
        <v>420000000</v>
      </c>
      <c r="W7" s="13">
        <v>422100000</v>
      </c>
      <c r="X7" s="13">
        <v>424200000</v>
      </c>
      <c r="Y7" s="13">
        <v>424200000</v>
      </c>
      <c r="Z7" s="13">
        <v>424200000</v>
      </c>
      <c r="AA7" s="13">
        <v>424200000</v>
      </c>
      <c r="AB7" s="13">
        <v>424200000</v>
      </c>
    </row>
    <row r="8" spans="2:28" x14ac:dyDescent="0.25">
      <c r="B8">
        <v>4</v>
      </c>
      <c r="C8">
        <v>5</v>
      </c>
      <c r="D8" s="12">
        <v>1110</v>
      </c>
      <c r="E8" s="12" t="s">
        <v>608</v>
      </c>
      <c r="F8">
        <v>1</v>
      </c>
      <c r="J8">
        <v>1</v>
      </c>
      <c r="K8">
        <v>1</v>
      </c>
      <c r="N8" t="s">
        <v>608</v>
      </c>
      <c r="O8" t="s">
        <v>866</v>
      </c>
      <c r="P8" s="13">
        <v>5063100000</v>
      </c>
      <c r="Q8" s="13">
        <v>420000000</v>
      </c>
      <c r="R8" s="13">
        <v>420000000</v>
      </c>
      <c r="S8" s="13">
        <v>420000000</v>
      </c>
      <c r="T8" s="13">
        <v>420000000</v>
      </c>
      <c r="U8" s="13">
        <v>420000000</v>
      </c>
      <c r="V8" s="13">
        <v>420000000</v>
      </c>
      <c r="W8" s="13">
        <v>422100000</v>
      </c>
      <c r="X8" s="13">
        <v>424200000</v>
      </c>
      <c r="Y8" s="13">
        <v>424200000</v>
      </c>
      <c r="Z8" s="13">
        <v>424200000</v>
      </c>
      <c r="AA8" s="13">
        <v>424200000</v>
      </c>
      <c r="AB8" s="13">
        <v>424200000</v>
      </c>
    </row>
    <row r="9" spans="2:28" x14ac:dyDescent="0.25">
      <c r="B9">
        <v>5</v>
      </c>
      <c r="C9">
        <v>6</v>
      </c>
      <c r="D9" s="12"/>
      <c r="E9" s="12"/>
      <c r="F9">
        <v>1</v>
      </c>
      <c r="J9">
        <v>1</v>
      </c>
      <c r="K9">
        <v>0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2:28" x14ac:dyDescent="0.25">
      <c r="B10">
        <v>6</v>
      </c>
      <c r="C10">
        <v>7</v>
      </c>
      <c r="D10" s="12">
        <v>1200</v>
      </c>
      <c r="E10" s="12"/>
      <c r="F10">
        <v>1</v>
      </c>
      <c r="I10">
        <v>1</v>
      </c>
      <c r="J10">
        <v>1</v>
      </c>
      <c r="K10">
        <v>1</v>
      </c>
      <c r="O10" t="s">
        <v>532</v>
      </c>
      <c r="P10" s="13">
        <v>-3246375000</v>
      </c>
      <c r="Q10" s="13">
        <v>-270700000</v>
      </c>
      <c r="R10" s="13">
        <v>-266700000</v>
      </c>
      <c r="S10" s="13">
        <v>-270700000</v>
      </c>
      <c r="T10" s="13">
        <v>-268700000</v>
      </c>
      <c r="U10" s="13">
        <v>-270700000</v>
      </c>
      <c r="V10" s="13">
        <v>-268700000</v>
      </c>
      <c r="W10" s="13">
        <v>-271300000</v>
      </c>
      <c r="X10" s="13">
        <v>-272275000</v>
      </c>
      <c r="Y10" s="13">
        <v>-270650000</v>
      </c>
      <c r="Z10" s="13">
        <v>-272650000</v>
      </c>
      <c r="AA10" s="13">
        <v>-270650000</v>
      </c>
      <c r="AB10" s="13">
        <v>-272650000</v>
      </c>
    </row>
    <row r="11" spans="2:28" x14ac:dyDescent="0.25">
      <c r="B11">
        <v>7</v>
      </c>
      <c r="C11">
        <v>8</v>
      </c>
      <c r="D11" s="12">
        <v>1210</v>
      </c>
      <c r="E11" s="12" t="s">
        <v>610</v>
      </c>
      <c r="F11">
        <v>1</v>
      </c>
      <c r="J11">
        <v>1</v>
      </c>
      <c r="K11">
        <v>1</v>
      </c>
      <c r="N11" t="s">
        <v>610</v>
      </c>
      <c r="O11" t="s">
        <v>669</v>
      </c>
      <c r="P11" s="13">
        <v>-1084950000</v>
      </c>
      <c r="Q11" s="13">
        <v>-90000000</v>
      </c>
      <c r="R11" s="13">
        <v>-90000000</v>
      </c>
      <c r="S11" s="13">
        <v>-90000000</v>
      </c>
      <c r="T11" s="13">
        <v>-90000000</v>
      </c>
      <c r="U11" s="13">
        <v>-90000000</v>
      </c>
      <c r="V11" s="13">
        <v>-90000000</v>
      </c>
      <c r="W11" s="13">
        <v>-90450000</v>
      </c>
      <c r="X11" s="13">
        <v>-90900000</v>
      </c>
      <c r="Y11" s="13">
        <v>-90900000</v>
      </c>
      <c r="Z11" s="13">
        <v>-90900000</v>
      </c>
      <c r="AA11" s="13">
        <v>-90900000</v>
      </c>
      <c r="AB11" s="13">
        <v>-90900000</v>
      </c>
    </row>
    <row r="12" spans="2:28" x14ac:dyDescent="0.25">
      <c r="B12">
        <v>8</v>
      </c>
      <c r="C12">
        <v>9</v>
      </c>
      <c r="D12" s="12">
        <v>1211</v>
      </c>
      <c r="E12" s="12" t="s">
        <v>612</v>
      </c>
      <c r="F12">
        <v>1</v>
      </c>
      <c r="J12">
        <v>1</v>
      </c>
      <c r="K12">
        <v>1</v>
      </c>
      <c r="N12" t="s">
        <v>612</v>
      </c>
      <c r="O12" t="s">
        <v>670</v>
      </c>
      <c r="P12" s="13">
        <v>-361650000</v>
      </c>
      <c r="Q12" s="13">
        <v>-30000000</v>
      </c>
      <c r="R12" s="13">
        <v>-30000000</v>
      </c>
      <c r="S12" s="13">
        <v>-30000000</v>
      </c>
      <c r="T12" s="13">
        <v>-30000000</v>
      </c>
      <c r="U12" s="13">
        <v>-30000000</v>
      </c>
      <c r="V12" s="13">
        <v>-30000000</v>
      </c>
      <c r="W12" s="13">
        <v>-30150000</v>
      </c>
      <c r="X12" s="13">
        <v>-30300000</v>
      </c>
      <c r="Y12" s="13">
        <v>-30300000</v>
      </c>
      <c r="Z12" s="13">
        <v>-30300000</v>
      </c>
      <c r="AA12" s="13">
        <v>-30300000</v>
      </c>
      <c r="AB12" s="13">
        <v>-30300000</v>
      </c>
    </row>
    <row r="13" spans="2:28" x14ac:dyDescent="0.25">
      <c r="B13">
        <v>9</v>
      </c>
      <c r="C13">
        <v>10</v>
      </c>
      <c r="D13" s="12">
        <v>1220</v>
      </c>
      <c r="E13" s="12" t="s">
        <v>614</v>
      </c>
      <c r="F13">
        <v>1</v>
      </c>
      <c r="J13">
        <v>1</v>
      </c>
      <c r="K13">
        <v>1</v>
      </c>
      <c r="N13" t="s">
        <v>614</v>
      </c>
      <c r="O13" t="s">
        <v>867</v>
      </c>
      <c r="P13" s="13">
        <v>-732000000</v>
      </c>
      <c r="Q13" s="13">
        <v>-62000000</v>
      </c>
      <c r="R13" s="13">
        <v>-58000000</v>
      </c>
      <c r="S13" s="13">
        <v>-62000000</v>
      </c>
      <c r="T13" s="13">
        <v>-60000000</v>
      </c>
      <c r="U13" s="13">
        <v>-62000000</v>
      </c>
      <c r="V13" s="13">
        <v>-60000000</v>
      </c>
      <c r="W13" s="13">
        <v>-62000000</v>
      </c>
      <c r="X13" s="13">
        <v>-62000000</v>
      </c>
      <c r="Y13" s="13">
        <v>-60000000</v>
      </c>
      <c r="Z13" s="13">
        <v>-62000000</v>
      </c>
      <c r="AA13" s="13">
        <v>-60000000</v>
      </c>
      <c r="AB13" s="13">
        <v>-62000000</v>
      </c>
    </row>
    <row r="14" spans="2:28" x14ac:dyDescent="0.25">
      <c r="B14">
        <v>10</v>
      </c>
      <c r="C14">
        <v>11</v>
      </c>
      <c r="D14" s="12">
        <v>1230</v>
      </c>
      <c r="E14" s="12" t="s">
        <v>615</v>
      </c>
      <c r="F14">
        <v>1</v>
      </c>
      <c r="J14">
        <v>1</v>
      </c>
      <c r="K14">
        <v>1</v>
      </c>
      <c r="N14" t="s">
        <v>615</v>
      </c>
      <c r="O14" t="s">
        <v>868</v>
      </c>
      <c r="P14" s="13">
        <v>-120000000</v>
      </c>
      <c r="Q14" s="13">
        <v>-10000000</v>
      </c>
      <c r="R14" s="13">
        <v>-10000000</v>
      </c>
      <c r="S14" s="13">
        <v>-10000000</v>
      </c>
      <c r="T14" s="13">
        <v>-10000000</v>
      </c>
      <c r="U14" s="13">
        <v>-10000000</v>
      </c>
      <c r="V14" s="13">
        <v>-10000000</v>
      </c>
      <c r="W14" s="13">
        <v>-10000000</v>
      </c>
      <c r="X14" s="13">
        <v>-10000000</v>
      </c>
      <c r="Y14" s="13">
        <v>-10000000</v>
      </c>
      <c r="Z14" s="13">
        <v>-10000000</v>
      </c>
      <c r="AA14" s="13">
        <v>-10000000</v>
      </c>
      <c r="AB14" s="13">
        <v>-10000000</v>
      </c>
    </row>
    <row r="15" spans="2:28" x14ac:dyDescent="0.25">
      <c r="B15">
        <v>11</v>
      </c>
      <c r="C15">
        <v>12</v>
      </c>
      <c r="D15" s="12">
        <v>1231</v>
      </c>
      <c r="E15" s="12" t="s">
        <v>616</v>
      </c>
      <c r="F15">
        <v>1</v>
      </c>
      <c r="J15">
        <v>1</v>
      </c>
      <c r="K15">
        <v>1</v>
      </c>
      <c r="N15" t="s">
        <v>616</v>
      </c>
      <c r="O15" t="s">
        <v>869</v>
      </c>
      <c r="P15" s="13">
        <v>-240000000</v>
      </c>
      <c r="Q15" s="13">
        <v>-20000000</v>
      </c>
      <c r="R15" s="13">
        <v>-20000000</v>
      </c>
      <c r="S15" s="13">
        <v>-20000000</v>
      </c>
      <c r="T15" s="13">
        <v>-20000000</v>
      </c>
      <c r="U15" s="13">
        <v>-20000000</v>
      </c>
      <c r="V15" s="13">
        <v>-20000000</v>
      </c>
      <c r="W15" s="13">
        <v>-20000000</v>
      </c>
      <c r="X15" s="13">
        <v>-20000000</v>
      </c>
      <c r="Y15" s="13">
        <v>-20000000</v>
      </c>
      <c r="Z15" s="13">
        <v>-20000000</v>
      </c>
      <c r="AA15" s="13">
        <v>-20000000</v>
      </c>
      <c r="AB15" s="13">
        <v>-20000000</v>
      </c>
    </row>
    <row r="16" spans="2:28" x14ac:dyDescent="0.25">
      <c r="B16">
        <v>12</v>
      </c>
      <c r="C16">
        <v>13</v>
      </c>
      <c r="D16" s="12">
        <v>1232</v>
      </c>
      <c r="E16" s="12" t="s">
        <v>617</v>
      </c>
      <c r="F16">
        <v>1</v>
      </c>
      <c r="J16">
        <v>1</v>
      </c>
      <c r="K16">
        <v>1</v>
      </c>
      <c r="N16" t="s">
        <v>617</v>
      </c>
      <c r="O16" t="s">
        <v>870</v>
      </c>
      <c r="P16" s="13">
        <v>-24000000</v>
      </c>
      <c r="Q16" s="13">
        <v>-2000000</v>
      </c>
      <c r="R16" s="13">
        <v>-2000000</v>
      </c>
      <c r="S16" s="13">
        <v>-2000000</v>
      </c>
      <c r="T16" s="13">
        <v>-2000000</v>
      </c>
      <c r="U16" s="13">
        <v>-2000000</v>
      </c>
      <c r="V16" s="13">
        <v>-2000000</v>
      </c>
      <c r="W16" s="13">
        <v>-2000000</v>
      </c>
      <c r="X16" s="13">
        <v>-2000000</v>
      </c>
      <c r="Y16" s="13">
        <v>-2000000</v>
      </c>
      <c r="Z16" s="13">
        <v>-2000000</v>
      </c>
      <c r="AA16" s="13">
        <v>-2000000</v>
      </c>
      <c r="AB16" s="13">
        <v>-2000000</v>
      </c>
    </row>
    <row r="17" spans="2:28" x14ac:dyDescent="0.25">
      <c r="B17">
        <v>13</v>
      </c>
      <c r="C17">
        <v>14</v>
      </c>
      <c r="D17" s="12">
        <v>1240</v>
      </c>
      <c r="E17" s="12" t="s">
        <v>618</v>
      </c>
      <c r="F17">
        <v>1</v>
      </c>
      <c r="J17">
        <v>1</v>
      </c>
      <c r="K17">
        <v>1</v>
      </c>
      <c r="N17" t="s">
        <v>618</v>
      </c>
      <c r="O17" t="s">
        <v>871</v>
      </c>
      <c r="P17" s="13">
        <v>-543375000</v>
      </c>
      <c r="Q17" s="13">
        <v>-45000000</v>
      </c>
      <c r="R17" s="13">
        <v>-45000000</v>
      </c>
      <c r="S17" s="13">
        <v>-45000000</v>
      </c>
      <c r="T17" s="13">
        <v>-45000000</v>
      </c>
      <c r="U17" s="13">
        <v>-45000000</v>
      </c>
      <c r="V17" s="13">
        <v>-45000000</v>
      </c>
      <c r="W17" s="13">
        <v>-45000000</v>
      </c>
      <c r="X17" s="13">
        <v>-45375000</v>
      </c>
      <c r="Y17" s="13">
        <v>-45750000</v>
      </c>
      <c r="Z17" s="13">
        <v>-45750000</v>
      </c>
      <c r="AA17" s="13">
        <v>-45750000</v>
      </c>
      <c r="AB17" s="13">
        <v>-45750000</v>
      </c>
    </row>
    <row r="18" spans="2:28" x14ac:dyDescent="0.25">
      <c r="B18">
        <v>14</v>
      </c>
      <c r="C18">
        <v>15</v>
      </c>
      <c r="D18" s="12">
        <v>1250</v>
      </c>
      <c r="E18" s="12" t="s">
        <v>620</v>
      </c>
      <c r="F18">
        <v>1</v>
      </c>
      <c r="J18">
        <v>1</v>
      </c>
      <c r="K18">
        <v>1</v>
      </c>
      <c r="N18" t="s">
        <v>620</v>
      </c>
      <c r="O18" t="s">
        <v>619</v>
      </c>
      <c r="P18" s="13">
        <v>-108000000</v>
      </c>
      <c r="Q18" s="13">
        <v>-9000000</v>
      </c>
      <c r="R18" s="13">
        <v>-9000000</v>
      </c>
      <c r="S18" s="13">
        <v>-9000000</v>
      </c>
      <c r="T18" s="13">
        <v>-9000000</v>
      </c>
      <c r="U18" s="13">
        <v>-9000000</v>
      </c>
      <c r="V18" s="13">
        <v>-9000000</v>
      </c>
      <c r="W18" s="13">
        <v>-9000000</v>
      </c>
      <c r="X18" s="13">
        <v>-9000000</v>
      </c>
      <c r="Y18" s="13">
        <v>-9000000</v>
      </c>
      <c r="Z18" s="13">
        <v>-9000000</v>
      </c>
      <c r="AA18" s="13">
        <v>-9000000</v>
      </c>
      <c r="AB18" s="13">
        <v>-9000000</v>
      </c>
    </row>
    <row r="19" spans="2:28" x14ac:dyDescent="0.25">
      <c r="B19">
        <v>15</v>
      </c>
      <c r="C19">
        <v>16</v>
      </c>
      <c r="D19" s="12">
        <v>1260</v>
      </c>
      <c r="E19" s="12" t="s">
        <v>622</v>
      </c>
      <c r="F19">
        <v>1</v>
      </c>
      <c r="J19">
        <v>1</v>
      </c>
      <c r="K19">
        <v>1</v>
      </c>
      <c r="N19" t="s">
        <v>622</v>
      </c>
      <c r="O19" t="s">
        <v>621</v>
      </c>
      <c r="P19" s="13">
        <v>-32400000</v>
      </c>
      <c r="Q19" s="13">
        <v>-2700000</v>
      </c>
      <c r="R19" s="13">
        <v>-2700000</v>
      </c>
      <c r="S19" s="13">
        <v>-2700000</v>
      </c>
      <c r="T19" s="13">
        <v>-2700000</v>
      </c>
      <c r="U19" s="13">
        <v>-2700000</v>
      </c>
      <c r="V19" s="13">
        <v>-2700000</v>
      </c>
      <c r="W19" s="13">
        <v>-2700000</v>
      </c>
      <c r="X19" s="13">
        <v>-2700000</v>
      </c>
      <c r="Y19" s="13">
        <v>-2700000</v>
      </c>
      <c r="Z19" s="13">
        <v>-2700000</v>
      </c>
      <c r="AA19" s="13">
        <v>-2700000</v>
      </c>
      <c r="AB19" s="13">
        <v>-2700000</v>
      </c>
    </row>
    <row r="20" spans="2:28" x14ac:dyDescent="0.25">
      <c r="B20">
        <v>16</v>
      </c>
      <c r="C20">
        <v>17</v>
      </c>
      <c r="D20" s="12"/>
      <c r="E20" s="12"/>
      <c r="F20">
        <v>1</v>
      </c>
      <c r="J20">
        <v>1</v>
      </c>
      <c r="K20">
        <v>0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spans="2:28" x14ac:dyDescent="0.25">
      <c r="B21">
        <v>17</v>
      </c>
      <c r="C21">
        <v>18</v>
      </c>
      <c r="D21" s="12">
        <v>1400</v>
      </c>
      <c r="E21" s="12"/>
      <c r="F21">
        <v>1</v>
      </c>
      <c r="I21">
        <v>1</v>
      </c>
      <c r="J21">
        <v>1</v>
      </c>
      <c r="K21">
        <v>1</v>
      </c>
      <c r="O21" t="s">
        <v>533</v>
      </c>
      <c r="P21" s="13">
        <v>1816725000</v>
      </c>
      <c r="Q21" s="13">
        <v>149300000</v>
      </c>
      <c r="R21" s="13">
        <v>153300000</v>
      </c>
      <c r="S21" s="13">
        <v>149300000</v>
      </c>
      <c r="T21" s="13">
        <v>151300000</v>
      </c>
      <c r="U21" s="13">
        <v>149300000</v>
      </c>
      <c r="V21" s="13">
        <v>151300000</v>
      </c>
      <c r="W21" s="13">
        <v>150800000</v>
      </c>
      <c r="X21" s="13">
        <v>151925000</v>
      </c>
      <c r="Y21" s="13">
        <v>153550000</v>
      </c>
      <c r="Z21" s="13">
        <v>151550000</v>
      </c>
      <c r="AA21" s="13">
        <v>153550000</v>
      </c>
      <c r="AB21" s="13">
        <v>151550000</v>
      </c>
    </row>
    <row r="22" spans="2:28" x14ac:dyDescent="0.25">
      <c r="B22">
        <v>18</v>
      </c>
      <c r="C22">
        <v>19</v>
      </c>
      <c r="D22" s="12"/>
      <c r="E22" s="12"/>
      <c r="F22">
        <v>1</v>
      </c>
      <c r="J22">
        <v>1</v>
      </c>
      <c r="K22">
        <v>0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spans="2:28" x14ac:dyDescent="0.25">
      <c r="B23">
        <v>19</v>
      </c>
      <c r="C23">
        <v>20</v>
      </c>
      <c r="D23" s="12">
        <v>1410</v>
      </c>
      <c r="E23" s="12"/>
      <c r="F23">
        <v>1</v>
      </c>
      <c r="I23">
        <v>1</v>
      </c>
      <c r="J23">
        <v>1</v>
      </c>
      <c r="K23">
        <v>1</v>
      </c>
      <c r="O23" t="s">
        <v>1675</v>
      </c>
      <c r="P23" s="13">
        <v>-274800000</v>
      </c>
      <c r="Q23" s="13">
        <v>-22900000</v>
      </c>
      <c r="R23" s="13">
        <v>-22900000</v>
      </c>
      <c r="S23" s="13">
        <v>-22900000</v>
      </c>
      <c r="T23" s="13">
        <v>-22900000</v>
      </c>
      <c r="U23" s="13">
        <v>-22900000</v>
      </c>
      <c r="V23" s="13">
        <v>-22900000</v>
      </c>
      <c r="W23" s="13">
        <v>-22900000</v>
      </c>
      <c r="X23" s="13">
        <v>-22900000</v>
      </c>
      <c r="Y23" s="13">
        <v>-22900000</v>
      </c>
      <c r="Z23" s="13">
        <v>-22900000</v>
      </c>
      <c r="AA23" s="13">
        <v>-22900000</v>
      </c>
      <c r="AB23" s="13">
        <v>-22900000</v>
      </c>
    </row>
    <row r="24" spans="2:28" x14ac:dyDescent="0.25">
      <c r="B24">
        <v>20</v>
      </c>
      <c r="C24">
        <v>21</v>
      </c>
      <c r="D24" s="12">
        <v>1500</v>
      </c>
      <c r="E24" s="12"/>
      <c r="F24">
        <v>1</v>
      </c>
      <c r="I24">
        <v>2</v>
      </c>
      <c r="J24">
        <v>1</v>
      </c>
      <c r="K24">
        <v>1</v>
      </c>
      <c r="O24" t="s">
        <v>1676</v>
      </c>
      <c r="P24" s="13">
        <v>-274800000</v>
      </c>
      <c r="Q24" s="13">
        <v>-22900000</v>
      </c>
      <c r="R24" s="13">
        <v>-22900000</v>
      </c>
      <c r="S24" s="13">
        <v>-22900000</v>
      </c>
      <c r="T24" s="13">
        <v>-22900000</v>
      </c>
      <c r="U24" s="13">
        <v>-22900000</v>
      </c>
      <c r="V24" s="13">
        <v>-22900000</v>
      </c>
      <c r="W24" s="13">
        <v>-22900000</v>
      </c>
      <c r="X24" s="13">
        <v>-22900000</v>
      </c>
      <c r="Y24" s="13">
        <v>-22900000</v>
      </c>
      <c r="Z24" s="13">
        <v>-22900000</v>
      </c>
      <c r="AA24" s="13">
        <v>-22900000</v>
      </c>
      <c r="AB24" s="13">
        <v>-22900000</v>
      </c>
    </row>
    <row r="25" spans="2:28" x14ac:dyDescent="0.25">
      <c r="B25">
        <v>21</v>
      </c>
      <c r="C25">
        <v>22</v>
      </c>
      <c r="D25" s="12">
        <v>1550</v>
      </c>
      <c r="E25" s="12" t="s">
        <v>872</v>
      </c>
      <c r="F25">
        <v>1</v>
      </c>
      <c r="J25">
        <v>1</v>
      </c>
      <c r="K25">
        <v>1</v>
      </c>
      <c r="N25" t="s">
        <v>872</v>
      </c>
      <c r="O25" t="s">
        <v>671</v>
      </c>
      <c r="P25" s="13">
        <v>-60000000</v>
      </c>
      <c r="Q25" s="13">
        <v>-5000000</v>
      </c>
      <c r="R25" s="13">
        <v>-5000000</v>
      </c>
      <c r="S25" s="13">
        <v>-5000000</v>
      </c>
      <c r="T25" s="13">
        <v>-5000000</v>
      </c>
      <c r="U25" s="13">
        <v>-5000000</v>
      </c>
      <c r="V25" s="13">
        <v>-5000000</v>
      </c>
      <c r="W25" s="13">
        <v>-5000000</v>
      </c>
      <c r="X25" s="13">
        <v>-5000000</v>
      </c>
      <c r="Y25" s="13">
        <v>-5000000</v>
      </c>
      <c r="Z25" s="13">
        <v>-5000000</v>
      </c>
      <c r="AA25" s="13">
        <v>-5000000</v>
      </c>
      <c r="AB25" s="13">
        <v>-5000000</v>
      </c>
    </row>
    <row r="26" spans="2:28" x14ac:dyDescent="0.25">
      <c r="B26">
        <v>22</v>
      </c>
      <c r="C26">
        <v>23</v>
      </c>
      <c r="D26" s="12">
        <v>1560</v>
      </c>
      <c r="E26" s="12" t="s">
        <v>873</v>
      </c>
      <c r="F26">
        <v>1</v>
      </c>
      <c r="J26">
        <v>1</v>
      </c>
      <c r="K26">
        <v>1</v>
      </c>
      <c r="N26" t="s">
        <v>873</v>
      </c>
      <c r="O26" t="s">
        <v>672</v>
      </c>
      <c r="P26" s="13">
        <v>-18000000</v>
      </c>
      <c r="Q26" s="13">
        <v>-1500000</v>
      </c>
      <c r="R26" s="13">
        <v>-1500000</v>
      </c>
      <c r="S26" s="13">
        <v>-1500000</v>
      </c>
      <c r="T26" s="13">
        <v>-1500000</v>
      </c>
      <c r="U26" s="13">
        <v>-1500000</v>
      </c>
      <c r="V26" s="13">
        <v>-1500000</v>
      </c>
      <c r="W26" s="13">
        <v>-1500000</v>
      </c>
      <c r="X26" s="13">
        <v>-1500000</v>
      </c>
      <c r="Y26" s="13">
        <v>-1500000</v>
      </c>
      <c r="Z26" s="13">
        <v>-1500000</v>
      </c>
      <c r="AA26" s="13">
        <v>-1500000</v>
      </c>
      <c r="AB26" s="13">
        <v>-1500000</v>
      </c>
    </row>
    <row r="27" spans="2:28" x14ac:dyDescent="0.25">
      <c r="B27">
        <v>23</v>
      </c>
      <c r="C27">
        <v>24</v>
      </c>
      <c r="D27" s="12">
        <v>1610</v>
      </c>
      <c r="E27" s="12" t="s">
        <v>656</v>
      </c>
      <c r="F27">
        <v>1</v>
      </c>
      <c r="J27">
        <v>1</v>
      </c>
      <c r="K27">
        <v>1</v>
      </c>
      <c r="N27" t="s">
        <v>656</v>
      </c>
      <c r="O27" t="s">
        <v>630</v>
      </c>
      <c r="P27" s="13">
        <v>-36000000</v>
      </c>
      <c r="Q27" s="13">
        <v>-3000000</v>
      </c>
      <c r="R27" s="13">
        <v>-3000000</v>
      </c>
      <c r="S27" s="13">
        <v>-3000000</v>
      </c>
      <c r="T27" s="13">
        <v>-3000000</v>
      </c>
      <c r="U27" s="13">
        <v>-3000000</v>
      </c>
      <c r="V27" s="13">
        <v>-3000000</v>
      </c>
      <c r="W27" s="13">
        <v>-3000000</v>
      </c>
      <c r="X27" s="13">
        <v>-3000000</v>
      </c>
      <c r="Y27" s="13">
        <v>-3000000</v>
      </c>
      <c r="Z27" s="13">
        <v>-3000000</v>
      </c>
      <c r="AA27" s="13">
        <v>-3000000</v>
      </c>
      <c r="AB27" s="13">
        <v>-3000000</v>
      </c>
    </row>
    <row r="28" spans="2:28" x14ac:dyDescent="0.25">
      <c r="B28">
        <v>24</v>
      </c>
      <c r="C28">
        <v>25</v>
      </c>
      <c r="D28" s="12">
        <v>1620</v>
      </c>
      <c r="E28" s="12" t="s">
        <v>657</v>
      </c>
      <c r="F28">
        <v>1</v>
      </c>
      <c r="J28">
        <v>1</v>
      </c>
      <c r="K28">
        <v>1</v>
      </c>
      <c r="N28" t="s">
        <v>657</v>
      </c>
      <c r="O28" t="s">
        <v>632</v>
      </c>
      <c r="P28" s="13">
        <v>-36000000</v>
      </c>
      <c r="Q28" s="13">
        <v>-3000000</v>
      </c>
      <c r="R28" s="13">
        <v>-3000000</v>
      </c>
      <c r="S28" s="13">
        <v>-3000000</v>
      </c>
      <c r="T28" s="13">
        <v>-3000000</v>
      </c>
      <c r="U28" s="13">
        <v>-3000000</v>
      </c>
      <c r="V28" s="13">
        <v>-3000000</v>
      </c>
      <c r="W28" s="13">
        <v>-3000000</v>
      </c>
      <c r="X28" s="13">
        <v>-3000000</v>
      </c>
      <c r="Y28" s="13">
        <v>-3000000</v>
      </c>
      <c r="Z28" s="13">
        <v>-3000000</v>
      </c>
      <c r="AA28" s="13">
        <v>-3000000</v>
      </c>
      <c r="AB28" s="13">
        <v>-3000000</v>
      </c>
    </row>
    <row r="29" spans="2:28" x14ac:dyDescent="0.25">
      <c r="B29">
        <v>25</v>
      </c>
      <c r="C29">
        <v>26</v>
      </c>
      <c r="D29" s="12">
        <v>1650</v>
      </c>
      <c r="E29" s="12" t="s">
        <v>633</v>
      </c>
      <c r="F29">
        <v>1</v>
      </c>
      <c r="J29">
        <v>1</v>
      </c>
      <c r="K29">
        <v>1</v>
      </c>
      <c r="N29" t="s">
        <v>633</v>
      </c>
      <c r="O29" t="s">
        <v>634</v>
      </c>
      <c r="P29" s="13">
        <v>-96000000</v>
      </c>
      <c r="Q29" s="13">
        <v>-8000000</v>
      </c>
      <c r="R29" s="13">
        <v>-8000000</v>
      </c>
      <c r="S29" s="13">
        <v>-8000000</v>
      </c>
      <c r="T29" s="13">
        <v>-8000000</v>
      </c>
      <c r="U29" s="13">
        <v>-8000000</v>
      </c>
      <c r="V29" s="13">
        <v>-8000000</v>
      </c>
      <c r="W29" s="13">
        <v>-8000000</v>
      </c>
      <c r="X29" s="13">
        <v>-8000000</v>
      </c>
      <c r="Y29" s="13">
        <v>-8000000</v>
      </c>
      <c r="Z29" s="13">
        <v>-8000000</v>
      </c>
      <c r="AA29" s="13">
        <v>-8000000</v>
      </c>
      <c r="AB29" s="13">
        <v>-8000000</v>
      </c>
    </row>
    <row r="30" spans="2:28" x14ac:dyDescent="0.25">
      <c r="B30">
        <v>26</v>
      </c>
      <c r="C30">
        <v>27</v>
      </c>
      <c r="D30" s="12">
        <v>1660</v>
      </c>
      <c r="E30" s="12" t="s">
        <v>635</v>
      </c>
      <c r="F30">
        <v>1</v>
      </c>
      <c r="J30">
        <v>1</v>
      </c>
      <c r="K30">
        <v>1</v>
      </c>
      <c r="N30" t="s">
        <v>635</v>
      </c>
      <c r="O30" t="s">
        <v>636</v>
      </c>
      <c r="P30" s="13">
        <v>-28800000</v>
      </c>
      <c r="Q30" s="13">
        <v>-2400000</v>
      </c>
      <c r="R30" s="13">
        <v>-2400000</v>
      </c>
      <c r="S30" s="13">
        <v>-2400000</v>
      </c>
      <c r="T30" s="13">
        <v>-2400000</v>
      </c>
      <c r="U30" s="13">
        <v>-2400000</v>
      </c>
      <c r="V30" s="13">
        <v>-2400000</v>
      </c>
      <c r="W30" s="13">
        <v>-2400000</v>
      </c>
      <c r="X30" s="13">
        <v>-2400000</v>
      </c>
      <c r="Y30" s="13">
        <v>-2400000</v>
      </c>
      <c r="Z30" s="13">
        <v>-2400000</v>
      </c>
      <c r="AA30" s="13">
        <v>-2400000</v>
      </c>
      <c r="AB30" s="13">
        <v>-2400000</v>
      </c>
    </row>
    <row r="31" spans="2:28" x14ac:dyDescent="0.25">
      <c r="B31">
        <v>27</v>
      </c>
      <c r="C31">
        <v>28</v>
      </c>
      <c r="D31" s="12"/>
      <c r="E31" s="12"/>
      <c r="F31">
        <v>1</v>
      </c>
      <c r="J31">
        <v>1</v>
      </c>
      <c r="K31">
        <v>0</v>
      </c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2:28" x14ac:dyDescent="0.25">
      <c r="B32">
        <v>28</v>
      </c>
      <c r="C32">
        <v>29</v>
      </c>
      <c r="D32" s="12">
        <v>1700</v>
      </c>
      <c r="E32" s="12"/>
      <c r="F32">
        <v>1</v>
      </c>
      <c r="I32">
        <v>1</v>
      </c>
      <c r="J32">
        <v>1</v>
      </c>
      <c r="K32">
        <v>1</v>
      </c>
      <c r="O32" t="s">
        <v>534</v>
      </c>
      <c r="P32" s="13">
        <v>1541925000</v>
      </c>
      <c r="Q32" s="13">
        <v>126400000</v>
      </c>
      <c r="R32" s="13">
        <v>130400000</v>
      </c>
      <c r="S32" s="13">
        <v>126400000</v>
      </c>
      <c r="T32" s="13">
        <v>128400000</v>
      </c>
      <c r="U32" s="13">
        <v>126400000</v>
      </c>
      <c r="V32" s="13">
        <v>128400000</v>
      </c>
      <c r="W32" s="13">
        <v>127900000</v>
      </c>
      <c r="X32" s="13">
        <v>129025000</v>
      </c>
      <c r="Y32" s="13">
        <v>130650000</v>
      </c>
      <c r="Z32" s="13">
        <v>128650000</v>
      </c>
      <c r="AA32" s="13">
        <v>130650000</v>
      </c>
      <c r="AB32" s="13">
        <v>128650000</v>
      </c>
    </row>
    <row r="33" spans="2:28" x14ac:dyDescent="0.25">
      <c r="B33">
        <v>29</v>
      </c>
      <c r="C33">
        <v>30</v>
      </c>
      <c r="D33" s="12"/>
      <c r="E33" s="12"/>
      <c r="F33">
        <v>1</v>
      </c>
      <c r="J33">
        <v>1</v>
      </c>
      <c r="K33">
        <v>0</v>
      </c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spans="2:28" x14ac:dyDescent="0.25">
      <c r="B34">
        <v>30</v>
      </c>
      <c r="C34">
        <v>31</v>
      </c>
      <c r="D34" s="12">
        <v>1710</v>
      </c>
      <c r="E34" s="12"/>
      <c r="F34">
        <v>1</v>
      </c>
      <c r="I34">
        <v>2</v>
      </c>
      <c r="J34">
        <v>1</v>
      </c>
      <c r="K34">
        <v>1</v>
      </c>
      <c r="O34" t="s">
        <v>535</v>
      </c>
      <c r="P34" s="13">
        <v>-390622500</v>
      </c>
      <c r="Q34" s="13">
        <v>-36000000</v>
      </c>
      <c r="R34" s="13">
        <v>-35250000</v>
      </c>
      <c r="S34" s="13">
        <v>-34500000</v>
      </c>
      <c r="T34" s="13">
        <v>-33750000</v>
      </c>
      <c r="U34" s="13">
        <v>-33000000</v>
      </c>
      <c r="V34" s="13">
        <v>-32250000</v>
      </c>
      <c r="W34" s="13">
        <v>-32970000</v>
      </c>
      <c r="X34" s="13">
        <v>-32197500</v>
      </c>
      <c r="Y34" s="13">
        <v>-31425000</v>
      </c>
      <c r="Z34" s="13">
        <v>-30532500</v>
      </c>
      <c r="AA34" s="13">
        <v>-29760000</v>
      </c>
      <c r="AB34" s="13">
        <v>-28987500</v>
      </c>
    </row>
    <row r="35" spans="2:28" x14ac:dyDescent="0.25">
      <c r="B35">
        <v>31</v>
      </c>
      <c r="C35">
        <v>32</v>
      </c>
      <c r="D35" s="12">
        <v>1720</v>
      </c>
      <c r="E35" s="12" t="s">
        <v>794</v>
      </c>
      <c r="F35">
        <v>1</v>
      </c>
      <c r="J35">
        <v>1</v>
      </c>
      <c r="K35">
        <v>1</v>
      </c>
      <c r="N35" t="s">
        <v>794</v>
      </c>
      <c r="O35" t="s">
        <v>673</v>
      </c>
      <c r="P35" s="13">
        <v>-360000</v>
      </c>
      <c r="Q35" s="13"/>
      <c r="R35" s="13"/>
      <c r="S35" s="13"/>
      <c r="T35" s="13"/>
      <c r="U35" s="13"/>
      <c r="V35" s="13"/>
      <c r="W35" s="13">
        <v>-120000</v>
      </c>
      <c r="X35" s="13">
        <v>-120000</v>
      </c>
      <c r="Y35" s="13">
        <v>-120000</v>
      </c>
      <c r="Z35" s="13"/>
      <c r="AA35" s="13"/>
      <c r="AB35" s="13"/>
    </row>
    <row r="36" spans="2:28" x14ac:dyDescent="0.25">
      <c r="B36">
        <v>32</v>
      </c>
      <c r="C36">
        <v>33</v>
      </c>
      <c r="D36" s="12">
        <v>1730</v>
      </c>
      <c r="E36" s="12" t="s">
        <v>795</v>
      </c>
      <c r="F36">
        <v>1</v>
      </c>
      <c r="J36">
        <v>1</v>
      </c>
      <c r="K36">
        <v>1</v>
      </c>
      <c r="N36" t="s">
        <v>795</v>
      </c>
      <c r="O36" t="s">
        <v>674</v>
      </c>
      <c r="P36" s="13">
        <v>-390262500</v>
      </c>
      <c r="Q36" s="13">
        <v>-36000000</v>
      </c>
      <c r="R36" s="13">
        <v>-35250000</v>
      </c>
      <c r="S36" s="13">
        <v>-34500000</v>
      </c>
      <c r="T36" s="13">
        <v>-33750000</v>
      </c>
      <c r="U36" s="13">
        <v>-33000000</v>
      </c>
      <c r="V36" s="13">
        <v>-32250000</v>
      </c>
      <c r="W36" s="13">
        <v>-32850000</v>
      </c>
      <c r="X36" s="13">
        <v>-32077500</v>
      </c>
      <c r="Y36" s="13">
        <v>-31305000</v>
      </c>
      <c r="Z36" s="13">
        <v>-30532500</v>
      </c>
      <c r="AA36" s="13">
        <v>-29760000</v>
      </c>
      <c r="AB36" s="13">
        <v>-28987500</v>
      </c>
    </row>
    <row r="37" spans="2:28" x14ac:dyDescent="0.25">
      <c r="B37">
        <v>33</v>
      </c>
      <c r="C37">
        <v>34</v>
      </c>
      <c r="D37" s="12">
        <v>1880</v>
      </c>
      <c r="E37" s="12"/>
      <c r="F37">
        <v>1</v>
      </c>
      <c r="I37">
        <v>2</v>
      </c>
      <c r="J37">
        <v>1</v>
      </c>
      <c r="K37">
        <v>1</v>
      </c>
      <c r="O37" t="s">
        <v>1677</v>
      </c>
      <c r="P37" s="13">
        <v>1151302500</v>
      </c>
      <c r="Q37" s="13">
        <v>90400000</v>
      </c>
      <c r="R37" s="13">
        <v>95150000</v>
      </c>
      <c r="S37" s="13">
        <v>91900000</v>
      </c>
      <c r="T37" s="13">
        <v>94650000</v>
      </c>
      <c r="U37" s="13">
        <v>93400000</v>
      </c>
      <c r="V37" s="13">
        <v>96150000</v>
      </c>
      <c r="W37" s="13">
        <v>94930000</v>
      </c>
      <c r="X37" s="13">
        <v>96827500</v>
      </c>
      <c r="Y37" s="13">
        <v>99225000</v>
      </c>
      <c r="Z37" s="13">
        <v>98117500</v>
      </c>
      <c r="AA37" s="13">
        <v>100890000</v>
      </c>
      <c r="AB37" s="13">
        <v>99662500</v>
      </c>
    </row>
    <row r="38" spans="2:28" x14ac:dyDescent="0.25">
      <c r="B38">
        <v>34</v>
      </c>
      <c r="C38">
        <v>35</v>
      </c>
      <c r="D38" s="12">
        <v>1890</v>
      </c>
      <c r="E38" s="12" t="s">
        <v>804</v>
      </c>
      <c r="F38">
        <v>1</v>
      </c>
      <c r="J38">
        <v>1</v>
      </c>
      <c r="K38">
        <v>1</v>
      </c>
      <c r="N38" t="s">
        <v>804</v>
      </c>
      <c r="O38" t="s">
        <v>675</v>
      </c>
      <c r="P38" s="13">
        <v>-230260500</v>
      </c>
      <c r="Q38" s="13">
        <v>-18080000</v>
      </c>
      <c r="R38" s="13">
        <v>-19030000</v>
      </c>
      <c r="S38" s="13">
        <v>-18380000</v>
      </c>
      <c r="T38" s="13">
        <v>-18930000</v>
      </c>
      <c r="U38" s="13">
        <v>-18680000</v>
      </c>
      <c r="V38" s="13">
        <v>-19230000</v>
      </c>
      <c r="W38" s="13">
        <v>-18986000</v>
      </c>
      <c r="X38" s="13">
        <v>-19365500</v>
      </c>
      <c r="Y38" s="13">
        <v>-19845000</v>
      </c>
      <c r="Z38" s="13">
        <v>-19623500</v>
      </c>
      <c r="AA38" s="13">
        <v>-20178000</v>
      </c>
      <c r="AB38" s="13">
        <v>-19932500</v>
      </c>
    </row>
    <row r="39" spans="2:28" x14ac:dyDescent="0.25">
      <c r="B39">
        <v>35</v>
      </c>
      <c r="C39">
        <v>36</v>
      </c>
      <c r="D39" s="12"/>
      <c r="E39" s="12"/>
      <c r="F39">
        <v>1</v>
      </c>
      <c r="J39">
        <v>1</v>
      </c>
      <c r="K39">
        <v>0</v>
      </c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2:28" x14ac:dyDescent="0.25">
      <c r="B40">
        <v>36</v>
      </c>
      <c r="C40">
        <v>37</v>
      </c>
      <c r="D40" s="12">
        <v>1900</v>
      </c>
      <c r="E40" s="12"/>
      <c r="F40">
        <v>1</v>
      </c>
      <c r="I40">
        <v>1</v>
      </c>
      <c r="J40">
        <v>1</v>
      </c>
      <c r="K40">
        <v>1</v>
      </c>
      <c r="O40" t="s">
        <v>536</v>
      </c>
      <c r="P40" s="13">
        <v>921042000</v>
      </c>
      <c r="Q40" s="13">
        <v>72320000</v>
      </c>
      <c r="R40" s="13">
        <v>76120000</v>
      </c>
      <c r="S40" s="13">
        <v>73520000</v>
      </c>
      <c r="T40" s="13">
        <v>75720000</v>
      </c>
      <c r="U40" s="13">
        <v>74720000</v>
      </c>
      <c r="V40" s="13">
        <v>76920000</v>
      </c>
      <c r="W40" s="13">
        <v>75944000</v>
      </c>
      <c r="X40" s="13">
        <v>77462000</v>
      </c>
      <c r="Y40" s="13">
        <v>79380000</v>
      </c>
      <c r="Z40" s="13">
        <v>78494000</v>
      </c>
      <c r="AA40" s="13">
        <v>80712000</v>
      </c>
      <c r="AB40" s="13">
        <v>79730000</v>
      </c>
    </row>
    <row r="41" spans="2:28" x14ac:dyDescent="0.25">
      <c r="B41">
        <v>37</v>
      </c>
      <c r="C41">
        <v>38</v>
      </c>
      <c r="D41" s="12"/>
      <c r="E41" s="12"/>
      <c r="F41">
        <v>1</v>
      </c>
      <c r="J41">
        <v>1</v>
      </c>
      <c r="K41">
        <v>0</v>
      </c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2:28" x14ac:dyDescent="0.25">
      <c r="B42">
        <v>38</v>
      </c>
      <c r="C42">
        <v>39</v>
      </c>
      <c r="D42" s="12"/>
      <c r="E42" s="12"/>
      <c r="F42">
        <v>2</v>
      </c>
      <c r="G42">
        <v>1</v>
      </c>
      <c r="I42">
        <v>8</v>
      </c>
      <c r="J42">
        <v>1</v>
      </c>
      <c r="K42">
        <v>0</v>
      </c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spans="2:28" x14ac:dyDescent="0.25">
      <c r="B43">
        <v>39</v>
      </c>
      <c r="C43">
        <v>40</v>
      </c>
      <c r="D43" s="12">
        <v>2000</v>
      </c>
      <c r="E43" s="12"/>
      <c r="F43">
        <v>2</v>
      </c>
      <c r="I43">
        <v>9</v>
      </c>
      <c r="J43">
        <v>1</v>
      </c>
      <c r="K43">
        <v>0</v>
      </c>
      <c r="O43" t="s">
        <v>537</v>
      </c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spans="2:28" x14ac:dyDescent="0.25">
      <c r="B44">
        <v>40</v>
      </c>
      <c r="C44">
        <v>41</v>
      </c>
      <c r="D44" s="12"/>
      <c r="E44" s="12"/>
      <c r="F44">
        <v>2</v>
      </c>
      <c r="J44">
        <v>1</v>
      </c>
      <c r="K44">
        <v>0</v>
      </c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2:28" x14ac:dyDescent="0.25">
      <c r="B45">
        <v>41</v>
      </c>
      <c r="C45">
        <v>42</v>
      </c>
      <c r="D45" s="12">
        <v>2100</v>
      </c>
      <c r="E45" s="12"/>
      <c r="F45">
        <v>2</v>
      </c>
      <c r="I45">
        <v>1</v>
      </c>
      <c r="J45">
        <v>1</v>
      </c>
      <c r="K45">
        <v>1</v>
      </c>
      <c r="O45" t="s">
        <v>1678</v>
      </c>
      <c r="P45" s="13">
        <v>1457587000</v>
      </c>
      <c r="Q45" s="13">
        <v>115050000</v>
      </c>
      <c r="R45" s="13">
        <v>117320000</v>
      </c>
      <c r="S45" s="13">
        <v>121120000</v>
      </c>
      <c r="T45" s="13">
        <v>118520000</v>
      </c>
      <c r="U45" s="13">
        <v>120720000</v>
      </c>
      <c r="V45" s="13">
        <v>119720000</v>
      </c>
      <c r="W45" s="13">
        <v>-2280000</v>
      </c>
      <c r="X45" s="13">
        <v>212864000</v>
      </c>
      <c r="Y45" s="13">
        <v>140597000</v>
      </c>
      <c r="Z45" s="13">
        <v>143250000</v>
      </c>
      <c r="AA45" s="13">
        <v>124244000</v>
      </c>
      <c r="AB45" s="13">
        <v>126462000</v>
      </c>
    </row>
    <row r="46" spans="2:28" x14ac:dyDescent="0.25">
      <c r="B46">
        <v>42</v>
      </c>
      <c r="C46">
        <v>43</v>
      </c>
      <c r="D46" s="12">
        <v>2110</v>
      </c>
      <c r="E46" s="12"/>
      <c r="F46">
        <v>2</v>
      </c>
      <c r="J46">
        <v>1</v>
      </c>
      <c r="K46">
        <v>1</v>
      </c>
      <c r="O46" t="s">
        <v>536</v>
      </c>
      <c r="P46" s="13">
        <v>921042000</v>
      </c>
      <c r="Q46" s="13">
        <v>72320000</v>
      </c>
      <c r="R46" s="13">
        <v>76120000</v>
      </c>
      <c r="S46" s="13">
        <v>73520000</v>
      </c>
      <c r="T46" s="13">
        <v>75720000</v>
      </c>
      <c r="U46" s="13">
        <v>74720000</v>
      </c>
      <c r="V46" s="13">
        <v>76920000</v>
      </c>
      <c r="W46" s="13">
        <v>75944000</v>
      </c>
      <c r="X46" s="13">
        <v>77462000</v>
      </c>
      <c r="Y46" s="13">
        <v>79380000</v>
      </c>
      <c r="Z46" s="13">
        <v>78494000</v>
      </c>
      <c r="AA46" s="13">
        <v>80712000</v>
      </c>
      <c r="AB46" s="13">
        <v>79730000</v>
      </c>
    </row>
    <row r="47" spans="2:28" x14ac:dyDescent="0.25">
      <c r="B47">
        <v>43</v>
      </c>
      <c r="C47">
        <v>44</v>
      </c>
      <c r="D47" s="12">
        <v>2125</v>
      </c>
      <c r="E47" s="12"/>
      <c r="F47">
        <v>2</v>
      </c>
      <c r="J47">
        <v>1</v>
      </c>
      <c r="K47">
        <v>1</v>
      </c>
      <c r="O47" t="s">
        <v>1679</v>
      </c>
      <c r="P47" s="13">
        <v>543375000</v>
      </c>
      <c r="Q47" s="13">
        <v>45000000</v>
      </c>
      <c r="R47" s="13">
        <v>45000000</v>
      </c>
      <c r="S47" s="13">
        <v>45000000</v>
      </c>
      <c r="T47" s="13">
        <v>45000000</v>
      </c>
      <c r="U47" s="13">
        <v>45000000</v>
      </c>
      <c r="V47" s="13">
        <v>45000000</v>
      </c>
      <c r="W47" s="13">
        <v>45000000</v>
      </c>
      <c r="X47" s="13">
        <v>45375000</v>
      </c>
      <c r="Y47" s="13">
        <v>45750000</v>
      </c>
      <c r="Z47" s="13">
        <v>45750000</v>
      </c>
      <c r="AA47" s="13">
        <v>45750000</v>
      </c>
      <c r="AB47" s="13">
        <v>45750000</v>
      </c>
    </row>
    <row r="48" spans="2:28" x14ac:dyDescent="0.25">
      <c r="B48">
        <v>44</v>
      </c>
      <c r="C48">
        <v>45</v>
      </c>
      <c r="D48" s="12">
        <v>2160</v>
      </c>
      <c r="E48" s="12" t="s">
        <v>549</v>
      </c>
      <c r="F48">
        <v>2</v>
      </c>
      <c r="J48">
        <v>1</v>
      </c>
      <c r="K48">
        <v>1</v>
      </c>
      <c r="N48" t="s">
        <v>549</v>
      </c>
      <c r="O48" t="s">
        <v>838</v>
      </c>
      <c r="P48" s="13">
        <v>0</v>
      </c>
      <c r="Q48" s="13"/>
      <c r="R48" s="13"/>
      <c r="S48" s="13"/>
      <c r="T48" s="13"/>
      <c r="U48" s="13"/>
      <c r="V48" s="13"/>
      <c r="W48" s="13">
        <v>-18000000</v>
      </c>
      <c r="X48" s="13">
        <v>0</v>
      </c>
      <c r="Y48" s="13">
        <v>18000000</v>
      </c>
      <c r="Z48" s="13"/>
      <c r="AA48" s="13"/>
      <c r="AB48" s="13"/>
    </row>
    <row r="49" spans="2:28" x14ac:dyDescent="0.25">
      <c r="B49">
        <v>45</v>
      </c>
      <c r="C49">
        <v>46</v>
      </c>
      <c r="D49" s="12">
        <v>2215</v>
      </c>
      <c r="E49" s="12" t="s">
        <v>575</v>
      </c>
      <c r="F49">
        <v>2</v>
      </c>
      <c r="J49">
        <v>1</v>
      </c>
      <c r="K49">
        <v>1</v>
      </c>
      <c r="N49" t="s">
        <v>575</v>
      </c>
      <c r="O49" t="s">
        <v>676</v>
      </c>
      <c r="P49" s="13">
        <v>0</v>
      </c>
      <c r="Q49" s="13"/>
      <c r="R49" s="13"/>
      <c r="S49" s="13"/>
      <c r="T49" s="13"/>
      <c r="U49" s="13"/>
      <c r="V49" s="13"/>
      <c r="W49" s="13">
        <v>120000</v>
      </c>
      <c r="X49" s="13">
        <v>120000</v>
      </c>
      <c r="Y49" s="13">
        <v>-240000</v>
      </c>
      <c r="Z49" s="13"/>
      <c r="AA49" s="13"/>
      <c r="AB49" s="13"/>
    </row>
    <row r="50" spans="2:28" x14ac:dyDescent="0.25">
      <c r="B50">
        <v>46</v>
      </c>
      <c r="C50">
        <v>47</v>
      </c>
      <c r="D50" s="12">
        <v>2220</v>
      </c>
      <c r="E50" s="12" t="s">
        <v>577</v>
      </c>
      <c r="F50">
        <v>2</v>
      </c>
      <c r="J50">
        <v>1</v>
      </c>
      <c r="K50">
        <v>1</v>
      </c>
      <c r="N50" t="s">
        <v>577</v>
      </c>
      <c r="O50" t="s">
        <v>677</v>
      </c>
      <c r="P50" s="13">
        <v>-7762500</v>
      </c>
      <c r="Q50" s="13">
        <v>-750000</v>
      </c>
      <c r="R50" s="13">
        <v>-750000</v>
      </c>
      <c r="S50" s="13">
        <v>-750000</v>
      </c>
      <c r="T50" s="13">
        <v>-750000</v>
      </c>
      <c r="U50" s="13">
        <v>-750000</v>
      </c>
      <c r="V50" s="13">
        <v>-750000</v>
      </c>
      <c r="W50" s="13">
        <v>600000</v>
      </c>
      <c r="X50" s="13">
        <v>-772500</v>
      </c>
      <c r="Y50" s="13">
        <v>-772500</v>
      </c>
      <c r="Z50" s="13">
        <v>-772500</v>
      </c>
      <c r="AA50" s="13">
        <v>-772500</v>
      </c>
      <c r="AB50" s="13">
        <v>-772500</v>
      </c>
    </row>
    <row r="51" spans="2:28" x14ac:dyDescent="0.25">
      <c r="B51">
        <v>47</v>
      </c>
      <c r="C51">
        <v>48</v>
      </c>
      <c r="D51" s="12">
        <v>2235</v>
      </c>
      <c r="E51" s="12" t="s">
        <v>874</v>
      </c>
      <c r="F51">
        <v>2</v>
      </c>
      <c r="J51">
        <v>1</v>
      </c>
      <c r="K51">
        <v>1</v>
      </c>
      <c r="N51" t="s">
        <v>874</v>
      </c>
      <c r="O51" t="s">
        <v>541</v>
      </c>
      <c r="P51" s="13">
        <v>-1000000</v>
      </c>
      <c r="Q51" s="13">
        <v>-1600000</v>
      </c>
      <c r="R51" s="13">
        <v>800000</v>
      </c>
      <c r="S51" s="13">
        <v>-800000</v>
      </c>
      <c r="T51" s="13">
        <v>400000</v>
      </c>
      <c r="U51" s="13">
        <v>-400000</v>
      </c>
      <c r="V51" s="13">
        <v>400000</v>
      </c>
      <c r="W51" s="13">
        <v>-100000</v>
      </c>
      <c r="X51" s="13">
        <v>-17700000</v>
      </c>
      <c r="Y51" s="13">
        <v>400000</v>
      </c>
      <c r="Z51" s="13">
        <v>17600000</v>
      </c>
      <c r="AA51" s="13">
        <v>400000</v>
      </c>
      <c r="AB51" s="13">
        <v>-400000</v>
      </c>
    </row>
    <row r="52" spans="2:28" x14ac:dyDescent="0.25">
      <c r="B52">
        <v>48</v>
      </c>
      <c r="C52">
        <v>49</v>
      </c>
      <c r="D52" s="12">
        <v>2240</v>
      </c>
      <c r="E52" s="12" t="s">
        <v>875</v>
      </c>
      <c r="F52">
        <v>2</v>
      </c>
      <c r="J52">
        <v>1</v>
      </c>
      <c r="K52">
        <v>1</v>
      </c>
      <c r="N52" t="s">
        <v>875</v>
      </c>
      <c r="O52" t="s">
        <v>711</v>
      </c>
      <c r="P52" s="13">
        <v>1932500</v>
      </c>
      <c r="Q52" s="13">
        <v>80000</v>
      </c>
      <c r="R52" s="13">
        <v>950000</v>
      </c>
      <c r="S52" s="13">
        <v>-650000</v>
      </c>
      <c r="T52" s="13">
        <v>550000</v>
      </c>
      <c r="U52" s="13">
        <v>-250000</v>
      </c>
      <c r="V52" s="13">
        <v>550000</v>
      </c>
      <c r="W52" s="13">
        <v>-244000</v>
      </c>
      <c r="X52" s="13">
        <v>379500</v>
      </c>
      <c r="Y52" s="13">
        <v>479500</v>
      </c>
      <c r="Z52" s="13">
        <v>-221500</v>
      </c>
      <c r="AA52" s="13">
        <v>554500</v>
      </c>
      <c r="AB52" s="13">
        <v>-245500</v>
      </c>
    </row>
    <row r="53" spans="2:28" x14ac:dyDescent="0.25">
      <c r="B53">
        <v>49</v>
      </c>
      <c r="C53">
        <v>50</v>
      </c>
      <c r="D53" s="12">
        <v>2280</v>
      </c>
      <c r="E53" s="12" t="s">
        <v>599</v>
      </c>
      <c r="F53">
        <v>2</v>
      </c>
      <c r="J53">
        <v>1</v>
      </c>
      <c r="K53">
        <v>1</v>
      </c>
      <c r="N53" t="s">
        <v>599</v>
      </c>
      <c r="O53" t="s">
        <v>876</v>
      </c>
      <c r="P53" s="13">
        <v>0</v>
      </c>
      <c r="Q53" s="13">
        <v>0</v>
      </c>
      <c r="R53" s="13">
        <v>-4800000</v>
      </c>
      <c r="S53" s="13">
        <v>4800000</v>
      </c>
      <c r="T53" s="13">
        <v>-2400000</v>
      </c>
      <c r="U53" s="13">
        <v>2400000</v>
      </c>
      <c r="V53" s="13">
        <v>-2400000</v>
      </c>
      <c r="W53" s="13">
        <v>2400000</v>
      </c>
      <c r="X53" s="13">
        <v>0</v>
      </c>
      <c r="Y53" s="13">
        <v>-2400000</v>
      </c>
      <c r="Z53" s="13">
        <v>2400000</v>
      </c>
      <c r="AA53" s="13">
        <v>-2400000</v>
      </c>
      <c r="AB53" s="13">
        <v>2400000</v>
      </c>
    </row>
    <row r="54" spans="2:28" x14ac:dyDescent="0.25">
      <c r="B54">
        <v>50</v>
      </c>
      <c r="C54">
        <v>51</v>
      </c>
      <c r="D54" s="12">
        <v>2289</v>
      </c>
      <c r="E54" s="12" t="s">
        <v>877</v>
      </c>
      <c r="F54">
        <v>2</v>
      </c>
      <c r="J54">
        <v>1</v>
      </c>
      <c r="K54">
        <v>1</v>
      </c>
      <c r="N54" t="s">
        <v>877</v>
      </c>
      <c r="O54" t="s">
        <v>878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-108000000</v>
      </c>
      <c r="X54" s="13">
        <v>108000000</v>
      </c>
      <c r="Y54" s="13">
        <v>0</v>
      </c>
      <c r="Z54" s="13">
        <v>0</v>
      </c>
      <c r="AA54" s="13">
        <v>0</v>
      </c>
      <c r="AB54" s="13">
        <v>0</v>
      </c>
    </row>
    <row r="55" spans="2:28" x14ac:dyDescent="0.25">
      <c r="B55">
        <v>51</v>
      </c>
      <c r="C55">
        <v>52</v>
      </c>
      <c r="D55" s="12"/>
      <c r="E55" s="12"/>
      <c r="F55">
        <v>2</v>
      </c>
      <c r="J55">
        <v>1</v>
      </c>
      <c r="K55">
        <v>0</v>
      </c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spans="2:28" x14ac:dyDescent="0.25">
      <c r="B56">
        <v>52</v>
      </c>
      <c r="C56">
        <v>53</v>
      </c>
      <c r="D56" s="12">
        <v>2600</v>
      </c>
      <c r="E56" s="12"/>
      <c r="F56">
        <v>2</v>
      </c>
      <c r="I56">
        <v>1</v>
      </c>
      <c r="J56">
        <v>1</v>
      </c>
      <c r="K56">
        <v>1</v>
      </c>
      <c r="O56" t="s">
        <v>1680</v>
      </c>
      <c r="P56" s="13">
        <v>-180000000</v>
      </c>
      <c r="Q56" s="13"/>
      <c r="R56" s="13"/>
      <c r="S56" s="13"/>
      <c r="T56" s="13"/>
      <c r="U56" s="13"/>
      <c r="V56" s="13"/>
      <c r="W56" s="13">
        <v>-90000000</v>
      </c>
      <c r="X56" s="13">
        <v>-90000000</v>
      </c>
      <c r="Y56" s="13"/>
      <c r="Z56" s="13"/>
      <c r="AA56" s="13"/>
      <c r="AB56" s="13"/>
    </row>
    <row r="57" spans="2:28" x14ac:dyDescent="0.25">
      <c r="B57">
        <v>53</v>
      </c>
      <c r="C57">
        <v>54</v>
      </c>
      <c r="D57" s="12">
        <v>2610</v>
      </c>
      <c r="E57" s="12" t="s">
        <v>543</v>
      </c>
      <c r="F57">
        <v>2</v>
      </c>
      <c r="J57">
        <v>1</v>
      </c>
      <c r="K57">
        <v>1</v>
      </c>
      <c r="N57" t="s">
        <v>543</v>
      </c>
      <c r="O57" t="s">
        <v>811</v>
      </c>
      <c r="P57" s="13">
        <v>-180000000</v>
      </c>
      <c r="Q57" s="13"/>
      <c r="R57" s="13"/>
      <c r="S57" s="13"/>
      <c r="T57" s="13"/>
      <c r="U57" s="13"/>
      <c r="V57" s="13"/>
      <c r="W57" s="13">
        <v>-90000000</v>
      </c>
      <c r="X57" s="13">
        <v>-90000000</v>
      </c>
      <c r="Y57" s="13"/>
      <c r="Z57" s="13"/>
      <c r="AA57" s="13"/>
      <c r="AB57" s="13"/>
    </row>
    <row r="58" spans="2:28" x14ac:dyDescent="0.25">
      <c r="B58">
        <v>54</v>
      </c>
      <c r="C58">
        <v>55</v>
      </c>
      <c r="D58" s="12"/>
      <c r="E58" s="12"/>
      <c r="F58">
        <v>2</v>
      </c>
      <c r="J58">
        <v>1</v>
      </c>
      <c r="K58">
        <v>0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spans="2:28" x14ac:dyDescent="0.25">
      <c r="B59">
        <v>55</v>
      </c>
      <c r="C59">
        <v>56</v>
      </c>
      <c r="D59" s="12">
        <v>2800</v>
      </c>
      <c r="E59" s="12"/>
      <c r="F59">
        <v>2</v>
      </c>
      <c r="I59">
        <v>1</v>
      </c>
      <c r="J59">
        <v>1</v>
      </c>
      <c r="K59">
        <v>1</v>
      </c>
      <c r="O59" t="s">
        <v>1681</v>
      </c>
      <c r="P59" s="13">
        <v>-1375000000</v>
      </c>
      <c r="Q59" s="13">
        <v>-120000000</v>
      </c>
      <c r="R59" s="13">
        <v>-120000000</v>
      </c>
      <c r="S59" s="13">
        <v>-220000000</v>
      </c>
      <c r="T59" s="13">
        <v>-120000000</v>
      </c>
      <c r="U59" s="13">
        <v>-120000000</v>
      </c>
      <c r="V59" s="13">
        <v>-120000000</v>
      </c>
      <c r="W59" s="13">
        <v>96000000</v>
      </c>
      <c r="X59" s="13">
        <v>-123000000</v>
      </c>
      <c r="Y59" s="13">
        <v>-159000000</v>
      </c>
      <c r="Z59" s="13">
        <v>-123000000</v>
      </c>
      <c r="AA59" s="13">
        <v>-123000000</v>
      </c>
      <c r="AB59" s="13">
        <v>-123000000</v>
      </c>
    </row>
    <row r="60" spans="2:28" x14ac:dyDescent="0.25">
      <c r="B60">
        <v>56</v>
      </c>
      <c r="C60">
        <v>57</v>
      </c>
      <c r="D60" s="12">
        <v>2820</v>
      </c>
      <c r="E60" s="12" t="s">
        <v>559</v>
      </c>
      <c r="F60">
        <v>2</v>
      </c>
      <c r="J60">
        <v>1</v>
      </c>
      <c r="K60">
        <v>1</v>
      </c>
      <c r="N60" t="s">
        <v>559</v>
      </c>
      <c r="O60" t="s">
        <v>560</v>
      </c>
      <c r="P60" s="13">
        <v>-100000000</v>
      </c>
      <c r="Q60" s="13"/>
      <c r="R60" s="13"/>
      <c r="S60" s="13">
        <v>-100000000</v>
      </c>
      <c r="T60" s="13"/>
      <c r="U60" s="13"/>
      <c r="V60" s="13"/>
      <c r="W60" s="13"/>
      <c r="X60" s="13"/>
      <c r="Y60" s="13"/>
      <c r="Z60" s="13"/>
      <c r="AA60" s="13"/>
      <c r="AB60" s="13"/>
    </row>
    <row r="61" spans="2:28" x14ac:dyDescent="0.25">
      <c r="B61">
        <v>57</v>
      </c>
      <c r="C61">
        <v>58</v>
      </c>
      <c r="D61" s="12">
        <v>2860</v>
      </c>
      <c r="E61" s="12" t="s">
        <v>563</v>
      </c>
      <c r="F61">
        <v>2</v>
      </c>
      <c r="J61">
        <v>1</v>
      </c>
      <c r="K61">
        <v>1</v>
      </c>
      <c r="N61" t="s">
        <v>563</v>
      </c>
      <c r="O61" t="s">
        <v>678</v>
      </c>
      <c r="P61" s="13">
        <v>180000000</v>
      </c>
      <c r="Q61" s="13"/>
      <c r="R61" s="13"/>
      <c r="S61" s="13"/>
      <c r="T61" s="13"/>
      <c r="U61" s="13"/>
      <c r="V61" s="13"/>
      <c r="W61" s="13">
        <v>180000000</v>
      </c>
      <c r="X61" s="13"/>
      <c r="Y61" s="13"/>
      <c r="Z61" s="13"/>
      <c r="AA61" s="13"/>
      <c r="AB61" s="13"/>
    </row>
    <row r="62" spans="2:28" x14ac:dyDescent="0.25">
      <c r="B62">
        <v>58</v>
      </c>
      <c r="C62">
        <v>59</v>
      </c>
      <c r="D62" s="12">
        <v>2870</v>
      </c>
      <c r="E62" s="12" t="s">
        <v>571</v>
      </c>
      <c r="F62">
        <v>2</v>
      </c>
      <c r="J62">
        <v>1</v>
      </c>
      <c r="K62">
        <v>1</v>
      </c>
      <c r="N62" t="s">
        <v>571</v>
      </c>
      <c r="O62" t="s">
        <v>679</v>
      </c>
      <c r="P62" s="13">
        <v>36000000</v>
      </c>
      <c r="Q62" s="13"/>
      <c r="R62" s="13"/>
      <c r="S62" s="13"/>
      <c r="T62" s="13"/>
      <c r="U62" s="13"/>
      <c r="V62" s="13"/>
      <c r="W62" s="13">
        <v>36000000</v>
      </c>
      <c r="X62" s="13"/>
      <c r="Y62" s="13"/>
      <c r="Z62" s="13"/>
      <c r="AA62" s="13"/>
      <c r="AB62" s="13"/>
    </row>
    <row r="63" spans="2:28" x14ac:dyDescent="0.25">
      <c r="B63">
        <v>59</v>
      </c>
      <c r="C63">
        <v>60</v>
      </c>
      <c r="D63" s="12">
        <v>2910</v>
      </c>
      <c r="E63" s="12" t="s">
        <v>563</v>
      </c>
      <c r="F63">
        <v>2</v>
      </c>
      <c r="J63">
        <v>1</v>
      </c>
      <c r="K63">
        <v>1</v>
      </c>
      <c r="N63" t="s">
        <v>563</v>
      </c>
      <c r="O63" t="s">
        <v>678</v>
      </c>
      <c r="P63" s="13">
        <v>-1455000000</v>
      </c>
      <c r="Q63" s="13">
        <v>-120000000</v>
      </c>
      <c r="R63" s="13">
        <v>-120000000</v>
      </c>
      <c r="S63" s="13">
        <v>-120000000</v>
      </c>
      <c r="T63" s="13">
        <v>-120000000</v>
      </c>
      <c r="U63" s="13">
        <v>-120000000</v>
      </c>
      <c r="V63" s="13">
        <v>-120000000</v>
      </c>
      <c r="W63" s="13">
        <v>-120000000</v>
      </c>
      <c r="X63" s="13">
        <v>-123000000</v>
      </c>
      <c r="Y63" s="13">
        <v>-123000000</v>
      </c>
      <c r="Z63" s="13">
        <v>-123000000</v>
      </c>
      <c r="AA63" s="13">
        <v>-123000000</v>
      </c>
      <c r="AB63" s="13">
        <v>-123000000</v>
      </c>
    </row>
    <row r="64" spans="2:28" x14ac:dyDescent="0.25">
      <c r="B64">
        <v>60</v>
      </c>
      <c r="C64">
        <v>61</v>
      </c>
      <c r="D64" s="12">
        <v>2920</v>
      </c>
      <c r="E64" s="12" t="s">
        <v>571</v>
      </c>
      <c r="F64">
        <v>2</v>
      </c>
      <c r="J64">
        <v>1</v>
      </c>
      <c r="K64">
        <v>1</v>
      </c>
      <c r="N64" t="s">
        <v>571</v>
      </c>
      <c r="O64" t="s">
        <v>679</v>
      </c>
      <c r="P64" s="13">
        <v>-36000000</v>
      </c>
      <c r="Q64" s="13"/>
      <c r="R64" s="13"/>
      <c r="S64" s="13"/>
      <c r="T64" s="13"/>
      <c r="U64" s="13"/>
      <c r="V64" s="13"/>
      <c r="W64" s="13"/>
      <c r="X64" s="13"/>
      <c r="Y64" s="13">
        <v>-36000000</v>
      </c>
      <c r="Z64" s="13"/>
      <c r="AA64" s="13"/>
      <c r="AB64" s="13"/>
    </row>
    <row r="65" spans="2:28" x14ac:dyDescent="0.25">
      <c r="B65">
        <v>61</v>
      </c>
      <c r="C65">
        <v>62</v>
      </c>
      <c r="D65" s="12"/>
      <c r="E65" s="12"/>
      <c r="F65">
        <v>2</v>
      </c>
      <c r="J65">
        <v>1</v>
      </c>
      <c r="K65">
        <v>0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2:28" x14ac:dyDescent="0.25">
      <c r="B66">
        <v>62</v>
      </c>
      <c r="C66">
        <v>63</v>
      </c>
      <c r="D66" s="12">
        <v>2970</v>
      </c>
      <c r="E66" s="12"/>
      <c r="F66">
        <v>2</v>
      </c>
      <c r="I66">
        <v>1</v>
      </c>
      <c r="J66">
        <v>1</v>
      </c>
      <c r="K66">
        <v>1</v>
      </c>
      <c r="O66" t="s">
        <v>1682</v>
      </c>
      <c r="P66" s="13">
        <v>-97413000</v>
      </c>
      <c r="Q66" s="13">
        <v>-4950000</v>
      </c>
      <c r="R66" s="13">
        <v>-2680000</v>
      </c>
      <c r="S66" s="13">
        <v>-98880000</v>
      </c>
      <c r="T66" s="13">
        <v>-1480000</v>
      </c>
      <c r="U66" s="13">
        <v>720000</v>
      </c>
      <c r="V66" s="13">
        <v>-280000</v>
      </c>
      <c r="W66" s="13">
        <v>3720000</v>
      </c>
      <c r="X66" s="13">
        <v>-136000</v>
      </c>
      <c r="Y66" s="13">
        <v>-18403000</v>
      </c>
      <c r="Z66" s="13">
        <v>20250000</v>
      </c>
      <c r="AA66" s="13">
        <v>1244000</v>
      </c>
      <c r="AB66" s="13">
        <v>3462000</v>
      </c>
    </row>
    <row r="67" spans="2:28" x14ac:dyDescent="0.25">
      <c r="B67">
        <v>63</v>
      </c>
      <c r="C67">
        <v>64</v>
      </c>
      <c r="D67" s="12">
        <v>2980</v>
      </c>
      <c r="E67" s="12"/>
      <c r="F67">
        <v>2</v>
      </c>
      <c r="J67">
        <v>1</v>
      </c>
      <c r="K67">
        <v>1</v>
      </c>
      <c r="O67" t="s">
        <v>1683</v>
      </c>
      <c r="P67" s="13">
        <v>500000000</v>
      </c>
      <c r="Q67" s="13">
        <v>500000000</v>
      </c>
      <c r="R67" s="13">
        <v>495050000</v>
      </c>
      <c r="S67" s="13">
        <v>492370000</v>
      </c>
      <c r="T67" s="13">
        <v>393490000</v>
      </c>
      <c r="U67" s="13">
        <v>392010000</v>
      </c>
      <c r="V67" s="13">
        <v>392730000</v>
      </c>
      <c r="W67" s="13">
        <v>392450000</v>
      </c>
      <c r="X67" s="13">
        <v>396170000</v>
      </c>
      <c r="Y67" s="13">
        <v>396034000</v>
      </c>
      <c r="Z67" s="13">
        <v>377631000</v>
      </c>
      <c r="AA67" s="13">
        <v>397881000</v>
      </c>
      <c r="AB67" s="13">
        <v>399125000</v>
      </c>
    </row>
    <row r="68" spans="2:28" x14ac:dyDescent="0.25">
      <c r="B68">
        <v>64</v>
      </c>
      <c r="C68">
        <v>65</v>
      </c>
      <c r="D68" s="12">
        <v>2990</v>
      </c>
      <c r="E68" s="12"/>
      <c r="F68">
        <v>2</v>
      </c>
      <c r="I68">
        <v>2</v>
      </c>
      <c r="J68">
        <v>1</v>
      </c>
      <c r="K68">
        <v>1</v>
      </c>
      <c r="O68" t="s">
        <v>1684</v>
      </c>
      <c r="P68" s="13">
        <v>402587000</v>
      </c>
      <c r="Q68" s="13">
        <v>495050000</v>
      </c>
      <c r="R68" s="13">
        <v>492370000</v>
      </c>
      <c r="S68" s="13">
        <v>393490000</v>
      </c>
      <c r="T68" s="13">
        <v>392010000</v>
      </c>
      <c r="U68" s="13">
        <v>392730000</v>
      </c>
      <c r="V68" s="13">
        <v>392450000</v>
      </c>
      <c r="W68" s="13">
        <v>396170000</v>
      </c>
      <c r="X68" s="13">
        <v>396034000</v>
      </c>
      <c r="Y68" s="13">
        <v>377631000</v>
      </c>
      <c r="Z68" s="13">
        <v>397881000</v>
      </c>
      <c r="AA68" s="13">
        <v>399125000</v>
      </c>
      <c r="AB68" s="13">
        <v>402587000</v>
      </c>
    </row>
    <row r="69" spans="2:28" x14ac:dyDescent="0.25">
      <c r="B69">
        <v>65</v>
      </c>
      <c r="C69">
        <v>66</v>
      </c>
      <c r="D69" s="12"/>
      <c r="E69" s="12"/>
      <c r="F69">
        <v>2</v>
      </c>
      <c r="J69">
        <v>1</v>
      </c>
      <c r="K69">
        <v>0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2:28" x14ac:dyDescent="0.25">
      <c r="B70">
        <v>66</v>
      </c>
      <c r="C70">
        <v>67</v>
      </c>
      <c r="D70" s="12"/>
      <c r="E70" s="12"/>
      <c r="F70">
        <v>3</v>
      </c>
      <c r="G70">
        <v>1</v>
      </c>
      <c r="I70">
        <v>8</v>
      </c>
      <c r="J70">
        <v>1</v>
      </c>
      <c r="K70">
        <v>0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spans="2:28" x14ac:dyDescent="0.25">
      <c r="B71">
        <v>67</v>
      </c>
      <c r="C71">
        <v>68</v>
      </c>
      <c r="D71" s="12">
        <v>3000</v>
      </c>
      <c r="E71" s="12"/>
      <c r="F71">
        <v>3</v>
      </c>
      <c r="I71">
        <v>9</v>
      </c>
      <c r="J71">
        <v>1</v>
      </c>
      <c r="K71">
        <v>0</v>
      </c>
      <c r="O71" t="s">
        <v>538</v>
      </c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spans="2:28" x14ac:dyDescent="0.25">
      <c r="B72">
        <v>68</v>
      </c>
      <c r="C72">
        <v>69</v>
      </c>
      <c r="D72" s="12"/>
      <c r="E72" s="12"/>
      <c r="F72">
        <v>3</v>
      </c>
      <c r="J72">
        <v>1</v>
      </c>
      <c r="K72">
        <v>0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 spans="2:28" x14ac:dyDescent="0.25">
      <c r="B73">
        <v>69</v>
      </c>
      <c r="C73">
        <v>70</v>
      </c>
      <c r="D73" s="12">
        <v>3100</v>
      </c>
      <c r="E73" s="12"/>
      <c r="F73">
        <v>3</v>
      </c>
      <c r="I73">
        <v>1</v>
      </c>
      <c r="J73">
        <v>1</v>
      </c>
      <c r="K73">
        <v>1</v>
      </c>
      <c r="O73" t="s">
        <v>1685</v>
      </c>
      <c r="P73" s="13">
        <v>13500000000</v>
      </c>
      <c r="Q73" s="13">
        <v>13455000000</v>
      </c>
      <c r="R73" s="13">
        <v>13410000000</v>
      </c>
      <c r="S73" s="13">
        <v>13365000000</v>
      </c>
      <c r="T73" s="13">
        <v>13320000000</v>
      </c>
      <c r="U73" s="13">
        <v>13275000000</v>
      </c>
      <c r="V73" s="13">
        <v>13230000000</v>
      </c>
      <c r="W73" s="13">
        <v>13275000000</v>
      </c>
      <c r="X73" s="13">
        <v>13319625000</v>
      </c>
      <c r="Y73" s="13">
        <v>13273875000</v>
      </c>
      <c r="Z73" s="13">
        <v>13228125000</v>
      </c>
      <c r="AA73" s="13">
        <v>13182375000</v>
      </c>
      <c r="AB73" s="13">
        <v>13136625000</v>
      </c>
    </row>
    <row r="74" spans="2:28" x14ac:dyDescent="0.25">
      <c r="B74">
        <v>70</v>
      </c>
      <c r="C74">
        <v>71</v>
      </c>
      <c r="D74" s="12">
        <v>3110</v>
      </c>
      <c r="E74" s="12" t="s">
        <v>543</v>
      </c>
      <c r="F74">
        <v>3</v>
      </c>
      <c r="J74">
        <v>1</v>
      </c>
      <c r="K74">
        <v>1</v>
      </c>
      <c r="N74" t="s">
        <v>543</v>
      </c>
      <c r="O74" t="s">
        <v>811</v>
      </c>
      <c r="P74" s="13">
        <v>10800000000</v>
      </c>
      <c r="Q74" s="13">
        <v>10800000000</v>
      </c>
      <c r="R74" s="13">
        <v>10800000000</v>
      </c>
      <c r="S74" s="13">
        <v>10800000000</v>
      </c>
      <c r="T74" s="13">
        <v>10800000000</v>
      </c>
      <c r="U74" s="13">
        <v>10800000000</v>
      </c>
      <c r="V74" s="13">
        <v>10800000000</v>
      </c>
      <c r="W74" s="13">
        <v>10890000000</v>
      </c>
      <c r="X74" s="13">
        <v>10980000000</v>
      </c>
      <c r="Y74" s="13">
        <v>10980000000</v>
      </c>
      <c r="Z74" s="13">
        <v>10980000000</v>
      </c>
      <c r="AA74" s="13">
        <v>10980000000</v>
      </c>
      <c r="AB74" s="13">
        <v>10980000000</v>
      </c>
    </row>
    <row r="75" spans="2:28" x14ac:dyDescent="0.25">
      <c r="B75">
        <v>71</v>
      </c>
      <c r="C75">
        <v>72</v>
      </c>
      <c r="D75" s="12">
        <v>3120</v>
      </c>
      <c r="E75" s="12" t="s">
        <v>545</v>
      </c>
      <c r="F75">
        <v>3</v>
      </c>
      <c r="J75">
        <v>1</v>
      </c>
      <c r="K75">
        <v>1</v>
      </c>
      <c r="N75" t="s">
        <v>545</v>
      </c>
      <c r="O75" t="s">
        <v>810</v>
      </c>
      <c r="P75" s="13">
        <v>2700000000</v>
      </c>
      <c r="Q75" s="13">
        <v>2655000000</v>
      </c>
      <c r="R75" s="13">
        <v>2610000000</v>
      </c>
      <c r="S75" s="13">
        <v>2565000000</v>
      </c>
      <c r="T75" s="13">
        <v>2520000000</v>
      </c>
      <c r="U75" s="13">
        <v>2475000000</v>
      </c>
      <c r="V75" s="13">
        <v>2430000000</v>
      </c>
      <c r="W75" s="13">
        <v>2385000000</v>
      </c>
      <c r="X75" s="13">
        <v>2339625000</v>
      </c>
      <c r="Y75" s="13">
        <v>2293875000</v>
      </c>
      <c r="Z75" s="13">
        <v>2248125000</v>
      </c>
      <c r="AA75" s="13">
        <v>2202375000</v>
      </c>
      <c r="AB75" s="13">
        <v>2156625000</v>
      </c>
    </row>
    <row r="76" spans="2:28" x14ac:dyDescent="0.25">
      <c r="B76">
        <v>72</v>
      </c>
      <c r="C76">
        <v>73</v>
      </c>
      <c r="D76" s="12"/>
      <c r="E76" s="12"/>
      <c r="F76">
        <v>3</v>
      </c>
      <c r="J76">
        <v>1</v>
      </c>
      <c r="K76">
        <v>0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spans="2:28" x14ac:dyDescent="0.25">
      <c r="B77">
        <v>73</v>
      </c>
      <c r="C77">
        <v>74</v>
      </c>
      <c r="D77" s="12">
        <v>3200</v>
      </c>
      <c r="E77" s="12"/>
      <c r="F77">
        <v>3</v>
      </c>
      <c r="I77">
        <v>1</v>
      </c>
      <c r="J77">
        <v>1</v>
      </c>
      <c r="K77">
        <v>1</v>
      </c>
      <c r="O77" t="s">
        <v>539</v>
      </c>
      <c r="P77" s="13">
        <v>573100000</v>
      </c>
      <c r="Q77" s="13">
        <v>568150000</v>
      </c>
      <c r="R77" s="13">
        <v>565470000</v>
      </c>
      <c r="S77" s="13">
        <v>466590000</v>
      </c>
      <c r="T77" s="13">
        <v>465110000</v>
      </c>
      <c r="U77" s="13">
        <v>465830000</v>
      </c>
      <c r="V77" s="13">
        <v>465550000</v>
      </c>
      <c r="W77" s="13">
        <v>487270000</v>
      </c>
      <c r="X77" s="13">
        <v>487134000</v>
      </c>
      <c r="Y77" s="13">
        <v>450731000</v>
      </c>
      <c r="Z77" s="13">
        <v>470981000</v>
      </c>
      <c r="AA77" s="13">
        <v>472225000</v>
      </c>
      <c r="AB77" s="13">
        <v>475687000</v>
      </c>
    </row>
    <row r="78" spans="2:28" x14ac:dyDescent="0.25">
      <c r="B78">
        <v>74</v>
      </c>
      <c r="C78">
        <v>75</v>
      </c>
      <c r="D78" s="12">
        <v>3220</v>
      </c>
      <c r="E78" s="12" t="s">
        <v>809</v>
      </c>
      <c r="F78">
        <v>3</v>
      </c>
      <c r="J78">
        <v>1</v>
      </c>
      <c r="K78">
        <v>1</v>
      </c>
      <c r="N78" t="s">
        <v>809</v>
      </c>
      <c r="O78" t="s">
        <v>812</v>
      </c>
      <c r="P78" s="13">
        <v>1000000</v>
      </c>
      <c r="Q78" s="13">
        <v>1000000</v>
      </c>
      <c r="R78" s="13">
        <v>1000000</v>
      </c>
      <c r="S78" s="13">
        <v>1000000</v>
      </c>
      <c r="T78" s="13">
        <v>1000000</v>
      </c>
      <c r="U78" s="13">
        <v>1000000</v>
      </c>
      <c r="V78" s="13">
        <v>1000000</v>
      </c>
      <c r="W78" s="13">
        <v>1000000</v>
      </c>
      <c r="X78" s="13">
        <v>1000000</v>
      </c>
      <c r="Y78" s="13">
        <v>1000000</v>
      </c>
      <c r="Z78" s="13">
        <v>1000000</v>
      </c>
      <c r="AA78" s="13">
        <v>1000000</v>
      </c>
      <c r="AB78" s="13">
        <v>1000000</v>
      </c>
    </row>
    <row r="79" spans="2:28" x14ac:dyDescent="0.25">
      <c r="B79">
        <v>75</v>
      </c>
      <c r="C79">
        <v>76</v>
      </c>
      <c r="D79" s="12">
        <v>3230</v>
      </c>
      <c r="E79" s="12" t="s">
        <v>549</v>
      </c>
      <c r="F79">
        <v>3</v>
      </c>
      <c r="J79">
        <v>1</v>
      </c>
      <c r="K79">
        <v>1</v>
      </c>
      <c r="N79" t="s">
        <v>549</v>
      </c>
      <c r="O79" t="s">
        <v>838</v>
      </c>
      <c r="P79" s="13"/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18000000</v>
      </c>
      <c r="X79" s="13">
        <v>18000000</v>
      </c>
      <c r="Y79" s="13">
        <v>0</v>
      </c>
      <c r="Z79" s="13">
        <v>0</v>
      </c>
      <c r="AA79" s="13">
        <v>0</v>
      </c>
      <c r="AB79" s="13">
        <v>0</v>
      </c>
    </row>
    <row r="80" spans="2:28" x14ac:dyDescent="0.25">
      <c r="B80">
        <v>76</v>
      </c>
      <c r="C80">
        <v>77</v>
      </c>
      <c r="D80" s="12">
        <v>3235</v>
      </c>
      <c r="E80" s="12" t="s">
        <v>550</v>
      </c>
      <c r="F80">
        <v>3</v>
      </c>
      <c r="J80">
        <v>1</v>
      </c>
      <c r="K80">
        <v>1</v>
      </c>
      <c r="N80" t="s">
        <v>550</v>
      </c>
      <c r="O80" t="s">
        <v>839</v>
      </c>
      <c r="P80" s="13">
        <v>100000</v>
      </c>
      <c r="Q80" s="13">
        <v>100000</v>
      </c>
      <c r="R80" s="13">
        <v>100000</v>
      </c>
      <c r="S80" s="13">
        <v>100000</v>
      </c>
      <c r="T80" s="13">
        <v>100000</v>
      </c>
      <c r="U80" s="13">
        <v>100000</v>
      </c>
      <c r="V80" s="13">
        <v>100000</v>
      </c>
      <c r="W80" s="13">
        <v>100000</v>
      </c>
      <c r="X80" s="13">
        <v>100000</v>
      </c>
      <c r="Y80" s="13">
        <v>100000</v>
      </c>
      <c r="Z80" s="13">
        <v>100000</v>
      </c>
      <c r="AA80" s="13">
        <v>100000</v>
      </c>
      <c r="AB80" s="13">
        <v>100000</v>
      </c>
    </row>
    <row r="81" spans="2:28" x14ac:dyDescent="0.25">
      <c r="B81">
        <v>77</v>
      </c>
      <c r="C81">
        <v>78</v>
      </c>
      <c r="D81" s="12">
        <v>3250</v>
      </c>
      <c r="E81" s="12" t="s">
        <v>847</v>
      </c>
      <c r="F81">
        <v>3</v>
      </c>
      <c r="J81">
        <v>1</v>
      </c>
      <c r="K81">
        <v>1</v>
      </c>
      <c r="N81" t="s">
        <v>847</v>
      </c>
      <c r="O81" t="s">
        <v>1067</v>
      </c>
      <c r="P81" s="13">
        <v>72000000</v>
      </c>
      <c r="Q81" s="13">
        <v>72000000</v>
      </c>
      <c r="R81" s="13">
        <v>72000000</v>
      </c>
      <c r="S81" s="13">
        <v>72000000</v>
      </c>
      <c r="T81" s="13">
        <v>72000000</v>
      </c>
      <c r="U81" s="13">
        <v>72000000</v>
      </c>
      <c r="V81" s="13">
        <v>72000000</v>
      </c>
      <c r="W81" s="13">
        <v>72000000</v>
      </c>
      <c r="X81" s="13">
        <v>72000000</v>
      </c>
      <c r="Y81" s="13">
        <v>72000000</v>
      </c>
      <c r="Z81" s="13">
        <v>72000000</v>
      </c>
      <c r="AA81" s="13">
        <v>72000000</v>
      </c>
      <c r="AB81" s="13">
        <v>72000000</v>
      </c>
    </row>
    <row r="82" spans="2:28" x14ac:dyDescent="0.25">
      <c r="B82">
        <v>78</v>
      </c>
      <c r="C82">
        <v>79</v>
      </c>
      <c r="D82" s="12">
        <v>3270</v>
      </c>
      <c r="E82" s="12" t="s">
        <v>555</v>
      </c>
      <c r="F82">
        <v>3</v>
      </c>
      <c r="J82">
        <v>1</v>
      </c>
      <c r="K82">
        <v>1</v>
      </c>
      <c r="N82" t="s">
        <v>555</v>
      </c>
      <c r="O82" t="s">
        <v>556</v>
      </c>
      <c r="P82" s="13">
        <v>500000000</v>
      </c>
      <c r="Q82" s="13">
        <v>495050000</v>
      </c>
      <c r="R82" s="13">
        <v>492370000</v>
      </c>
      <c r="S82" s="13">
        <v>393490000</v>
      </c>
      <c r="T82" s="13">
        <v>392010000</v>
      </c>
      <c r="U82" s="13">
        <v>392730000</v>
      </c>
      <c r="V82" s="13">
        <v>392450000</v>
      </c>
      <c r="W82" s="13">
        <v>396170000</v>
      </c>
      <c r="X82" s="13">
        <v>396034000</v>
      </c>
      <c r="Y82" s="13">
        <v>377631000</v>
      </c>
      <c r="Z82" s="13">
        <v>397881000</v>
      </c>
      <c r="AA82" s="13">
        <v>399125000</v>
      </c>
      <c r="AB82" s="13">
        <v>402587000</v>
      </c>
    </row>
    <row r="83" spans="2:28" x14ac:dyDescent="0.25">
      <c r="B83">
        <v>79</v>
      </c>
      <c r="C83">
        <v>80</v>
      </c>
      <c r="D83" s="12"/>
      <c r="E83" s="12"/>
      <c r="F83">
        <v>3</v>
      </c>
      <c r="J83">
        <v>1</v>
      </c>
      <c r="K83">
        <v>0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spans="2:28" x14ac:dyDescent="0.25">
      <c r="B84">
        <v>80</v>
      </c>
      <c r="C84">
        <v>81</v>
      </c>
      <c r="D84" s="12">
        <v>3400</v>
      </c>
      <c r="E84" s="12"/>
      <c r="F84">
        <v>3</v>
      </c>
      <c r="I84">
        <v>1</v>
      </c>
      <c r="J84">
        <v>1</v>
      </c>
      <c r="K84">
        <v>1</v>
      </c>
      <c r="O84" t="s">
        <v>1686</v>
      </c>
      <c r="P84" s="13">
        <v>14073100000</v>
      </c>
      <c r="Q84" s="13">
        <v>14023150000</v>
      </c>
      <c r="R84" s="13">
        <v>13975470000</v>
      </c>
      <c r="S84" s="13">
        <v>13831590000</v>
      </c>
      <c r="T84" s="13">
        <v>13785110000</v>
      </c>
      <c r="U84" s="13">
        <v>13740830000</v>
      </c>
      <c r="V84" s="13">
        <v>13695550000</v>
      </c>
      <c r="W84" s="13">
        <v>13762270000</v>
      </c>
      <c r="X84" s="13">
        <v>13806759000</v>
      </c>
      <c r="Y84" s="13">
        <v>13724606000</v>
      </c>
      <c r="Z84" s="13">
        <v>13699106000</v>
      </c>
      <c r="AA84" s="13">
        <v>13654600000</v>
      </c>
      <c r="AB84" s="13">
        <v>13612312000</v>
      </c>
    </row>
    <row r="85" spans="2:28" x14ac:dyDescent="0.25">
      <c r="B85">
        <v>81</v>
      </c>
      <c r="C85">
        <v>82</v>
      </c>
      <c r="D85" s="12"/>
      <c r="E85" s="12"/>
      <c r="F85">
        <v>3</v>
      </c>
      <c r="J85">
        <v>1</v>
      </c>
      <c r="K85">
        <v>0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spans="2:28" x14ac:dyDescent="0.25">
      <c r="B86">
        <v>82</v>
      </c>
      <c r="C86">
        <v>83</v>
      </c>
      <c r="D86" s="12">
        <v>3500</v>
      </c>
      <c r="E86" s="12"/>
      <c r="F86">
        <v>3</v>
      </c>
      <c r="I86">
        <v>1</v>
      </c>
      <c r="J86">
        <v>1</v>
      </c>
      <c r="K86">
        <v>1</v>
      </c>
      <c r="O86" t="s">
        <v>1687</v>
      </c>
      <c r="P86" s="13">
        <v>-3648750000</v>
      </c>
      <c r="Q86" s="13">
        <v>-3576430000</v>
      </c>
      <c r="R86" s="13">
        <v>-3500310000</v>
      </c>
      <c r="S86" s="13">
        <v>-3526790000</v>
      </c>
      <c r="T86" s="13">
        <v>-3451070000</v>
      </c>
      <c r="U86" s="13">
        <v>-3376350000</v>
      </c>
      <c r="V86" s="13">
        <v>-3299430000</v>
      </c>
      <c r="W86" s="13">
        <v>-3223486000</v>
      </c>
      <c r="X86" s="13">
        <v>-3146024000</v>
      </c>
      <c r="Y86" s="13">
        <v>-3066644000</v>
      </c>
      <c r="Z86" s="13">
        <v>-2988150000</v>
      </c>
      <c r="AA86" s="13">
        <v>-2907438000</v>
      </c>
      <c r="AB86" s="13">
        <v>-2827708000</v>
      </c>
    </row>
    <row r="87" spans="2:28" x14ac:dyDescent="0.25">
      <c r="B87">
        <v>83</v>
      </c>
      <c r="C87">
        <v>84</v>
      </c>
      <c r="D87" s="12">
        <v>3510</v>
      </c>
      <c r="E87" s="12" t="s">
        <v>557</v>
      </c>
      <c r="F87">
        <v>3</v>
      </c>
      <c r="J87">
        <v>1</v>
      </c>
      <c r="K87">
        <v>1</v>
      </c>
      <c r="N87" t="s">
        <v>557</v>
      </c>
      <c r="O87" t="s">
        <v>558</v>
      </c>
      <c r="P87" s="13">
        <v>-1000000000</v>
      </c>
      <c r="Q87" s="13">
        <v>-1000000000</v>
      </c>
      <c r="R87" s="13">
        <v>-1000000000</v>
      </c>
      <c r="S87" s="13">
        <v>-1000000000</v>
      </c>
      <c r="T87" s="13">
        <v>-1000000000</v>
      </c>
      <c r="U87" s="13">
        <v>-1000000000</v>
      </c>
      <c r="V87" s="13">
        <v>-1000000000</v>
      </c>
      <c r="W87" s="13">
        <v>-1000000000</v>
      </c>
      <c r="X87" s="13">
        <v>-1000000000</v>
      </c>
      <c r="Y87" s="13">
        <v>-1000000000</v>
      </c>
      <c r="Z87" s="13">
        <v>-1000000000</v>
      </c>
      <c r="AA87" s="13">
        <v>-1000000000</v>
      </c>
      <c r="AB87" s="13">
        <v>-1000000000</v>
      </c>
    </row>
    <row r="88" spans="2:28" x14ac:dyDescent="0.25">
      <c r="B88">
        <v>84</v>
      </c>
      <c r="C88">
        <v>85</v>
      </c>
      <c r="D88" s="12">
        <v>3520</v>
      </c>
      <c r="E88" s="12" t="s">
        <v>559</v>
      </c>
      <c r="F88">
        <v>3</v>
      </c>
      <c r="J88">
        <v>1</v>
      </c>
      <c r="K88">
        <v>1</v>
      </c>
      <c r="N88" t="s">
        <v>559</v>
      </c>
      <c r="O88" t="s">
        <v>560</v>
      </c>
      <c r="P88" s="13">
        <v>-2648750000</v>
      </c>
      <c r="Q88" s="13">
        <v>-2648750000</v>
      </c>
      <c r="R88" s="13">
        <v>-2648750000</v>
      </c>
      <c r="S88" s="13">
        <v>-2748750000</v>
      </c>
      <c r="T88" s="13">
        <v>-2748750000</v>
      </c>
      <c r="U88" s="13">
        <v>-2748750000</v>
      </c>
      <c r="V88" s="13">
        <v>-2748750000</v>
      </c>
      <c r="W88" s="13">
        <v>-2748750000</v>
      </c>
      <c r="X88" s="13">
        <v>-2748750000</v>
      </c>
      <c r="Y88" s="13">
        <v>-2748750000</v>
      </c>
      <c r="Z88" s="13">
        <v>-2748750000</v>
      </c>
      <c r="AA88" s="13">
        <v>-2748750000</v>
      </c>
      <c r="AB88" s="13">
        <v>-2748750000</v>
      </c>
    </row>
    <row r="89" spans="2:28" x14ac:dyDescent="0.25">
      <c r="B89">
        <v>85</v>
      </c>
      <c r="C89">
        <v>86</v>
      </c>
      <c r="D89" s="12">
        <v>3590</v>
      </c>
      <c r="E89" s="12"/>
      <c r="F89">
        <v>3</v>
      </c>
      <c r="J89">
        <v>1</v>
      </c>
      <c r="K89">
        <v>1</v>
      </c>
      <c r="O89" t="s">
        <v>536</v>
      </c>
      <c r="P89" s="13"/>
      <c r="Q89" s="13">
        <v>72320000</v>
      </c>
      <c r="R89" s="13">
        <v>148440000</v>
      </c>
      <c r="S89" s="13">
        <v>221960000</v>
      </c>
      <c r="T89" s="13">
        <v>297680000</v>
      </c>
      <c r="U89" s="13">
        <v>372400000</v>
      </c>
      <c r="V89" s="13">
        <v>449320000</v>
      </c>
      <c r="W89" s="13">
        <v>525264000</v>
      </c>
      <c r="X89" s="13">
        <v>602726000</v>
      </c>
      <c r="Y89" s="13">
        <v>682106000</v>
      </c>
      <c r="Z89" s="13">
        <v>760600000</v>
      </c>
      <c r="AA89" s="13">
        <v>841312000</v>
      </c>
      <c r="AB89" s="13">
        <v>921042000</v>
      </c>
    </row>
    <row r="90" spans="2:28" x14ac:dyDescent="0.25">
      <c r="B90">
        <v>86</v>
      </c>
      <c r="C90">
        <v>87</v>
      </c>
      <c r="D90" s="12"/>
      <c r="E90" s="12"/>
      <c r="F90">
        <v>3</v>
      </c>
      <c r="J90">
        <v>1</v>
      </c>
      <c r="K90">
        <v>0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spans="2:28" x14ac:dyDescent="0.25">
      <c r="B91">
        <v>87</v>
      </c>
      <c r="C91">
        <v>88</v>
      </c>
      <c r="D91" s="12">
        <v>3600</v>
      </c>
      <c r="E91" s="12"/>
      <c r="F91">
        <v>3</v>
      </c>
      <c r="I91">
        <v>1</v>
      </c>
      <c r="J91">
        <v>1</v>
      </c>
      <c r="K91">
        <v>1</v>
      </c>
      <c r="O91" t="s">
        <v>1688</v>
      </c>
      <c r="P91" s="13">
        <v>-4800000000</v>
      </c>
      <c r="Q91" s="13">
        <v>-4920000000</v>
      </c>
      <c r="R91" s="13">
        <v>-5040000000</v>
      </c>
      <c r="S91" s="13">
        <v>-5160000000</v>
      </c>
      <c r="T91" s="13">
        <v>-5280000000</v>
      </c>
      <c r="U91" s="13">
        <v>-5400000000</v>
      </c>
      <c r="V91" s="13">
        <v>-5520000000</v>
      </c>
      <c r="W91" s="13">
        <v>-5460000000</v>
      </c>
      <c r="X91" s="13">
        <v>-5583000000</v>
      </c>
      <c r="Y91" s="13">
        <v>-5706000000</v>
      </c>
      <c r="Z91" s="13">
        <v>-5829000000</v>
      </c>
      <c r="AA91" s="13">
        <v>-5952000000</v>
      </c>
      <c r="AB91" s="13">
        <v>-6075000000</v>
      </c>
    </row>
    <row r="92" spans="2:28" x14ac:dyDescent="0.25">
      <c r="B92">
        <v>88</v>
      </c>
      <c r="C92">
        <v>89</v>
      </c>
      <c r="D92" s="12">
        <v>3610</v>
      </c>
      <c r="E92" s="12" t="s">
        <v>563</v>
      </c>
      <c r="F92">
        <v>3</v>
      </c>
      <c r="J92">
        <v>1</v>
      </c>
      <c r="K92">
        <v>1</v>
      </c>
      <c r="N92" t="s">
        <v>563</v>
      </c>
      <c r="O92" t="s">
        <v>678</v>
      </c>
      <c r="P92" s="13">
        <v>-4800000000</v>
      </c>
      <c r="Q92" s="13">
        <v>-4920000000</v>
      </c>
      <c r="R92" s="13">
        <v>-5040000000</v>
      </c>
      <c r="S92" s="13">
        <v>-5160000000</v>
      </c>
      <c r="T92" s="13">
        <v>-5280000000</v>
      </c>
      <c r="U92" s="13">
        <v>-5400000000</v>
      </c>
      <c r="V92" s="13">
        <v>-5520000000</v>
      </c>
      <c r="W92" s="13">
        <v>-5460000000</v>
      </c>
      <c r="X92" s="13">
        <v>-5583000000</v>
      </c>
      <c r="Y92" s="13">
        <v>-5706000000</v>
      </c>
      <c r="Z92" s="13">
        <v>-5829000000</v>
      </c>
      <c r="AA92" s="13">
        <v>-5952000000</v>
      </c>
      <c r="AB92" s="13">
        <v>-6075000000</v>
      </c>
    </row>
    <row r="93" spans="2:28" x14ac:dyDescent="0.25">
      <c r="B93">
        <v>89</v>
      </c>
      <c r="C93">
        <v>90</v>
      </c>
      <c r="D93" s="12"/>
      <c r="E93" s="12"/>
      <c r="F93">
        <v>3</v>
      </c>
      <c r="J93">
        <v>1</v>
      </c>
      <c r="K93">
        <v>0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 spans="2:28" x14ac:dyDescent="0.25">
      <c r="B94">
        <v>90</v>
      </c>
      <c r="C94">
        <v>91</v>
      </c>
      <c r="D94" s="12">
        <v>3700</v>
      </c>
      <c r="E94" s="12"/>
      <c r="F94">
        <v>3</v>
      </c>
      <c r="I94">
        <v>1</v>
      </c>
      <c r="J94">
        <v>1</v>
      </c>
      <c r="K94">
        <v>1</v>
      </c>
      <c r="O94" t="s">
        <v>540</v>
      </c>
      <c r="P94" s="13">
        <v>-224350000</v>
      </c>
      <c r="Q94" s="13">
        <v>-226620000</v>
      </c>
      <c r="R94" s="13">
        <v>-230420000</v>
      </c>
      <c r="S94" s="13">
        <v>-227820000</v>
      </c>
      <c r="T94" s="13">
        <v>-230020000</v>
      </c>
      <c r="U94" s="13">
        <v>-229020000</v>
      </c>
      <c r="V94" s="13">
        <v>-231220000</v>
      </c>
      <c r="W94" s="13">
        <v>-300444000</v>
      </c>
      <c r="X94" s="13">
        <v>-210417000</v>
      </c>
      <c r="Y94" s="13">
        <v>-248950000</v>
      </c>
      <c r="Z94" s="13">
        <v>-229944000</v>
      </c>
      <c r="AA94" s="13">
        <v>-232162000</v>
      </c>
      <c r="AB94" s="13">
        <v>-231180000</v>
      </c>
    </row>
    <row r="95" spans="2:28" x14ac:dyDescent="0.25">
      <c r="B95">
        <v>91</v>
      </c>
      <c r="C95">
        <v>92</v>
      </c>
      <c r="D95" s="12">
        <v>3720</v>
      </c>
      <c r="E95" s="12" t="s">
        <v>571</v>
      </c>
      <c r="F95">
        <v>3</v>
      </c>
      <c r="J95">
        <v>1</v>
      </c>
      <c r="K95">
        <v>1</v>
      </c>
      <c r="N95" t="s">
        <v>571</v>
      </c>
      <c r="O95" t="s">
        <v>679</v>
      </c>
      <c r="P95" s="13"/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36000000</v>
      </c>
      <c r="X95" s="13">
        <v>36000000</v>
      </c>
      <c r="Y95" s="13">
        <v>0</v>
      </c>
      <c r="Z95" s="13">
        <v>0</v>
      </c>
      <c r="AA95" s="13">
        <v>0</v>
      </c>
      <c r="AB95" s="13">
        <v>0</v>
      </c>
    </row>
    <row r="96" spans="2:28" x14ac:dyDescent="0.25">
      <c r="B96">
        <v>92</v>
      </c>
      <c r="C96">
        <v>93</v>
      </c>
      <c r="D96" s="12">
        <v>3785</v>
      </c>
      <c r="E96" s="12" t="s">
        <v>575</v>
      </c>
      <c r="F96">
        <v>3</v>
      </c>
      <c r="J96">
        <v>1</v>
      </c>
      <c r="K96">
        <v>1</v>
      </c>
      <c r="N96" t="s">
        <v>575</v>
      </c>
      <c r="O96" t="s">
        <v>676</v>
      </c>
      <c r="P96" s="13"/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120000</v>
      </c>
      <c r="X96" s="13">
        <v>240000</v>
      </c>
      <c r="Y96" s="13">
        <v>0</v>
      </c>
      <c r="Z96" s="13">
        <v>0</v>
      </c>
      <c r="AA96" s="13">
        <v>0</v>
      </c>
      <c r="AB96" s="13">
        <v>0</v>
      </c>
    </row>
    <row r="97" spans="2:28" x14ac:dyDescent="0.25">
      <c r="B97">
        <v>93</v>
      </c>
      <c r="C97">
        <v>94</v>
      </c>
      <c r="D97" s="12">
        <v>3790</v>
      </c>
      <c r="E97" s="12" t="s">
        <v>577</v>
      </c>
      <c r="F97">
        <v>3</v>
      </c>
      <c r="J97">
        <v>1</v>
      </c>
      <c r="K97">
        <v>1</v>
      </c>
      <c r="N97" t="s">
        <v>577</v>
      </c>
      <c r="O97" t="s">
        <v>677</v>
      </c>
      <c r="P97" s="13">
        <v>-36750000</v>
      </c>
      <c r="Q97" s="13">
        <v>-37500000</v>
      </c>
      <c r="R97" s="13">
        <v>-38250000</v>
      </c>
      <c r="S97" s="13">
        <v>-39000000</v>
      </c>
      <c r="T97" s="13">
        <v>-39750000</v>
      </c>
      <c r="U97" s="13">
        <v>-40500000</v>
      </c>
      <c r="V97" s="13">
        <v>-41250000</v>
      </c>
      <c r="W97" s="13">
        <v>-40650000</v>
      </c>
      <c r="X97" s="13">
        <v>-41422500</v>
      </c>
      <c r="Y97" s="13">
        <v>-42195000</v>
      </c>
      <c r="Z97" s="13">
        <v>-42967500</v>
      </c>
      <c r="AA97" s="13">
        <v>-43740000</v>
      </c>
      <c r="AB97" s="13">
        <v>-44512500</v>
      </c>
    </row>
    <row r="98" spans="2:28" x14ac:dyDescent="0.25">
      <c r="B98">
        <v>94</v>
      </c>
      <c r="C98">
        <v>95</v>
      </c>
      <c r="D98" s="12">
        <v>3800</v>
      </c>
      <c r="E98" s="12" t="s">
        <v>580</v>
      </c>
      <c r="F98">
        <v>3</v>
      </c>
      <c r="J98">
        <v>1</v>
      </c>
      <c r="K98">
        <v>1</v>
      </c>
      <c r="N98" t="s">
        <v>580</v>
      </c>
      <c r="O98" t="s">
        <v>707</v>
      </c>
      <c r="P98" s="13">
        <v>-2860000</v>
      </c>
      <c r="Q98" s="13">
        <v>-2860000</v>
      </c>
      <c r="R98" s="13">
        <v>-2860000</v>
      </c>
      <c r="S98" s="13">
        <v>-2860000</v>
      </c>
      <c r="T98" s="13">
        <v>-2860000</v>
      </c>
      <c r="U98" s="13">
        <v>-2860000</v>
      </c>
      <c r="V98" s="13">
        <v>-2860000</v>
      </c>
      <c r="W98" s="13">
        <v>-2860000</v>
      </c>
      <c r="X98" s="13">
        <v>-2860000</v>
      </c>
      <c r="Y98" s="13">
        <v>-2860000</v>
      </c>
      <c r="Z98" s="13">
        <v>-2860000</v>
      </c>
      <c r="AA98" s="13">
        <v>-2860000</v>
      </c>
      <c r="AB98" s="13">
        <v>-2860000</v>
      </c>
    </row>
    <row r="99" spans="2:28" x14ac:dyDescent="0.25">
      <c r="B99">
        <v>95</v>
      </c>
      <c r="C99">
        <v>96</v>
      </c>
      <c r="D99" s="12">
        <v>3805</v>
      </c>
      <c r="E99" s="12" t="s">
        <v>874</v>
      </c>
      <c r="F99">
        <v>3</v>
      </c>
      <c r="J99">
        <v>1</v>
      </c>
      <c r="K99">
        <v>1</v>
      </c>
      <c r="N99" t="s">
        <v>874</v>
      </c>
      <c r="O99" t="s">
        <v>541</v>
      </c>
      <c r="P99" s="13">
        <v>-41600000</v>
      </c>
      <c r="Q99" s="13">
        <v>-43200000</v>
      </c>
      <c r="R99" s="13">
        <v>-42400000</v>
      </c>
      <c r="S99" s="13">
        <v>-43200000</v>
      </c>
      <c r="T99" s="13">
        <v>-42800000</v>
      </c>
      <c r="U99" s="13">
        <v>-43200000</v>
      </c>
      <c r="V99" s="13">
        <v>-42800000</v>
      </c>
      <c r="W99" s="13">
        <v>-42900000</v>
      </c>
      <c r="X99" s="13">
        <v>-60600000</v>
      </c>
      <c r="Y99" s="13">
        <v>-60200000</v>
      </c>
      <c r="Z99" s="13">
        <v>-42600000</v>
      </c>
      <c r="AA99" s="13">
        <v>-42200000</v>
      </c>
      <c r="AB99" s="13">
        <v>-42600000</v>
      </c>
    </row>
    <row r="100" spans="2:28" x14ac:dyDescent="0.25">
      <c r="B100">
        <v>96</v>
      </c>
      <c r="C100">
        <v>97</v>
      </c>
      <c r="D100" s="12">
        <v>3810</v>
      </c>
      <c r="E100" s="12" t="s">
        <v>875</v>
      </c>
      <c r="F100">
        <v>3</v>
      </c>
      <c r="J100">
        <v>1</v>
      </c>
      <c r="K100">
        <v>1</v>
      </c>
      <c r="N100" t="s">
        <v>875</v>
      </c>
      <c r="O100" t="s">
        <v>711</v>
      </c>
      <c r="P100" s="13">
        <v>-18000000</v>
      </c>
      <c r="Q100" s="13">
        <v>-17920000</v>
      </c>
      <c r="R100" s="13">
        <v>-16970000</v>
      </c>
      <c r="S100" s="13">
        <v>-17620000</v>
      </c>
      <c r="T100" s="13">
        <v>-17070000</v>
      </c>
      <c r="U100" s="13">
        <v>-17320000</v>
      </c>
      <c r="V100" s="13">
        <v>-16770000</v>
      </c>
      <c r="W100" s="13">
        <v>-17014000</v>
      </c>
      <c r="X100" s="13">
        <v>-16634500</v>
      </c>
      <c r="Y100" s="13">
        <v>-16155000</v>
      </c>
      <c r="Z100" s="13">
        <v>-16376500</v>
      </c>
      <c r="AA100" s="13">
        <v>-15822000</v>
      </c>
      <c r="AB100" s="13">
        <v>-16067500</v>
      </c>
    </row>
    <row r="101" spans="2:28" x14ac:dyDescent="0.25">
      <c r="B101">
        <v>97</v>
      </c>
      <c r="C101">
        <v>98</v>
      </c>
      <c r="D101" s="12">
        <v>3815</v>
      </c>
      <c r="E101" s="12" t="s">
        <v>879</v>
      </c>
      <c r="F101">
        <v>3</v>
      </c>
      <c r="J101">
        <v>1</v>
      </c>
      <c r="K101">
        <v>1</v>
      </c>
      <c r="N101" t="s">
        <v>879</v>
      </c>
      <c r="O101" t="s">
        <v>712</v>
      </c>
      <c r="P101" s="13">
        <v>-6600000</v>
      </c>
      <c r="Q101" s="13">
        <v>-6600000</v>
      </c>
      <c r="R101" s="13">
        <v>-6600000</v>
      </c>
      <c r="S101" s="13">
        <v>-6600000</v>
      </c>
      <c r="T101" s="13">
        <v>-6600000</v>
      </c>
      <c r="U101" s="13">
        <v>-6600000</v>
      </c>
      <c r="V101" s="13">
        <v>-6600000</v>
      </c>
      <c r="W101" s="13">
        <v>-6600000</v>
      </c>
      <c r="X101" s="13">
        <v>-6600000</v>
      </c>
      <c r="Y101" s="13">
        <v>-6600000</v>
      </c>
      <c r="Z101" s="13">
        <v>-6600000</v>
      </c>
      <c r="AA101" s="13">
        <v>-6600000</v>
      </c>
      <c r="AB101" s="13">
        <v>-6600000</v>
      </c>
    </row>
    <row r="102" spans="2:28" x14ac:dyDescent="0.25">
      <c r="B102">
        <v>98</v>
      </c>
      <c r="C102">
        <v>99</v>
      </c>
      <c r="D102" s="12">
        <v>3850</v>
      </c>
      <c r="E102" s="12" t="s">
        <v>599</v>
      </c>
      <c r="F102">
        <v>3</v>
      </c>
      <c r="J102">
        <v>1</v>
      </c>
      <c r="K102">
        <v>1</v>
      </c>
      <c r="N102" t="s">
        <v>599</v>
      </c>
      <c r="O102" t="s">
        <v>876</v>
      </c>
      <c r="P102" s="13">
        <v>-110400000</v>
      </c>
      <c r="Q102" s="13">
        <v>-110400000</v>
      </c>
      <c r="R102" s="13">
        <v>-115200000</v>
      </c>
      <c r="S102" s="13">
        <v>-110400000</v>
      </c>
      <c r="T102" s="13">
        <v>-112800000</v>
      </c>
      <c r="U102" s="13">
        <v>-110400000</v>
      </c>
      <c r="V102" s="13">
        <v>-112800000</v>
      </c>
      <c r="W102" s="13">
        <v>-110400000</v>
      </c>
      <c r="X102" s="13">
        <v>-110400000</v>
      </c>
      <c r="Y102" s="13">
        <v>-112800000</v>
      </c>
      <c r="Z102" s="13">
        <v>-110400000</v>
      </c>
      <c r="AA102" s="13">
        <v>-112800000</v>
      </c>
      <c r="AB102" s="13">
        <v>-110400000</v>
      </c>
    </row>
    <row r="103" spans="2:28" x14ac:dyDescent="0.25">
      <c r="B103">
        <v>99</v>
      </c>
      <c r="C103">
        <v>100</v>
      </c>
      <c r="D103" s="12">
        <v>3859</v>
      </c>
      <c r="E103" s="12" t="s">
        <v>877</v>
      </c>
      <c r="F103">
        <v>3</v>
      </c>
      <c r="J103">
        <v>1</v>
      </c>
      <c r="K103">
        <v>1</v>
      </c>
      <c r="N103" t="s">
        <v>877</v>
      </c>
      <c r="O103" t="s">
        <v>878</v>
      </c>
      <c r="P103" s="13"/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-108000000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</row>
    <row r="104" spans="2:28" x14ac:dyDescent="0.25">
      <c r="B104">
        <v>100</v>
      </c>
      <c r="C104">
        <v>101</v>
      </c>
      <c r="D104" s="12">
        <v>3860</v>
      </c>
      <c r="E104" s="12" t="s">
        <v>603</v>
      </c>
      <c r="F104">
        <v>3</v>
      </c>
      <c r="J104">
        <v>1</v>
      </c>
      <c r="K104">
        <v>1</v>
      </c>
      <c r="N104" t="s">
        <v>603</v>
      </c>
      <c r="O104" t="s">
        <v>604</v>
      </c>
      <c r="P104" s="13">
        <v>-8140000</v>
      </c>
      <c r="Q104" s="13">
        <v>-8140000</v>
      </c>
      <c r="R104" s="13">
        <v>-8140000</v>
      </c>
      <c r="S104" s="13">
        <v>-8140000</v>
      </c>
      <c r="T104" s="13">
        <v>-8140000</v>
      </c>
      <c r="U104" s="13">
        <v>-8140000</v>
      </c>
      <c r="V104" s="13">
        <v>-8140000</v>
      </c>
      <c r="W104" s="13">
        <v>-8140000</v>
      </c>
      <c r="X104" s="13">
        <v>-8140000</v>
      </c>
      <c r="Y104" s="13">
        <v>-8140000</v>
      </c>
      <c r="Z104" s="13">
        <v>-8140000</v>
      </c>
      <c r="AA104" s="13">
        <v>-8140000</v>
      </c>
      <c r="AB104" s="13">
        <v>-8140000</v>
      </c>
    </row>
    <row r="105" spans="2:28" x14ac:dyDescent="0.25">
      <c r="B105">
        <v>101</v>
      </c>
      <c r="C105">
        <v>102</v>
      </c>
      <c r="D105" s="12"/>
      <c r="E105" s="12"/>
      <c r="F105">
        <v>3</v>
      </c>
      <c r="J105">
        <v>1</v>
      </c>
      <c r="K105">
        <v>0</v>
      </c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 spans="2:28" x14ac:dyDescent="0.25">
      <c r="B106">
        <v>102</v>
      </c>
      <c r="C106">
        <v>103</v>
      </c>
      <c r="D106" s="12">
        <v>3900</v>
      </c>
      <c r="E106" s="12"/>
      <c r="F106">
        <v>3</v>
      </c>
      <c r="I106">
        <v>1</v>
      </c>
      <c r="J106">
        <v>1</v>
      </c>
      <c r="K106">
        <v>1</v>
      </c>
      <c r="O106" t="s">
        <v>1689</v>
      </c>
      <c r="P106" s="13">
        <v>-8673100000</v>
      </c>
      <c r="Q106" s="13">
        <v>-8723050000</v>
      </c>
      <c r="R106" s="13">
        <v>-8770730000</v>
      </c>
      <c r="S106" s="13">
        <v>-8914610000</v>
      </c>
      <c r="T106" s="13">
        <v>-8961090000</v>
      </c>
      <c r="U106" s="13">
        <v>-9005370000</v>
      </c>
      <c r="V106" s="13">
        <v>-9050650000</v>
      </c>
      <c r="W106" s="13">
        <v>-8983930000</v>
      </c>
      <c r="X106" s="13">
        <v>-8939441000</v>
      </c>
      <c r="Y106" s="13">
        <v>-9021594000</v>
      </c>
      <c r="Z106" s="13">
        <v>-9047094000</v>
      </c>
      <c r="AA106" s="13">
        <v>-9091600000</v>
      </c>
      <c r="AB106" s="13">
        <v>-9133888000</v>
      </c>
    </row>
    <row r="107" spans="2:28" x14ac:dyDescent="0.25">
      <c r="B107">
        <v>103</v>
      </c>
      <c r="C107">
        <v>104</v>
      </c>
      <c r="D107" s="12"/>
      <c r="E107" s="12"/>
      <c r="F107">
        <v>3</v>
      </c>
      <c r="J107">
        <v>1</v>
      </c>
      <c r="K107">
        <v>0</v>
      </c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 spans="2:28" x14ac:dyDescent="0.25">
      <c r="B108">
        <v>104</v>
      </c>
      <c r="C108">
        <v>105</v>
      </c>
      <c r="D108" s="12"/>
      <c r="E108" s="12"/>
      <c r="F108">
        <v>4</v>
      </c>
      <c r="G108">
        <v>1</v>
      </c>
      <c r="I108">
        <v>8</v>
      </c>
      <c r="J108">
        <v>1</v>
      </c>
      <c r="K108">
        <v>0</v>
      </c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spans="2:28" x14ac:dyDescent="0.25">
      <c r="B109">
        <v>105</v>
      </c>
      <c r="C109">
        <v>106</v>
      </c>
      <c r="D109" s="12">
        <v>4000</v>
      </c>
      <c r="E109" s="12"/>
      <c r="F109">
        <v>4</v>
      </c>
      <c r="I109">
        <v>9</v>
      </c>
      <c r="J109">
        <v>1</v>
      </c>
      <c r="K109">
        <v>0</v>
      </c>
      <c r="O109" t="s">
        <v>1315</v>
      </c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spans="2:28" x14ac:dyDescent="0.25">
      <c r="B110">
        <v>106</v>
      </c>
      <c r="C110">
        <v>107</v>
      </c>
      <c r="D110" s="12"/>
      <c r="E110" s="12"/>
      <c r="F110">
        <v>4</v>
      </c>
      <c r="J110">
        <v>1</v>
      </c>
      <c r="K110">
        <v>0</v>
      </c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 spans="2:28" x14ac:dyDescent="0.25">
      <c r="B111">
        <v>107</v>
      </c>
      <c r="C111">
        <v>108</v>
      </c>
      <c r="D111" s="12">
        <v>4010</v>
      </c>
      <c r="E111" s="12"/>
      <c r="F111">
        <v>4</v>
      </c>
      <c r="I111">
        <v>2</v>
      </c>
      <c r="J111">
        <v>1</v>
      </c>
      <c r="K111">
        <v>1</v>
      </c>
      <c r="O111" t="s">
        <v>1690</v>
      </c>
      <c r="P111" s="13">
        <v>6291720000</v>
      </c>
      <c r="Q111" s="13">
        <v>504000000</v>
      </c>
      <c r="R111" s="13">
        <v>504000000</v>
      </c>
      <c r="S111" s="13">
        <v>504000000</v>
      </c>
      <c r="T111" s="13">
        <v>504000000</v>
      </c>
      <c r="U111" s="13">
        <v>504000000</v>
      </c>
      <c r="V111" s="13">
        <v>504000000</v>
      </c>
      <c r="W111" s="13">
        <v>722520000</v>
      </c>
      <c r="X111" s="13">
        <v>509040000</v>
      </c>
      <c r="Y111" s="13">
        <v>509040000</v>
      </c>
      <c r="Z111" s="13">
        <v>509040000</v>
      </c>
      <c r="AA111" s="13">
        <v>509040000</v>
      </c>
      <c r="AB111" s="13">
        <v>509040000</v>
      </c>
    </row>
    <row r="112" spans="2:28" x14ac:dyDescent="0.25">
      <c r="B112">
        <v>108</v>
      </c>
      <c r="C112">
        <v>109</v>
      </c>
      <c r="D112" s="12"/>
      <c r="E112" s="12"/>
      <c r="F112">
        <v>4</v>
      </c>
      <c r="J112">
        <v>1</v>
      </c>
      <c r="K112">
        <v>0</v>
      </c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 spans="2:28" x14ac:dyDescent="0.25">
      <c r="B113">
        <v>109</v>
      </c>
      <c r="C113">
        <v>110</v>
      </c>
      <c r="D113" s="12">
        <v>4100</v>
      </c>
      <c r="E113" s="12"/>
      <c r="F113">
        <v>4</v>
      </c>
      <c r="I113">
        <v>1</v>
      </c>
      <c r="J113">
        <v>1</v>
      </c>
      <c r="K113">
        <v>1</v>
      </c>
      <c r="O113" t="s">
        <v>1691</v>
      </c>
      <c r="P113" s="13">
        <v>6075720000</v>
      </c>
      <c r="Q113" s="13">
        <v>504000000</v>
      </c>
      <c r="R113" s="13">
        <v>504000000</v>
      </c>
      <c r="S113" s="13">
        <v>504000000</v>
      </c>
      <c r="T113" s="13">
        <v>504000000</v>
      </c>
      <c r="U113" s="13">
        <v>504000000</v>
      </c>
      <c r="V113" s="13">
        <v>504000000</v>
      </c>
      <c r="W113" s="13">
        <v>506520000</v>
      </c>
      <c r="X113" s="13">
        <v>509040000</v>
      </c>
      <c r="Y113" s="13">
        <v>509040000</v>
      </c>
      <c r="Z113" s="13">
        <v>509040000</v>
      </c>
      <c r="AA113" s="13">
        <v>509040000</v>
      </c>
      <c r="AB113" s="13">
        <v>509040000</v>
      </c>
    </row>
    <row r="114" spans="2:28" x14ac:dyDescent="0.25">
      <c r="B114">
        <v>110</v>
      </c>
      <c r="C114">
        <v>111</v>
      </c>
      <c r="D114" s="12">
        <v>4140</v>
      </c>
      <c r="E114" s="12" t="s">
        <v>552</v>
      </c>
      <c r="F114">
        <v>4</v>
      </c>
      <c r="J114">
        <v>1</v>
      </c>
      <c r="K114">
        <v>1</v>
      </c>
      <c r="N114" t="s">
        <v>552</v>
      </c>
      <c r="O114" t="s">
        <v>880</v>
      </c>
      <c r="P114" s="13">
        <v>6075720000</v>
      </c>
      <c r="Q114" s="13">
        <v>504000000</v>
      </c>
      <c r="R114" s="13">
        <v>504000000</v>
      </c>
      <c r="S114" s="13">
        <v>504000000</v>
      </c>
      <c r="T114" s="13">
        <v>504000000</v>
      </c>
      <c r="U114" s="13">
        <v>504000000</v>
      </c>
      <c r="V114" s="13">
        <v>504000000</v>
      </c>
      <c r="W114" s="13">
        <v>506520000</v>
      </c>
      <c r="X114" s="13">
        <v>509040000</v>
      </c>
      <c r="Y114" s="13">
        <v>509040000</v>
      </c>
      <c r="Z114" s="13">
        <v>509040000</v>
      </c>
      <c r="AA114" s="13">
        <v>509040000</v>
      </c>
      <c r="AB114" s="13">
        <v>509040000</v>
      </c>
    </row>
    <row r="115" spans="2:28" x14ac:dyDescent="0.25">
      <c r="B115">
        <v>111</v>
      </c>
      <c r="C115">
        <v>112</v>
      </c>
      <c r="D115" s="12"/>
      <c r="E115" s="12"/>
      <c r="F115">
        <v>4</v>
      </c>
      <c r="J115">
        <v>1</v>
      </c>
      <c r="K115">
        <v>0</v>
      </c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spans="2:28" x14ac:dyDescent="0.25">
      <c r="B116">
        <v>112</v>
      </c>
      <c r="C116">
        <v>113</v>
      </c>
      <c r="D116" s="12">
        <v>4400</v>
      </c>
      <c r="E116" s="12"/>
      <c r="F116">
        <v>4</v>
      </c>
      <c r="I116">
        <v>1</v>
      </c>
      <c r="J116">
        <v>1</v>
      </c>
      <c r="K116">
        <v>1</v>
      </c>
      <c r="O116" t="s">
        <v>1692</v>
      </c>
      <c r="P116" s="13">
        <v>216000000</v>
      </c>
      <c r="Q116" s="13"/>
      <c r="R116" s="13"/>
      <c r="S116" s="13"/>
      <c r="T116" s="13"/>
      <c r="U116" s="13"/>
      <c r="V116" s="13"/>
      <c r="W116" s="13">
        <v>216000000</v>
      </c>
      <c r="X116" s="13"/>
      <c r="Y116" s="13"/>
      <c r="Z116" s="13"/>
      <c r="AA116" s="13"/>
      <c r="AB116" s="13"/>
    </row>
    <row r="117" spans="2:28" x14ac:dyDescent="0.25">
      <c r="B117">
        <v>113</v>
      </c>
      <c r="C117">
        <v>114</v>
      </c>
      <c r="D117" s="12">
        <v>4410</v>
      </c>
      <c r="E117" s="12" t="s">
        <v>563</v>
      </c>
      <c r="F117">
        <v>4</v>
      </c>
      <c r="J117">
        <v>1</v>
      </c>
      <c r="K117">
        <v>1</v>
      </c>
      <c r="N117" t="s">
        <v>563</v>
      </c>
      <c r="O117" t="s">
        <v>678</v>
      </c>
      <c r="P117" s="13">
        <v>180000000</v>
      </c>
      <c r="Q117" s="13"/>
      <c r="R117" s="13"/>
      <c r="S117" s="13"/>
      <c r="T117" s="13"/>
      <c r="U117" s="13"/>
      <c r="V117" s="13"/>
      <c r="W117" s="13">
        <v>180000000</v>
      </c>
      <c r="X117" s="13"/>
      <c r="Y117" s="13"/>
      <c r="Z117" s="13"/>
      <c r="AA117" s="13"/>
      <c r="AB117" s="13"/>
    </row>
    <row r="118" spans="2:28" x14ac:dyDescent="0.25">
      <c r="B118">
        <v>114</v>
      </c>
      <c r="C118">
        <v>115</v>
      </c>
      <c r="D118" s="12">
        <v>4420</v>
      </c>
      <c r="E118" s="12" t="s">
        <v>571</v>
      </c>
      <c r="F118">
        <v>4</v>
      </c>
      <c r="J118">
        <v>1</v>
      </c>
      <c r="K118">
        <v>1</v>
      </c>
      <c r="N118" t="s">
        <v>571</v>
      </c>
      <c r="O118" t="s">
        <v>679</v>
      </c>
      <c r="P118" s="13">
        <v>36000000</v>
      </c>
      <c r="Q118" s="13"/>
      <c r="R118" s="13"/>
      <c r="S118" s="13"/>
      <c r="T118" s="13"/>
      <c r="U118" s="13"/>
      <c r="V118" s="13"/>
      <c r="W118" s="13">
        <v>36000000</v>
      </c>
      <c r="X118" s="13"/>
      <c r="Y118" s="13"/>
      <c r="Z118" s="13"/>
      <c r="AA118" s="13"/>
      <c r="AB118" s="13"/>
    </row>
    <row r="119" spans="2:28" x14ac:dyDescent="0.25">
      <c r="B119">
        <v>115</v>
      </c>
      <c r="C119">
        <v>116</v>
      </c>
      <c r="D119" s="12"/>
      <c r="E119" s="12"/>
      <c r="F119">
        <v>4</v>
      </c>
      <c r="J119">
        <v>1</v>
      </c>
      <c r="K119">
        <v>0</v>
      </c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 spans="2:28" x14ac:dyDescent="0.25">
      <c r="B120">
        <v>116</v>
      </c>
      <c r="C120">
        <v>117</v>
      </c>
      <c r="D120" s="12">
        <v>4490</v>
      </c>
      <c r="E120" s="12"/>
      <c r="F120">
        <v>4</v>
      </c>
      <c r="I120">
        <v>2</v>
      </c>
      <c r="J120">
        <v>1</v>
      </c>
      <c r="K120">
        <v>1</v>
      </c>
      <c r="O120" t="s">
        <v>1693</v>
      </c>
      <c r="P120" s="13">
        <v>-6389133000</v>
      </c>
      <c r="Q120" s="13">
        <v>-508950000</v>
      </c>
      <c r="R120" s="13">
        <v>-506680000</v>
      </c>
      <c r="S120" s="13">
        <v>-602880000</v>
      </c>
      <c r="T120" s="13">
        <v>-505480000</v>
      </c>
      <c r="U120" s="13">
        <v>-503280000</v>
      </c>
      <c r="V120" s="13">
        <v>-504280000</v>
      </c>
      <c r="W120" s="13">
        <v>-718800000</v>
      </c>
      <c r="X120" s="13">
        <v>-509176000</v>
      </c>
      <c r="Y120" s="13">
        <v>-527443000</v>
      </c>
      <c r="Z120" s="13">
        <v>-488790000</v>
      </c>
      <c r="AA120" s="13">
        <v>-507796000</v>
      </c>
      <c r="AB120" s="13">
        <v>-505578000</v>
      </c>
    </row>
    <row r="121" spans="2:28" x14ac:dyDescent="0.25">
      <c r="B121">
        <v>117</v>
      </c>
      <c r="C121">
        <v>118</v>
      </c>
      <c r="D121" s="12"/>
      <c r="E121" s="12"/>
      <c r="F121">
        <v>4</v>
      </c>
      <c r="J121">
        <v>1</v>
      </c>
      <c r="K121">
        <v>0</v>
      </c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spans="2:28" x14ac:dyDescent="0.25">
      <c r="B122">
        <v>118</v>
      </c>
      <c r="C122">
        <v>119</v>
      </c>
      <c r="D122" s="12">
        <v>4500</v>
      </c>
      <c r="E122" s="12"/>
      <c r="F122">
        <v>4</v>
      </c>
      <c r="I122">
        <v>1</v>
      </c>
      <c r="J122">
        <v>1</v>
      </c>
      <c r="K122">
        <v>1</v>
      </c>
      <c r="O122" t="s">
        <v>1694</v>
      </c>
      <c r="P122" s="13">
        <v>-4618133000</v>
      </c>
      <c r="Q122" s="13">
        <v>-388950000</v>
      </c>
      <c r="R122" s="13">
        <v>-386680000</v>
      </c>
      <c r="S122" s="13">
        <v>-382880000</v>
      </c>
      <c r="T122" s="13">
        <v>-385480000</v>
      </c>
      <c r="U122" s="13">
        <v>-383280000</v>
      </c>
      <c r="V122" s="13">
        <v>-384280000</v>
      </c>
      <c r="W122" s="13">
        <v>-508800000</v>
      </c>
      <c r="X122" s="13">
        <v>-296176000</v>
      </c>
      <c r="Y122" s="13">
        <v>-368443000</v>
      </c>
      <c r="Z122" s="13">
        <v>-365790000</v>
      </c>
      <c r="AA122" s="13">
        <v>-384796000</v>
      </c>
      <c r="AB122" s="13">
        <v>-382578000</v>
      </c>
    </row>
    <row r="123" spans="2:28" x14ac:dyDescent="0.25">
      <c r="B123">
        <v>119</v>
      </c>
      <c r="C123">
        <v>120</v>
      </c>
      <c r="D123" s="12">
        <v>4510</v>
      </c>
      <c r="E123" s="12" t="s">
        <v>543</v>
      </c>
      <c r="F123">
        <v>4</v>
      </c>
      <c r="J123">
        <v>1</v>
      </c>
      <c r="K123">
        <v>1</v>
      </c>
      <c r="N123" t="s">
        <v>543</v>
      </c>
      <c r="O123" t="s">
        <v>811</v>
      </c>
      <c r="P123" s="13">
        <v>180000000</v>
      </c>
      <c r="Q123" s="13"/>
      <c r="R123" s="13"/>
      <c r="S123" s="13"/>
      <c r="T123" s="13"/>
      <c r="U123" s="13"/>
      <c r="V123" s="13"/>
      <c r="W123" s="13">
        <v>90000000</v>
      </c>
      <c r="X123" s="13">
        <v>90000000</v>
      </c>
      <c r="Y123" s="13"/>
      <c r="Z123" s="13"/>
      <c r="AA123" s="13"/>
      <c r="AB123" s="13"/>
    </row>
    <row r="124" spans="2:28" x14ac:dyDescent="0.25">
      <c r="B124">
        <v>120</v>
      </c>
      <c r="C124">
        <v>121</v>
      </c>
      <c r="D124" s="12">
        <v>4550</v>
      </c>
      <c r="E124" s="12" t="s">
        <v>847</v>
      </c>
      <c r="F124">
        <v>4</v>
      </c>
      <c r="J124">
        <v>1</v>
      </c>
      <c r="K124">
        <v>1</v>
      </c>
      <c r="N124" t="s">
        <v>847</v>
      </c>
      <c r="O124" t="s">
        <v>1067</v>
      </c>
      <c r="P124" s="13">
        <v>-1735920000</v>
      </c>
      <c r="Q124" s="13">
        <v>-144000000</v>
      </c>
      <c r="R124" s="13">
        <v>-144000000</v>
      </c>
      <c r="S124" s="13">
        <v>-144000000</v>
      </c>
      <c r="T124" s="13">
        <v>-144000000</v>
      </c>
      <c r="U124" s="13">
        <v>-144000000</v>
      </c>
      <c r="V124" s="13">
        <v>-144000000</v>
      </c>
      <c r="W124" s="13">
        <v>-144720000</v>
      </c>
      <c r="X124" s="13">
        <v>-145440000</v>
      </c>
      <c r="Y124" s="13">
        <v>-145440000</v>
      </c>
      <c r="Z124" s="13">
        <v>-145440000</v>
      </c>
      <c r="AA124" s="13">
        <v>-145440000</v>
      </c>
      <c r="AB124" s="13">
        <v>-145440000</v>
      </c>
    </row>
    <row r="125" spans="2:28" x14ac:dyDescent="0.25">
      <c r="B125">
        <v>121</v>
      </c>
      <c r="C125">
        <v>122</v>
      </c>
      <c r="D125" s="12">
        <v>4585</v>
      </c>
      <c r="E125" s="12" t="s">
        <v>575</v>
      </c>
      <c r="F125">
        <v>4</v>
      </c>
      <c r="J125">
        <v>1</v>
      </c>
      <c r="K125">
        <v>1</v>
      </c>
      <c r="N125" t="s">
        <v>575</v>
      </c>
      <c r="O125" t="s">
        <v>676</v>
      </c>
      <c r="P125" s="13">
        <v>-360000</v>
      </c>
      <c r="Q125" s="13"/>
      <c r="R125" s="13"/>
      <c r="S125" s="13"/>
      <c r="T125" s="13"/>
      <c r="U125" s="13"/>
      <c r="V125" s="13"/>
      <c r="W125" s="13"/>
      <c r="X125" s="13"/>
      <c r="Y125" s="13">
        <v>-360000</v>
      </c>
      <c r="Z125" s="13"/>
      <c r="AA125" s="13"/>
      <c r="AB125" s="13"/>
    </row>
    <row r="126" spans="2:28" x14ac:dyDescent="0.25">
      <c r="B126">
        <v>122</v>
      </c>
      <c r="C126">
        <v>123</v>
      </c>
      <c r="D126" s="12">
        <v>4590</v>
      </c>
      <c r="E126" s="12" t="s">
        <v>577</v>
      </c>
      <c r="F126">
        <v>4</v>
      </c>
      <c r="J126">
        <v>1</v>
      </c>
      <c r="K126">
        <v>1</v>
      </c>
      <c r="N126" t="s">
        <v>577</v>
      </c>
      <c r="O126" t="s">
        <v>677</v>
      </c>
      <c r="P126" s="13">
        <v>-398025000</v>
      </c>
      <c r="Q126" s="13">
        <v>-36750000</v>
      </c>
      <c r="R126" s="13">
        <v>-36000000</v>
      </c>
      <c r="S126" s="13">
        <v>-35250000</v>
      </c>
      <c r="T126" s="13">
        <v>-34500000</v>
      </c>
      <c r="U126" s="13">
        <v>-33750000</v>
      </c>
      <c r="V126" s="13">
        <v>-33000000</v>
      </c>
      <c r="W126" s="13">
        <v>-32250000</v>
      </c>
      <c r="X126" s="13">
        <v>-32850000</v>
      </c>
      <c r="Y126" s="13">
        <v>-32077500</v>
      </c>
      <c r="Z126" s="13">
        <v>-31305000</v>
      </c>
      <c r="AA126" s="13">
        <v>-30532500</v>
      </c>
      <c r="AB126" s="13">
        <v>-29760000</v>
      </c>
    </row>
    <row r="127" spans="2:28" x14ac:dyDescent="0.25">
      <c r="B127">
        <v>123</v>
      </c>
      <c r="C127">
        <v>124</v>
      </c>
      <c r="D127" s="12">
        <v>4600</v>
      </c>
      <c r="E127" s="12" t="s">
        <v>580</v>
      </c>
      <c r="F127">
        <v>4</v>
      </c>
      <c r="J127">
        <v>1</v>
      </c>
      <c r="K127">
        <v>1</v>
      </c>
      <c r="N127" t="s">
        <v>580</v>
      </c>
      <c r="O127" t="s">
        <v>707</v>
      </c>
      <c r="P127" s="13">
        <v>-34320000</v>
      </c>
      <c r="Q127" s="13">
        <v>-2860000</v>
      </c>
      <c r="R127" s="13">
        <v>-2860000</v>
      </c>
      <c r="S127" s="13">
        <v>-2860000</v>
      </c>
      <c r="T127" s="13">
        <v>-2860000</v>
      </c>
      <c r="U127" s="13">
        <v>-2860000</v>
      </c>
      <c r="V127" s="13">
        <v>-2860000</v>
      </c>
      <c r="W127" s="13">
        <v>-2860000</v>
      </c>
      <c r="X127" s="13">
        <v>-2860000</v>
      </c>
      <c r="Y127" s="13">
        <v>-2860000</v>
      </c>
      <c r="Z127" s="13">
        <v>-2860000</v>
      </c>
      <c r="AA127" s="13">
        <v>-2860000</v>
      </c>
      <c r="AB127" s="13">
        <v>-2860000</v>
      </c>
    </row>
    <row r="128" spans="2:28" x14ac:dyDescent="0.25">
      <c r="B128">
        <v>124</v>
      </c>
      <c r="C128">
        <v>125</v>
      </c>
      <c r="D128" s="12">
        <v>4605</v>
      </c>
      <c r="E128" s="12" t="s">
        <v>874</v>
      </c>
      <c r="F128">
        <v>4</v>
      </c>
      <c r="J128">
        <v>1</v>
      </c>
      <c r="K128">
        <v>1</v>
      </c>
      <c r="N128" t="s">
        <v>874</v>
      </c>
      <c r="O128" t="s">
        <v>541</v>
      </c>
      <c r="P128" s="13">
        <v>-450700000</v>
      </c>
      <c r="Q128" s="13">
        <v>-41600000</v>
      </c>
      <c r="R128" s="13">
        <v>-40000000</v>
      </c>
      <c r="S128" s="13">
        <v>-40800000</v>
      </c>
      <c r="T128" s="13">
        <v>-40000000</v>
      </c>
      <c r="U128" s="13">
        <v>-40400000</v>
      </c>
      <c r="V128" s="13">
        <v>-40000000</v>
      </c>
      <c r="W128" s="13">
        <v>-40400000</v>
      </c>
      <c r="X128" s="13">
        <v>-40300000</v>
      </c>
      <c r="Y128" s="13">
        <v>-22600000</v>
      </c>
      <c r="Z128" s="13">
        <v>-23000000</v>
      </c>
      <c r="AA128" s="13">
        <v>-40600000</v>
      </c>
      <c r="AB128" s="13">
        <v>-41000000</v>
      </c>
    </row>
    <row r="129" spans="2:28" x14ac:dyDescent="0.25">
      <c r="B129">
        <v>125</v>
      </c>
      <c r="C129">
        <v>126</v>
      </c>
      <c r="D129" s="12">
        <v>4610</v>
      </c>
      <c r="E129" s="12" t="s">
        <v>875</v>
      </c>
      <c r="F129">
        <v>4</v>
      </c>
      <c r="J129">
        <v>1</v>
      </c>
      <c r="K129">
        <v>1</v>
      </c>
      <c r="N129" t="s">
        <v>875</v>
      </c>
      <c r="O129" t="s">
        <v>711</v>
      </c>
      <c r="P129" s="13">
        <v>-228328000</v>
      </c>
      <c r="Q129" s="13">
        <v>-18000000</v>
      </c>
      <c r="R129" s="13">
        <v>-18080000</v>
      </c>
      <c r="S129" s="13">
        <v>-19030000</v>
      </c>
      <c r="T129" s="13">
        <v>-18380000</v>
      </c>
      <c r="U129" s="13">
        <v>-18930000</v>
      </c>
      <c r="V129" s="13">
        <v>-18680000</v>
      </c>
      <c r="W129" s="13">
        <v>-19230000</v>
      </c>
      <c r="X129" s="13">
        <v>-18986000</v>
      </c>
      <c r="Y129" s="13">
        <v>-19365500</v>
      </c>
      <c r="Z129" s="13">
        <v>-19845000</v>
      </c>
      <c r="AA129" s="13">
        <v>-19623500</v>
      </c>
      <c r="AB129" s="13">
        <v>-20178000</v>
      </c>
    </row>
    <row r="130" spans="2:28" x14ac:dyDescent="0.25">
      <c r="B130">
        <v>126</v>
      </c>
      <c r="C130">
        <v>127</v>
      </c>
      <c r="D130" s="12">
        <v>4615</v>
      </c>
      <c r="E130" s="12" t="s">
        <v>879</v>
      </c>
      <c r="F130">
        <v>4</v>
      </c>
      <c r="J130">
        <v>1</v>
      </c>
      <c r="K130">
        <v>1</v>
      </c>
      <c r="N130" t="s">
        <v>879</v>
      </c>
      <c r="O130" t="s">
        <v>712</v>
      </c>
      <c r="P130" s="13">
        <v>-79200000</v>
      </c>
      <c r="Q130" s="13">
        <v>-6600000</v>
      </c>
      <c r="R130" s="13">
        <v>-6600000</v>
      </c>
      <c r="S130" s="13">
        <v>-6600000</v>
      </c>
      <c r="T130" s="13">
        <v>-6600000</v>
      </c>
      <c r="U130" s="13">
        <v>-6600000</v>
      </c>
      <c r="V130" s="13">
        <v>-6600000</v>
      </c>
      <c r="W130" s="13">
        <v>-6600000</v>
      </c>
      <c r="X130" s="13">
        <v>-6600000</v>
      </c>
      <c r="Y130" s="13">
        <v>-6600000</v>
      </c>
      <c r="Z130" s="13">
        <v>-6600000</v>
      </c>
      <c r="AA130" s="13">
        <v>-6600000</v>
      </c>
      <c r="AB130" s="13">
        <v>-6600000</v>
      </c>
    </row>
    <row r="131" spans="2:28" x14ac:dyDescent="0.25">
      <c r="B131">
        <v>127</v>
      </c>
      <c r="C131">
        <v>128</v>
      </c>
      <c r="D131" s="12">
        <v>4650</v>
      </c>
      <c r="E131" s="12" t="s">
        <v>599</v>
      </c>
      <c r="F131">
        <v>4</v>
      </c>
      <c r="J131">
        <v>1</v>
      </c>
      <c r="K131">
        <v>1</v>
      </c>
      <c r="N131" t="s">
        <v>599</v>
      </c>
      <c r="O131" t="s">
        <v>876</v>
      </c>
      <c r="P131" s="13">
        <v>-1310400000</v>
      </c>
      <c r="Q131" s="13">
        <v>-110400000</v>
      </c>
      <c r="R131" s="13">
        <v>-110400000</v>
      </c>
      <c r="S131" s="13">
        <v>-105600000</v>
      </c>
      <c r="T131" s="13">
        <v>-110400000</v>
      </c>
      <c r="U131" s="13">
        <v>-108000000</v>
      </c>
      <c r="V131" s="13">
        <v>-110400000</v>
      </c>
      <c r="W131" s="13">
        <v>-108000000</v>
      </c>
      <c r="X131" s="13">
        <v>-110400000</v>
      </c>
      <c r="Y131" s="13">
        <v>-110400000</v>
      </c>
      <c r="Z131" s="13">
        <v>-108000000</v>
      </c>
      <c r="AA131" s="13">
        <v>-110400000</v>
      </c>
      <c r="AB131" s="13">
        <v>-108000000</v>
      </c>
    </row>
    <row r="132" spans="2:28" x14ac:dyDescent="0.25">
      <c r="B132">
        <v>128</v>
      </c>
      <c r="C132">
        <v>129</v>
      </c>
      <c r="D132" s="12">
        <v>4659</v>
      </c>
      <c r="E132" s="12" t="s">
        <v>877</v>
      </c>
      <c r="F132">
        <v>4</v>
      </c>
      <c r="J132">
        <v>1</v>
      </c>
      <c r="K132">
        <v>1</v>
      </c>
      <c r="N132" t="s">
        <v>877</v>
      </c>
      <c r="O132" t="s">
        <v>878</v>
      </c>
      <c r="P132" s="13">
        <v>-331200000</v>
      </c>
      <c r="Q132" s="13">
        <v>-9600000</v>
      </c>
      <c r="R132" s="13">
        <v>-9600000</v>
      </c>
      <c r="S132" s="13">
        <v>-9600000</v>
      </c>
      <c r="T132" s="13">
        <v>-9600000</v>
      </c>
      <c r="U132" s="13">
        <v>-9600000</v>
      </c>
      <c r="V132" s="13">
        <v>-9600000</v>
      </c>
      <c r="W132" s="13">
        <v>-225600000</v>
      </c>
      <c r="X132" s="13">
        <v>-9600000</v>
      </c>
      <c r="Y132" s="13">
        <v>-9600000</v>
      </c>
      <c r="Z132" s="13">
        <v>-9600000</v>
      </c>
      <c r="AA132" s="13">
        <v>-9600000</v>
      </c>
      <c r="AB132" s="13">
        <v>-9600000</v>
      </c>
    </row>
    <row r="133" spans="2:28" x14ac:dyDescent="0.25">
      <c r="B133">
        <v>129</v>
      </c>
      <c r="C133">
        <v>130</v>
      </c>
      <c r="D133" s="12">
        <v>4660</v>
      </c>
      <c r="E133" s="12" t="s">
        <v>603</v>
      </c>
      <c r="F133">
        <v>4</v>
      </c>
      <c r="J133">
        <v>1</v>
      </c>
      <c r="K133">
        <v>1</v>
      </c>
      <c r="N133" t="s">
        <v>603</v>
      </c>
      <c r="O133" t="s">
        <v>604</v>
      </c>
      <c r="P133" s="13">
        <v>-229680000</v>
      </c>
      <c r="Q133" s="13">
        <v>-19140000</v>
      </c>
      <c r="R133" s="13">
        <v>-19140000</v>
      </c>
      <c r="S133" s="13">
        <v>-19140000</v>
      </c>
      <c r="T133" s="13">
        <v>-19140000</v>
      </c>
      <c r="U133" s="13">
        <v>-19140000</v>
      </c>
      <c r="V133" s="13">
        <v>-19140000</v>
      </c>
      <c r="W133" s="13">
        <v>-19140000</v>
      </c>
      <c r="X133" s="13">
        <v>-19140000</v>
      </c>
      <c r="Y133" s="13">
        <v>-19140000</v>
      </c>
      <c r="Z133" s="13">
        <v>-19140000</v>
      </c>
      <c r="AA133" s="13">
        <v>-19140000</v>
      </c>
      <c r="AB133" s="13">
        <v>-19140000</v>
      </c>
    </row>
    <row r="134" spans="2:28" x14ac:dyDescent="0.25">
      <c r="B134">
        <v>130</v>
      </c>
      <c r="C134">
        <v>131</v>
      </c>
      <c r="D134" s="12"/>
      <c r="E134" s="12"/>
      <c r="F134">
        <v>4</v>
      </c>
      <c r="J134">
        <v>1</v>
      </c>
      <c r="K134">
        <v>0</v>
      </c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 spans="2:28" x14ac:dyDescent="0.25">
      <c r="B135">
        <v>131</v>
      </c>
      <c r="C135">
        <v>132</v>
      </c>
      <c r="D135" s="12">
        <v>4700</v>
      </c>
      <c r="E135" s="12"/>
      <c r="F135">
        <v>4</v>
      </c>
      <c r="I135">
        <v>1</v>
      </c>
      <c r="J135">
        <v>1</v>
      </c>
      <c r="K135">
        <v>1</v>
      </c>
      <c r="O135" t="s">
        <v>1695</v>
      </c>
      <c r="P135" s="13">
        <v>-180000000</v>
      </c>
      <c r="Q135" s="13"/>
      <c r="R135" s="13"/>
      <c r="S135" s="13"/>
      <c r="T135" s="13"/>
      <c r="U135" s="13"/>
      <c r="V135" s="13"/>
      <c r="W135" s="13">
        <v>-90000000</v>
      </c>
      <c r="X135" s="13">
        <v>-90000000</v>
      </c>
      <c r="Y135" s="13"/>
      <c r="Z135" s="13"/>
      <c r="AA135" s="13"/>
      <c r="AB135" s="13"/>
    </row>
    <row r="136" spans="2:28" x14ac:dyDescent="0.25">
      <c r="B136">
        <v>132</v>
      </c>
      <c r="C136">
        <v>133</v>
      </c>
      <c r="D136" s="12">
        <v>4710</v>
      </c>
      <c r="E136" s="12" t="s">
        <v>543</v>
      </c>
      <c r="F136">
        <v>4</v>
      </c>
      <c r="J136">
        <v>1</v>
      </c>
      <c r="K136">
        <v>1</v>
      </c>
      <c r="N136" t="s">
        <v>543</v>
      </c>
      <c r="O136" t="s">
        <v>811</v>
      </c>
      <c r="P136" s="13">
        <v>-180000000</v>
      </c>
      <c r="Q136" s="13"/>
      <c r="R136" s="13"/>
      <c r="S136" s="13"/>
      <c r="T136" s="13"/>
      <c r="U136" s="13"/>
      <c r="V136" s="13"/>
      <c r="W136" s="13">
        <v>-90000000</v>
      </c>
      <c r="X136" s="13">
        <v>-90000000</v>
      </c>
      <c r="Y136" s="13"/>
      <c r="Z136" s="13"/>
      <c r="AA136" s="13"/>
      <c r="AB136" s="13"/>
    </row>
    <row r="137" spans="2:28" x14ac:dyDescent="0.25">
      <c r="B137">
        <v>133</v>
      </c>
      <c r="C137">
        <v>134</v>
      </c>
      <c r="D137" s="12"/>
      <c r="E137" s="12"/>
      <c r="F137">
        <v>4</v>
      </c>
      <c r="J137">
        <v>1</v>
      </c>
      <c r="K137">
        <v>0</v>
      </c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spans="2:28" x14ac:dyDescent="0.25">
      <c r="B138">
        <v>134</v>
      </c>
      <c r="C138">
        <v>135</v>
      </c>
      <c r="D138" s="12">
        <v>4800</v>
      </c>
      <c r="E138" s="12"/>
      <c r="F138">
        <v>4</v>
      </c>
      <c r="I138">
        <v>1</v>
      </c>
      <c r="J138">
        <v>1</v>
      </c>
      <c r="K138">
        <v>1</v>
      </c>
      <c r="O138" t="s">
        <v>1696</v>
      </c>
      <c r="P138" s="13">
        <v>-1591000000</v>
      </c>
      <c r="Q138" s="13">
        <v>-120000000</v>
      </c>
      <c r="R138" s="13">
        <v>-120000000</v>
      </c>
      <c r="S138" s="13">
        <v>-220000000</v>
      </c>
      <c r="T138" s="13">
        <v>-120000000</v>
      </c>
      <c r="U138" s="13">
        <v>-120000000</v>
      </c>
      <c r="V138" s="13">
        <v>-120000000</v>
      </c>
      <c r="W138" s="13">
        <v>-120000000</v>
      </c>
      <c r="X138" s="13">
        <v>-123000000</v>
      </c>
      <c r="Y138" s="13">
        <v>-159000000</v>
      </c>
      <c r="Z138" s="13">
        <v>-123000000</v>
      </c>
      <c r="AA138" s="13">
        <v>-123000000</v>
      </c>
      <c r="AB138" s="13">
        <v>-123000000</v>
      </c>
    </row>
    <row r="139" spans="2:28" x14ac:dyDescent="0.25">
      <c r="B139">
        <v>135</v>
      </c>
      <c r="C139">
        <v>136</v>
      </c>
      <c r="D139" s="12">
        <v>4810</v>
      </c>
      <c r="E139" s="12" t="s">
        <v>563</v>
      </c>
      <c r="F139">
        <v>4</v>
      </c>
      <c r="J139">
        <v>1</v>
      </c>
      <c r="K139">
        <v>1</v>
      </c>
      <c r="N139" t="s">
        <v>563</v>
      </c>
      <c r="O139" t="s">
        <v>678</v>
      </c>
      <c r="P139" s="13">
        <v>-1455000000</v>
      </c>
      <c r="Q139" s="13">
        <v>-120000000</v>
      </c>
      <c r="R139" s="13">
        <v>-120000000</v>
      </c>
      <c r="S139" s="13">
        <v>-120000000</v>
      </c>
      <c r="T139" s="13">
        <v>-120000000</v>
      </c>
      <c r="U139" s="13">
        <v>-120000000</v>
      </c>
      <c r="V139" s="13">
        <v>-120000000</v>
      </c>
      <c r="W139" s="13">
        <v>-120000000</v>
      </c>
      <c r="X139" s="13">
        <v>-123000000</v>
      </c>
      <c r="Y139" s="13">
        <v>-123000000</v>
      </c>
      <c r="Z139" s="13">
        <v>-123000000</v>
      </c>
      <c r="AA139" s="13">
        <v>-123000000</v>
      </c>
      <c r="AB139" s="13">
        <v>-123000000</v>
      </c>
    </row>
    <row r="140" spans="2:28" x14ac:dyDescent="0.25">
      <c r="B140">
        <v>136</v>
      </c>
      <c r="C140">
        <v>137</v>
      </c>
      <c r="D140" s="12">
        <v>4820</v>
      </c>
      <c r="E140" s="12" t="s">
        <v>571</v>
      </c>
      <c r="F140">
        <v>4</v>
      </c>
      <c r="J140">
        <v>1</v>
      </c>
      <c r="K140">
        <v>1</v>
      </c>
      <c r="N140" t="s">
        <v>571</v>
      </c>
      <c r="O140" t="s">
        <v>679</v>
      </c>
      <c r="P140" s="13">
        <v>-36000000</v>
      </c>
      <c r="Q140" s="13"/>
      <c r="R140" s="13"/>
      <c r="S140" s="13"/>
      <c r="T140" s="13"/>
      <c r="U140" s="13"/>
      <c r="V140" s="13"/>
      <c r="W140" s="13"/>
      <c r="X140" s="13"/>
      <c r="Y140" s="13">
        <v>-36000000</v>
      </c>
      <c r="Z140" s="13"/>
      <c r="AA140" s="13"/>
      <c r="AB140" s="13"/>
    </row>
    <row r="141" spans="2:28" x14ac:dyDescent="0.25">
      <c r="B141">
        <v>137</v>
      </c>
      <c r="C141">
        <v>138</v>
      </c>
      <c r="D141" s="12">
        <v>4990</v>
      </c>
      <c r="E141" s="12" t="s">
        <v>605</v>
      </c>
      <c r="F141">
        <v>4</v>
      </c>
      <c r="J141">
        <v>1</v>
      </c>
      <c r="K141">
        <v>1</v>
      </c>
      <c r="N141" t="s">
        <v>605</v>
      </c>
      <c r="O141" t="s">
        <v>721</v>
      </c>
      <c r="P141" s="13">
        <v>-100000000</v>
      </c>
      <c r="Q141" s="13"/>
      <c r="R141" s="13"/>
      <c r="S141" s="13">
        <v>-100000000</v>
      </c>
      <c r="T141" s="13"/>
      <c r="U141" s="13"/>
      <c r="V141" s="13"/>
      <c r="W141" s="13"/>
      <c r="X141" s="13"/>
      <c r="Y141" s="13"/>
      <c r="Z141" s="13"/>
      <c r="AA141" s="13"/>
      <c r="AB141" s="13"/>
    </row>
    <row r="142" spans="2:28" x14ac:dyDescent="0.25">
      <c r="B142">
        <v>138</v>
      </c>
      <c r="C142">
        <v>139</v>
      </c>
      <c r="D142" s="12"/>
      <c r="E142" s="12"/>
      <c r="F142">
        <v>4</v>
      </c>
      <c r="J142">
        <v>1</v>
      </c>
      <c r="K142">
        <v>0</v>
      </c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spans="2:28" x14ac:dyDescent="0.25">
      <c r="B143">
        <v>139</v>
      </c>
      <c r="C143">
        <v>140</v>
      </c>
      <c r="D143" s="12">
        <v>4900</v>
      </c>
      <c r="E143" s="12"/>
      <c r="F143">
        <v>4</v>
      </c>
      <c r="I143">
        <v>2</v>
      </c>
      <c r="J143">
        <v>1</v>
      </c>
      <c r="K143">
        <v>1</v>
      </c>
      <c r="O143" t="s">
        <v>1682</v>
      </c>
      <c r="P143" s="13">
        <v>-97413000</v>
      </c>
      <c r="Q143" s="13">
        <v>-4950000</v>
      </c>
      <c r="R143" s="13">
        <v>-2680000</v>
      </c>
      <c r="S143" s="13">
        <v>-98880000</v>
      </c>
      <c r="T143" s="13">
        <v>-1480000</v>
      </c>
      <c r="U143" s="13">
        <v>720000</v>
      </c>
      <c r="V143" s="13">
        <v>-280000</v>
      </c>
      <c r="W143" s="13">
        <v>3720000</v>
      </c>
      <c r="X143" s="13">
        <v>-136000</v>
      </c>
      <c r="Y143" s="13">
        <v>-18403000</v>
      </c>
      <c r="Z143" s="13">
        <v>20250000</v>
      </c>
      <c r="AA143" s="13">
        <v>1244000</v>
      </c>
      <c r="AB143" s="13">
        <v>3462000</v>
      </c>
    </row>
    <row r="144" spans="2:28" x14ac:dyDescent="0.25">
      <c r="B144">
        <v>140</v>
      </c>
      <c r="C144">
        <v>141</v>
      </c>
      <c r="D144" s="12">
        <v>4910</v>
      </c>
      <c r="E144" s="12"/>
      <c r="F144">
        <v>4</v>
      </c>
      <c r="J144">
        <v>1</v>
      </c>
      <c r="K144">
        <v>1</v>
      </c>
      <c r="O144" t="s">
        <v>1683</v>
      </c>
      <c r="P144" s="13">
        <v>500000000</v>
      </c>
      <c r="Q144" s="13">
        <v>500000000</v>
      </c>
      <c r="R144" s="13">
        <v>495050000</v>
      </c>
      <c r="S144" s="13">
        <v>492370000</v>
      </c>
      <c r="T144" s="13">
        <v>393490000</v>
      </c>
      <c r="U144" s="13">
        <v>392010000</v>
      </c>
      <c r="V144" s="13">
        <v>392730000</v>
      </c>
      <c r="W144" s="13">
        <v>392450000</v>
      </c>
      <c r="X144" s="13">
        <v>396170000</v>
      </c>
      <c r="Y144" s="13">
        <v>396034000</v>
      </c>
      <c r="Z144" s="13">
        <v>377631000</v>
      </c>
      <c r="AA144" s="13">
        <v>397881000</v>
      </c>
      <c r="AB144" s="13">
        <v>399125000</v>
      </c>
    </row>
    <row r="145" spans="2:28" x14ac:dyDescent="0.25">
      <c r="B145">
        <v>141</v>
      </c>
      <c r="C145">
        <v>142</v>
      </c>
      <c r="D145" s="12">
        <v>4920</v>
      </c>
      <c r="E145" s="12"/>
      <c r="F145">
        <v>4</v>
      </c>
      <c r="I145">
        <v>1</v>
      </c>
      <c r="J145">
        <v>1</v>
      </c>
      <c r="K145">
        <v>1</v>
      </c>
      <c r="O145" t="s">
        <v>1684</v>
      </c>
      <c r="P145" s="13">
        <v>402587000</v>
      </c>
      <c r="Q145" s="13">
        <v>495050000</v>
      </c>
      <c r="R145" s="13">
        <v>492370000</v>
      </c>
      <c r="S145" s="13">
        <v>393490000</v>
      </c>
      <c r="T145" s="13">
        <v>392010000</v>
      </c>
      <c r="U145" s="13">
        <v>392730000</v>
      </c>
      <c r="V145" s="13">
        <v>392450000</v>
      </c>
      <c r="W145" s="13">
        <v>396170000</v>
      </c>
      <c r="X145" s="13">
        <v>396034000</v>
      </c>
      <c r="Y145" s="13">
        <v>377631000</v>
      </c>
      <c r="Z145" s="13">
        <v>397881000</v>
      </c>
      <c r="AA145" s="13">
        <v>399125000</v>
      </c>
      <c r="AB145" s="13">
        <v>402587000</v>
      </c>
    </row>
    <row r="146" spans="2:28" x14ac:dyDescent="0.25">
      <c r="B146">
        <v>142</v>
      </c>
      <c r="C146">
        <v>143</v>
      </c>
      <c r="D146" s="12"/>
      <c r="E146" s="12"/>
      <c r="F146">
        <v>4</v>
      </c>
      <c r="J146">
        <v>1</v>
      </c>
      <c r="K146">
        <v>0</v>
      </c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spans="2:28" x14ac:dyDescent="0.25">
      <c r="B147">
        <v>143</v>
      </c>
      <c r="C147">
        <v>144</v>
      </c>
      <c r="D147" s="12">
        <v>4950</v>
      </c>
      <c r="E147" s="12"/>
      <c r="F147">
        <v>4</v>
      </c>
      <c r="J147">
        <v>1</v>
      </c>
      <c r="K147">
        <v>1</v>
      </c>
      <c r="O147" t="s">
        <v>1697</v>
      </c>
      <c r="P147" s="13">
        <v>1457587000</v>
      </c>
      <c r="Q147" s="13">
        <v>115050000</v>
      </c>
      <c r="R147" s="13">
        <v>117320000</v>
      </c>
      <c r="S147" s="13">
        <v>121120000</v>
      </c>
      <c r="T147" s="13">
        <v>118520000</v>
      </c>
      <c r="U147" s="13">
        <v>120720000</v>
      </c>
      <c r="V147" s="13">
        <v>119720000</v>
      </c>
      <c r="W147" s="13">
        <v>-2280000</v>
      </c>
      <c r="X147" s="13">
        <v>212864000</v>
      </c>
      <c r="Y147" s="13">
        <v>140597000</v>
      </c>
      <c r="Z147" s="13">
        <v>143250000</v>
      </c>
      <c r="AA147" s="13">
        <v>124244000</v>
      </c>
      <c r="AB147" s="13">
        <v>126462000</v>
      </c>
    </row>
    <row r="148" spans="2:28" x14ac:dyDescent="0.25">
      <c r="B148">
        <v>144</v>
      </c>
      <c r="C148">
        <v>145</v>
      </c>
      <c r="D148" s="12">
        <v>4960</v>
      </c>
      <c r="E148" s="12"/>
      <c r="F148">
        <v>4</v>
      </c>
      <c r="J148">
        <v>1</v>
      </c>
      <c r="K148">
        <v>1</v>
      </c>
      <c r="O148" t="s">
        <v>1698</v>
      </c>
      <c r="P148" s="13">
        <v>-180000000</v>
      </c>
      <c r="Q148" s="13"/>
      <c r="R148" s="13"/>
      <c r="S148" s="13"/>
      <c r="T148" s="13"/>
      <c r="U148" s="13"/>
      <c r="V148" s="13"/>
      <c r="W148" s="13">
        <v>-90000000</v>
      </c>
      <c r="X148" s="13">
        <v>-90000000</v>
      </c>
      <c r="Y148" s="13"/>
      <c r="Z148" s="13"/>
      <c r="AA148" s="13"/>
      <c r="AB148" s="13"/>
    </row>
    <row r="149" spans="2:28" x14ac:dyDescent="0.25">
      <c r="B149">
        <v>145</v>
      </c>
      <c r="C149">
        <v>146</v>
      </c>
      <c r="D149" s="12">
        <v>4970</v>
      </c>
      <c r="E149" s="12"/>
      <c r="F149">
        <v>4</v>
      </c>
      <c r="J149">
        <v>1</v>
      </c>
      <c r="K149">
        <v>1</v>
      </c>
      <c r="O149" t="s">
        <v>1699</v>
      </c>
      <c r="P149" s="13">
        <v>-1375000000</v>
      </c>
      <c r="Q149" s="13">
        <v>-120000000</v>
      </c>
      <c r="R149" s="13">
        <v>-120000000</v>
      </c>
      <c r="S149" s="13">
        <v>-220000000</v>
      </c>
      <c r="T149" s="13">
        <v>-120000000</v>
      </c>
      <c r="U149" s="13">
        <v>-120000000</v>
      </c>
      <c r="V149" s="13">
        <v>-120000000</v>
      </c>
      <c r="W149" s="13">
        <v>96000000</v>
      </c>
      <c r="X149" s="13">
        <v>-123000000</v>
      </c>
      <c r="Y149" s="13">
        <v>-159000000</v>
      </c>
      <c r="Z149" s="13">
        <v>-123000000</v>
      </c>
      <c r="AA149" s="13">
        <v>-123000000</v>
      </c>
      <c r="AB149" s="13">
        <v>-123000000</v>
      </c>
    </row>
    <row r="150" spans="2:28" x14ac:dyDescent="0.25">
      <c r="B150">
        <v>146</v>
      </c>
      <c r="C150">
        <v>147</v>
      </c>
      <c r="D150" s="12"/>
      <c r="E150" s="12"/>
      <c r="F150">
        <v>4</v>
      </c>
      <c r="J150">
        <v>1</v>
      </c>
      <c r="K150">
        <v>0</v>
      </c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spans="2:28" x14ac:dyDescent="0.25">
      <c r="B151">
        <v>147</v>
      </c>
      <c r="C151">
        <v>148</v>
      </c>
      <c r="D151" s="12"/>
      <c r="E151" s="12"/>
      <c r="F151">
        <v>5</v>
      </c>
      <c r="G151">
        <v>1</v>
      </c>
      <c r="I151">
        <v>8</v>
      </c>
      <c r="J151">
        <v>1</v>
      </c>
      <c r="K151">
        <v>0</v>
      </c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spans="2:28" x14ac:dyDescent="0.25">
      <c r="B152">
        <v>148</v>
      </c>
      <c r="C152">
        <v>149</v>
      </c>
      <c r="D152" s="12">
        <v>5000</v>
      </c>
      <c r="E152" s="12"/>
      <c r="F152">
        <v>5</v>
      </c>
      <c r="I152">
        <v>9</v>
      </c>
      <c r="J152">
        <v>1</v>
      </c>
      <c r="K152">
        <v>0</v>
      </c>
      <c r="O152" t="s">
        <v>541</v>
      </c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spans="2:28" x14ac:dyDescent="0.25">
      <c r="B153">
        <v>149</v>
      </c>
      <c r="C153">
        <v>150</v>
      </c>
      <c r="D153" s="12"/>
      <c r="E153" s="12"/>
      <c r="F153">
        <v>5</v>
      </c>
      <c r="J153">
        <v>1</v>
      </c>
      <c r="K153">
        <v>0</v>
      </c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spans="2:28" x14ac:dyDescent="0.25">
      <c r="B154">
        <v>150</v>
      </c>
      <c r="C154">
        <v>151</v>
      </c>
      <c r="D154" s="12">
        <v>5100</v>
      </c>
      <c r="E154" s="12"/>
      <c r="F154">
        <v>5</v>
      </c>
      <c r="I154">
        <v>2</v>
      </c>
      <c r="J154">
        <v>1</v>
      </c>
      <c r="K154">
        <v>1</v>
      </c>
      <c r="O154" t="s">
        <v>1700</v>
      </c>
      <c r="P154" s="13">
        <v>1012620000</v>
      </c>
      <c r="Q154" s="13">
        <v>84000000</v>
      </c>
      <c r="R154" s="13">
        <v>84000000</v>
      </c>
      <c r="S154" s="13">
        <v>84000000</v>
      </c>
      <c r="T154" s="13">
        <v>84000000</v>
      </c>
      <c r="U154" s="13">
        <v>84000000</v>
      </c>
      <c r="V154" s="13">
        <v>84000000</v>
      </c>
      <c r="W154" s="13">
        <v>84420000</v>
      </c>
      <c r="X154" s="13">
        <v>84840000</v>
      </c>
      <c r="Y154" s="13">
        <v>84840000</v>
      </c>
      <c r="Z154" s="13">
        <v>84840000</v>
      </c>
      <c r="AA154" s="13">
        <v>84840000</v>
      </c>
      <c r="AB154" s="13">
        <v>84840000</v>
      </c>
    </row>
    <row r="155" spans="2:28" x14ac:dyDescent="0.25">
      <c r="B155">
        <v>151</v>
      </c>
      <c r="C155">
        <v>152</v>
      </c>
      <c r="D155" s="12">
        <v>5205</v>
      </c>
      <c r="E155" s="12" t="s">
        <v>874</v>
      </c>
      <c r="F155">
        <v>5</v>
      </c>
      <c r="J155">
        <v>1</v>
      </c>
      <c r="K155">
        <v>1</v>
      </c>
      <c r="N155" t="s">
        <v>874</v>
      </c>
      <c r="O155" t="s">
        <v>541</v>
      </c>
      <c r="P155" s="13">
        <v>1012620000</v>
      </c>
      <c r="Q155" s="13">
        <v>84000000</v>
      </c>
      <c r="R155" s="13">
        <v>84000000</v>
      </c>
      <c r="S155" s="13">
        <v>84000000</v>
      </c>
      <c r="T155" s="13">
        <v>84000000</v>
      </c>
      <c r="U155" s="13">
        <v>84000000</v>
      </c>
      <c r="V155" s="13">
        <v>84000000</v>
      </c>
      <c r="W155" s="13">
        <v>84420000</v>
      </c>
      <c r="X155" s="13">
        <v>84840000</v>
      </c>
      <c r="Y155" s="13">
        <v>84840000</v>
      </c>
      <c r="Z155" s="13">
        <v>84840000</v>
      </c>
      <c r="AA155" s="13">
        <v>84840000</v>
      </c>
      <c r="AB155" s="13">
        <v>84840000</v>
      </c>
    </row>
    <row r="156" spans="2:28" x14ac:dyDescent="0.25">
      <c r="B156">
        <v>152</v>
      </c>
      <c r="C156">
        <v>153</v>
      </c>
      <c r="D156" s="12"/>
      <c r="E156" s="12"/>
      <c r="F156">
        <v>5</v>
      </c>
      <c r="J156">
        <v>1</v>
      </c>
      <c r="K156">
        <v>0</v>
      </c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 spans="2:28" x14ac:dyDescent="0.25">
      <c r="B157">
        <v>153</v>
      </c>
      <c r="C157">
        <v>154</v>
      </c>
      <c r="D157" s="12">
        <v>5300</v>
      </c>
      <c r="E157" s="12"/>
      <c r="F157">
        <v>5</v>
      </c>
      <c r="I157">
        <v>2</v>
      </c>
      <c r="J157">
        <v>1</v>
      </c>
      <c r="K157">
        <v>1</v>
      </c>
      <c r="O157" t="s">
        <v>1701</v>
      </c>
      <c r="P157" s="13">
        <v>562920000</v>
      </c>
      <c r="Q157" s="13">
        <v>44000000</v>
      </c>
      <c r="R157" s="13">
        <v>43200000</v>
      </c>
      <c r="S157" s="13">
        <v>44000000</v>
      </c>
      <c r="T157" s="13">
        <v>43600000</v>
      </c>
      <c r="U157" s="13">
        <v>44000000</v>
      </c>
      <c r="V157" s="13">
        <v>43600000</v>
      </c>
      <c r="W157" s="13">
        <v>62120000</v>
      </c>
      <c r="X157" s="13">
        <v>62240000</v>
      </c>
      <c r="Y157" s="13">
        <v>43840000</v>
      </c>
      <c r="Z157" s="13">
        <v>44240000</v>
      </c>
      <c r="AA157" s="13">
        <v>43840000</v>
      </c>
      <c r="AB157" s="13">
        <v>44240000</v>
      </c>
    </row>
    <row r="158" spans="2:28" x14ac:dyDescent="0.25">
      <c r="B158">
        <v>154</v>
      </c>
      <c r="C158">
        <v>155</v>
      </c>
      <c r="D158" s="12">
        <v>5330</v>
      </c>
      <c r="E158" s="12" t="s">
        <v>549</v>
      </c>
      <c r="F158">
        <v>5</v>
      </c>
      <c r="J158">
        <v>1</v>
      </c>
      <c r="K158">
        <v>1</v>
      </c>
      <c r="N158" t="s">
        <v>549</v>
      </c>
      <c r="O158" t="s">
        <v>838</v>
      </c>
      <c r="P158" s="13">
        <v>36000000</v>
      </c>
      <c r="Q158" s="13"/>
      <c r="R158" s="13"/>
      <c r="S158" s="13"/>
      <c r="T158" s="13"/>
      <c r="U158" s="13"/>
      <c r="V158" s="13"/>
      <c r="W158" s="13">
        <v>18000000</v>
      </c>
      <c r="X158" s="13">
        <v>18000000</v>
      </c>
      <c r="Y158" s="13"/>
      <c r="Z158" s="13"/>
      <c r="AA158" s="13"/>
      <c r="AB158" s="13"/>
    </row>
    <row r="159" spans="2:28" x14ac:dyDescent="0.25">
      <c r="B159">
        <v>155</v>
      </c>
      <c r="C159">
        <v>156</v>
      </c>
      <c r="D159" s="12">
        <v>5335</v>
      </c>
      <c r="E159" s="12" t="s">
        <v>550</v>
      </c>
      <c r="F159">
        <v>5</v>
      </c>
      <c r="J159">
        <v>1</v>
      </c>
      <c r="K159">
        <v>1</v>
      </c>
      <c r="N159" t="s">
        <v>550</v>
      </c>
      <c r="O159" t="s">
        <v>839</v>
      </c>
      <c r="P159" s="13">
        <v>4800000</v>
      </c>
      <c r="Q159" s="13">
        <v>400000</v>
      </c>
      <c r="R159" s="13">
        <v>400000</v>
      </c>
      <c r="S159" s="13">
        <v>400000</v>
      </c>
      <c r="T159" s="13">
        <v>400000</v>
      </c>
      <c r="U159" s="13">
        <v>400000</v>
      </c>
      <c r="V159" s="13">
        <v>400000</v>
      </c>
      <c r="W159" s="13">
        <v>400000</v>
      </c>
      <c r="X159" s="13">
        <v>400000</v>
      </c>
      <c r="Y159" s="13">
        <v>400000</v>
      </c>
      <c r="Z159" s="13">
        <v>400000</v>
      </c>
      <c r="AA159" s="13">
        <v>400000</v>
      </c>
      <c r="AB159" s="13">
        <v>400000</v>
      </c>
    </row>
    <row r="160" spans="2:28" x14ac:dyDescent="0.25">
      <c r="B160">
        <v>156</v>
      </c>
      <c r="C160">
        <v>157</v>
      </c>
      <c r="D160" s="12">
        <v>5337</v>
      </c>
      <c r="E160" s="12" t="s">
        <v>826</v>
      </c>
      <c r="F160">
        <v>5</v>
      </c>
      <c r="J160">
        <v>1</v>
      </c>
      <c r="K160">
        <v>1</v>
      </c>
      <c r="N160" t="s">
        <v>826</v>
      </c>
      <c r="O160" t="s">
        <v>853</v>
      </c>
      <c r="P160" s="13">
        <v>522120000</v>
      </c>
      <c r="Q160" s="13">
        <v>43600000</v>
      </c>
      <c r="R160" s="13">
        <v>42800000</v>
      </c>
      <c r="S160" s="13">
        <v>43600000</v>
      </c>
      <c r="T160" s="13">
        <v>43200000</v>
      </c>
      <c r="U160" s="13">
        <v>43600000</v>
      </c>
      <c r="V160" s="13">
        <v>43200000</v>
      </c>
      <c r="W160" s="13">
        <v>43720000</v>
      </c>
      <c r="X160" s="13">
        <v>43840000</v>
      </c>
      <c r="Y160" s="13">
        <v>43440000</v>
      </c>
      <c r="Z160" s="13">
        <v>43840000</v>
      </c>
      <c r="AA160" s="13">
        <v>43440000</v>
      </c>
      <c r="AB160" s="13">
        <v>43840000</v>
      </c>
    </row>
    <row r="161" spans="2:28" x14ac:dyDescent="0.25">
      <c r="B161">
        <v>157</v>
      </c>
      <c r="C161">
        <v>158</v>
      </c>
      <c r="D161" s="12"/>
      <c r="E161" s="12"/>
      <c r="F161">
        <v>5</v>
      </c>
      <c r="J161">
        <v>1</v>
      </c>
      <c r="K161">
        <v>0</v>
      </c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 spans="2:28" x14ac:dyDescent="0.25">
      <c r="B162">
        <v>158</v>
      </c>
      <c r="C162">
        <v>159</v>
      </c>
      <c r="D162" s="12">
        <v>5500</v>
      </c>
      <c r="E162" s="12"/>
      <c r="F162">
        <v>5</v>
      </c>
      <c r="I162">
        <v>2</v>
      </c>
      <c r="J162">
        <v>1</v>
      </c>
      <c r="K162">
        <v>1</v>
      </c>
      <c r="O162" t="s">
        <v>1702</v>
      </c>
      <c r="P162" s="13">
        <v>-562920000</v>
      </c>
      <c r="Q162" s="13">
        <v>-44000000</v>
      </c>
      <c r="R162" s="13">
        <v>-43200000</v>
      </c>
      <c r="S162" s="13">
        <v>-44000000</v>
      </c>
      <c r="T162" s="13">
        <v>-43600000</v>
      </c>
      <c r="U162" s="13">
        <v>-44000000</v>
      </c>
      <c r="V162" s="13">
        <v>-43600000</v>
      </c>
      <c r="W162" s="13">
        <v>-44120000</v>
      </c>
      <c r="X162" s="13">
        <v>-62240000</v>
      </c>
      <c r="Y162" s="13">
        <v>-61840000</v>
      </c>
      <c r="Z162" s="13">
        <v>-44240000</v>
      </c>
      <c r="AA162" s="13">
        <v>-43840000</v>
      </c>
      <c r="AB162" s="13">
        <v>-44240000</v>
      </c>
    </row>
    <row r="163" spans="2:28" x14ac:dyDescent="0.25">
      <c r="B163">
        <v>159</v>
      </c>
      <c r="C163">
        <v>160</v>
      </c>
      <c r="D163" s="12">
        <v>5530</v>
      </c>
      <c r="E163" s="12" t="s">
        <v>549</v>
      </c>
      <c r="F163">
        <v>5</v>
      </c>
      <c r="J163">
        <v>1</v>
      </c>
      <c r="K163">
        <v>1</v>
      </c>
      <c r="N163" t="s">
        <v>549</v>
      </c>
      <c r="O163" t="s">
        <v>838</v>
      </c>
      <c r="P163" s="13">
        <v>-36000000</v>
      </c>
      <c r="Q163" s="13"/>
      <c r="R163" s="13"/>
      <c r="S163" s="13"/>
      <c r="T163" s="13"/>
      <c r="U163" s="13"/>
      <c r="V163" s="13"/>
      <c r="W163" s="13"/>
      <c r="X163" s="13">
        <v>-18000000</v>
      </c>
      <c r="Y163" s="13">
        <v>-18000000</v>
      </c>
      <c r="Z163" s="13"/>
      <c r="AA163" s="13"/>
      <c r="AB163" s="13"/>
    </row>
    <row r="164" spans="2:28" x14ac:dyDescent="0.25">
      <c r="B164">
        <v>160</v>
      </c>
      <c r="C164">
        <v>161</v>
      </c>
      <c r="D164" s="12">
        <v>5535</v>
      </c>
      <c r="E164" s="12" t="s">
        <v>550</v>
      </c>
      <c r="F164">
        <v>5</v>
      </c>
      <c r="J164">
        <v>1</v>
      </c>
      <c r="K164">
        <v>1</v>
      </c>
      <c r="N164" t="s">
        <v>550</v>
      </c>
      <c r="O164" t="s">
        <v>839</v>
      </c>
      <c r="P164" s="13">
        <v>-4800000</v>
      </c>
      <c r="Q164" s="13">
        <v>-400000</v>
      </c>
      <c r="R164" s="13">
        <v>-400000</v>
      </c>
      <c r="S164" s="13">
        <v>-400000</v>
      </c>
      <c r="T164" s="13">
        <v>-400000</v>
      </c>
      <c r="U164" s="13">
        <v>-400000</v>
      </c>
      <c r="V164" s="13">
        <v>-400000</v>
      </c>
      <c r="W164" s="13">
        <v>-400000</v>
      </c>
      <c r="X164" s="13">
        <v>-400000</v>
      </c>
      <c r="Y164" s="13">
        <v>-400000</v>
      </c>
      <c r="Z164" s="13">
        <v>-400000</v>
      </c>
      <c r="AA164" s="13">
        <v>-400000</v>
      </c>
      <c r="AB164" s="13">
        <v>-400000</v>
      </c>
    </row>
    <row r="165" spans="2:28" x14ac:dyDescent="0.25">
      <c r="B165">
        <v>161</v>
      </c>
      <c r="C165">
        <v>162</v>
      </c>
      <c r="D165" s="12">
        <v>5537</v>
      </c>
      <c r="E165" s="12" t="s">
        <v>826</v>
      </c>
      <c r="F165">
        <v>5</v>
      </c>
      <c r="J165">
        <v>1</v>
      </c>
      <c r="K165">
        <v>1</v>
      </c>
      <c r="N165" t="s">
        <v>826</v>
      </c>
      <c r="O165" t="s">
        <v>853</v>
      </c>
      <c r="P165" s="13">
        <v>-522120000</v>
      </c>
      <c r="Q165" s="13">
        <v>-43600000</v>
      </c>
      <c r="R165" s="13">
        <v>-42800000</v>
      </c>
      <c r="S165" s="13">
        <v>-43600000</v>
      </c>
      <c r="T165" s="13">
        <v>-43200000</v>
      </c>
      <c r="U165" s="13">
        <v>-43600000</v>
      </c>
      <c r="V165" s="13">
        <v>-43200000</v>
      </c>
      <c r="W165" s="13">
        <v>-43720000</v>
      </c>
      <c r="X165" s="13">
        <v>-43840000</v>
      </c>
      <c r="Y165" s="13">
        <v>-43440000</v>
      </c>
      <c r="Z165" s="13">
        <v>-43840000</v>
      </c>
      <c r="AA165" s="13">
        <v>-43440000</v>
      </c>
      <c r="AB165" s="13">
        <v>-43840000</v>
      </c>
    </row>
    <row r="166" spans="2:28" x14ac:dyDescent="0.25">
      <c r="B166">
        <v>162</v>
      </c>
      <c r="C166">
        <v>163</v>
      </c>
      <c r="D166" s="12"/>
      <c r="E166" s="12"/>
      <c r="F166">
        <v>5</v>
      </c>
      <c r="J166">
        <v>1</v>
      </c>
      <c r="K166">
        <v>0</v>
      </c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 spans="2:28" x14ac:dyDescent="0.25">
      <c r="B167">
        <v>163</v>
      </c>
      <c r="C167">
        <v>164</v>
      </c>
      <c r="D167" s="12">
        <v>5700</v>
      </c>
      <c r="E167" s="12"/>
      <c r="F167">
        <v>5</v>
      </c>
      <c r="I167">
        <v>1</v>
      </c>
      <c r="J167">
        <v>1</v>
      </c>
      <c r="K167">
        <v>1</v>
      </c>
      <c r="O167" t="s">
        <v>1703</v>
      </c>
      <c r="P167" s="13">
        <v>449700000</v>
      </c>
      <c r="Q167" s="13">
        <v>40000000</v>
      </c>
      <c r="R167" s="13">
        <v>40800000</v>
      </c>
      <c r="S167" s="13">
        <v>40000000</v>
      </c>
      <c r="T167" s="13">
        <v>40400000</v>
      </c>
      <c r="U167" s="13">
        <v>40000000</v>
      </c>
      <c r="V167" s="13">
        <v>40400000</v>
      </c>
      <c r="W167" s="13">
        <v>40300000</v>
      </c>
      <c r="X167" s="13">
        <v>22600000</v>
      </c>
      <c r="Y167" s="13">
        <v>23000000</v>
      </c>
      <c r="Z167" s="13">
        <v>40600000</v>
      </c>
      <c r="AA167" s="13">
        <v>41000000</v>
      </c>
      <c r="AB167" s="13">
        <v>40600000</v>
      </c>
    </row>
    <row r="168" spans="2:28" x14ac:dyDescent="0.25">
      <c r="B168">
        <v>164</v>
      </c>
      <c r="C168">
        <v>165</v>
      </c>
      <c r="D168" s="12"/>
      <c r="E168" s="12"/>
      <c r="F168">
        <v>5</v>
      </c>
      <c r="J168">
        <v>1</v>
      </c>
      <c r="K168">
        <v>0</v>
      </c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 spans="2:28" x14ac:dyDescent="0.25">
      <c r="B169">
        <v>165</v>
      </c>
      <c r="C169">
        <v>166</v>
      </c>
      <c r="D169" s="12">
        <v>5800</v>
      </c>
      <c r="E169" s="12"/>
      <c r="F169">
        <v>5</v>
      </c>
      <c r="I169">
        <v>2</v>
      </c>
      <c r="J169">
        <v>1</v>
      </c>
      <c r="K169">
        <v>1</v>
      </c>
      <c r="O169" t="s">
        <v>1704</v>
      </c>
      <c r="P169" s="13">
        <v>-450700000</v>
      </c>
      <c r="Q169" s="13">
        <v>-41600000</v>
      </c>
      <c r="R169" s="13">
        <v>-40000000</v>
      </c>
      <c r="S169" s="13">
        <v>-40800000</v>
      </c>
      <c r="T169" s="13">
        <v>-40000000</v>
      </c>
      <c r="U169" s="13">
        <v>-40400000</v>
      </c>
      <c r="V169" s="13">
        <v>-40000000</v>
      </c>
      <c r="W169" s="13">
        <v>-40400000</v>
      </c>
      <c r="X169" s="13">
        <v>-40300000</v>
      </c>
      <c r="Y169" s="13">
        <v>-22600000</v>
      </c>
      <c r="Z169" s="13">
        <v>-23000000</v>
      </c>
      <c r="AA169" s="13">
        <v>-40600000</v>
      </c>
      <c r="AB169" s="13">
        <v>-41000000</v>
      </c>
    </row>
    <row r="170" spans="2:28" x14ac:dyDescent="0.25">
      <c r="B170">
        <v>166</v>
      </c>
      <c r="C170">
        <v>167</v>
      </c>
      <c r="D170" s="12"/>
      <c r="E170" s="12"/>
      <c r="F170">
        <v>5</v>
      </c>
      <c r="J170">
        <v>1</v>
      </c>
      <c r="K170">
        <v>0</v>
      </c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 spans="2:28" x14ac:dyDescent="0.25">
      <c r="Q171" s="13"/>
    </row>
  </sheetData>
  <phoneticPr fontId="3" type="noConversion"/>
  <conditionalFormatting sqref="B4:AB170">
    <cfRule type="expression" priority="5">
      <formula>$I4=8</formula>
    </cfRule>
    <cfRule type="expression" dxfId="81" priority="6">
      <formula>$I4=2</formula>
    </cfRule>
    <cfRule type="expression" dxfId="80" priority="7">
      <formula>$I4=1</formula>
    </cfRule>
    <cfRule type="expression" dxfId="79" priority="8">
      <formula>$I4=9</formula>
    </cfRule>
  </conditionalFormatting>
  <dataValidations disablePrompts="1" count="1">
    <dataValidation allowBlank="1" showInputMessage="1" showErrorMessage="1" sqref="A1" xr:uid="{21565284-4531-4088-8348-5F3D677350BB}"/>
  </dataValidations>
  <pageMargins left="0.7" right="0.7" top="0.75" bottom="0.75" header="0.3" footer="0.3"/>
  <pageSetup paperSize="9" scale="26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tabColor rgb="FF7030A0"/>
    <pageSetUpPr fitToPage="1"/>
  </sheetPr>
  <dimension ref="B3:E4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3" width="12.85546875" customWidth="1"/>
    <col min="4" max="4" width="15.7109375" bestFit="1" customWidth="1"/>
    <col min="5" max="5" width="14.28515625" customWidth="1"/>
  </cols>
  <sheetData>
    <row r="3" spans="2:5" x14ac:dyDescent="0.25">
      <c r="B3" t="s">
        <v>6</v>
      </c>
      <c r="C3" t="s">
        <v>1103</v>
      </c>
      <c r="D3" t="s">
        <v>1137</v>
      </c>
      <c r="E3" t="s">
        <v>1139</v>
      </c>
    </row>
    <row r="4" spans="2:5" x14ac:dyDescent="0.25">
      <c r="C4" s="4"/>
      <c r="D4" s="7"/>
      <c r="E4" s="6"/>
    </row>
  </sheetData>
  <phoneticPr fontId="3" type="noConversion"/>
  <conditionalFormatting sqref="E4">
    <cfRule type="iconSet" priority="1">
      <iconSet iconSet="3Symbols2" showValue="0">
        <cfvo type="percent" val="0"/>
        <cfvo type="num" val="0.5"/>
        <cfvo type="num" val="1"/>
      </iconSet>
    </cfRule>
  </conditionalFormatting>
  <dataValidations count="2">
    <dataValidation allowBlank="1" showInputMessage="1" showErrorMessage="1" sqref="A1" xr:uid="{00000000-0002-0000-0200-000000000000}"/>
    <dataValidation type="date" errorStyle="warning" operator="greaterThan" allowBlank="1" showInputMessage="1" showErrorMessage="1" errorTitle="Data Type Control" error="The column requires values of the date data type." sqref="C4" xr:uid="{F8D936C6-D2EE-4B4A-86F5-CC2C8D1FCAAC}">
      <formula1>1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tabColor rgb="FF7030A0"/>
    <pageSetUpPr fitToPage="1"/>
  </sheetPr>
  <dimension ref="B1:P109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8" width="9.140625" hidden="1" customWidth="1"/>
    <col min="10" max="10" width="9.140625" hidden="1" customWidth="1"/>
    <col min="11" max="11" width="57.28515625" customWidth="1"/>
    <col min="12" max="12" width="11.140625" customWidth="1"/>
    <col min="13" max="13" width="16" customWidth="1"/>
    <col min="14" max="14" width="15" customWidth="1"/>
    <col min="15" max="15" width="16.7109375" customWidth="1"/>
    <col min="16" max="16" width="16" customWidth="1"/>
    <col min="17" max="17" width="12.85546875" customWidth="1"/>
  </cols>
  <sheetData>
    <row r="1" spans="2:16" x14ac:dyDescent="0.25">
      <c r="P1" s="15">
        <f>O4-P4</f>
        <v>0</v>
      </c>
    </row>
    <row r="3" spans="2:16" x14ac:dyDescent="0.25">
      <c r="B3" t="s">
        <v>6</v>
      </c>
      <c r="C3" t="s">
        <v>0</v>
      </c>
      <c r="D3" t="s">
        <v>1122</v>
      </c>
      <c r="E3" t="s">
        <v>1123</v>
      </c>
      <c r="F3" t="s">
        <v>1124</v>
      </c>
      <c r="G3" t="s">
        <v>1125</v>
      </c>
      <c r="H3" t="s">
        <v>971</v>
      </c>
      <c r="I3" t="s">
        <v>896</v>
      </c>
      <c r="J3" t="s">
        <v>1126</v>
      </c>
      <c r="K3" t="s">
        <v>897</v>
      </c>
      <c r="L3" t="s">
        <v>972</v>
      </c>
      <c r="M3" t="s">
        <v>1109</v>
      </c>
      <c r="N3" t="s">
        <v>1110</v>
      </c>
      <c r="O3" t="s">
        <v>1127</v>
      </c>
      <c r="P3" t="s">
        <v>1128</v>
      </c>
    </row>
    <row r="4" spans="2:16" x14ac:dyDescent="0.25">
      <c r="B4">
        <v>0</v>
      </c>
      <c r="F4">
        <v>0</v>
      </c>
      <c r="G4">
        <v>0</v>
      </c>
      <c r="H4">
        <v>0</v>
      </c>
      <c r="K4" s="5" t="s">
        <v>41</v>
      </c>
      <c r="M4" s="5"/>
      <c r="N4" s="5"/>
      <c r="O4" s="5">
        <v>11373100000</v>
      </c>
      <c r="P4" s="5">
        <v>11373100000</v>
      </c>
    </row>
    <row r="5" spans="2:16" x14ac:dyDescent="0.25">
      <c r="B5">
        <v>1</v>
      </c>
      <c r="D5">
        <v>1</v>
      </c>
      <c r="F5">
        <v>0</v>
      </c>
      <c r="G5">
        <v>0</v>
      </c>
      <c r="H5">
        <v>1</v>
      </c>
      <c r="I5" t="s">
        <v>542</v>
      </c>
      <c r="K5" s="5" t="s">
        <v>1064</v>
      </c>
      <c r="M5" s="5"/>
      <c r="N5" s="5"/>
      <c r="O5" s="5">
        <v>10800000000</v>
      </c>
      <c r="P5" s="5"/>
    </row>
    <row r="6" spans="2:16" x14ac:dyDescent="0.25">
      <c r="B6">
        <v>2</v>
      </c>
      <c r="D6">
        <v>2</v>
      </c>
      <c r="F6">
        <v>1</v>
      </c>
      <c r="G6">
        <v>0</v>
      </c>
      <c r="H6">
        <v>0</v>
      </c>
      <c r="I6" t="s">
        <v>543</v>
      </c>
      <c r="K6" s="5" t="s">
        <v>806</v>
      </c>
      <c r="M6" s="5">
        <v>10800000000</v>
      </c>
      <c r="N6" s="5"/>
      <c r="O6" s="5">
        <v>10800000000</v>
      </c>
      <c r="P6" s="5"/>
    </row>
    <row r="7" spans="2:16" x14ac:dyDescent="0.25">
      <c r="B7">
        <v>3</v>
      </c>
      <c r="D7">
        <v>3</v>
      </c>
      <c r="F7">
        <v>0</v>
      </c>
      <c r="G7">
        <v>0</v>
      </c>
      <c r="H7">
        <v>1</v>
      </c>
      <c r="I7" t="s">
        <v>544</v>
      </c>
      <c r="K7" s="5" t="s">
        <v>807</v>
      </c>
      <c r="M7" s="5"/>
      <c r="N7" s="5"/>
      <c r="O7" s="5"/>
      <c r="P7" s="5">
        <v>2700000000</v>
      </c>
    </row>
    <row r="8" spans="2:16" x14ac:dyDescent="0.25">
      <c r="B8">
        <v>4</v>
      </c>
      <c r="D8">
        <v>4</v>
      </c>
      <c r="F8">
        <v>1</v>
      </c>
      <c r="G8">
        <v>0</v>
      </c>
      <c r="H8">
        <v>0</v>
      </c>
      <c r="I8" t="s">
        <v>545</v>
      </c>
      <c r="K8" s="5" t="s">
        <v>808</v>
      </c>
      <c r="M8" s="5"/>
      <c r="N8" s="5">
        <v>2700000000</v>
      </c>
      <c r="O8" s="5"/>
      <c r="P8" s="5">
        <v>2700000000</v>
      </c>
    </row>
    <row r="9" spans="2:16" x14ac:dyDescent="0.25">
      <c r="B9">
        <v>5</v>
      </c>
      <c r="D9">
        <v>5</v>
      </c>
      <c r="F9">
        <v>0</v>
      </c>
      <c r="G9">
        <v>0</v>
      </c>
      <c r="H9">
        <v>1</v>
      </c>
      <c r="I9" t="s">
        <v>546</v>
      </c>
      <c r="K9" s="5" t="s">
        <v>547</v>
      </c>
      <c r="M9" s="5"/>
      <c r="N9" s="5"/>
      <c r="O9" s="5">
        <v>1000000</v>
      </c>
      <c r="P9" s="5"/>
    </row>
    <row r="10" spans="2:16" x14ac:dyDescent="0.25">
      <c r="B10">
        <v>6</v>
      </c>
      <c r="D10">
        <v>6</v>
      </c>
      <c r="F10">
        <v>1</v>
      </c>
      <c r="G10">
        <v>0</v>
      </c>
      <c r="H10">
        <v>0</v>
      </c>
      <c r="I10" t="s">
        <v>809</v>
      </c>
      <c r="K10" s="5" t="s">
        <v>813</v>
      </c>
      <c r="M10" s="5">
        <v>1000000</v>
      </c>
      <c r="N10" s="5"/>
      <c r="O10" s="5">
        <v>1000000</v>
      </c>
      <c r="P10" s="5"/>
    </row>
    <row r="11" spans="2:16" x14ac:dyDescent="0.25">
      <c r="B11">
        <v>7</v>
      </c>
      <c r="D11">
        <v>7</v>
      </c>
      <c r="F11">
        <v>0</v>
      </c>
      <c r="G11">
        <v>0</v>
      </c>
      <c r="H11">
        <v>1</v>
      </c>
      <c r="I11" t="s">
        <v>548</v>
      </c>
      <c r="K11" s="5" t="s">
        <v>541</v>
      </c>
      <c r="M11" s="5"/>
      <c r="N11" s="5"/>
      <c r="O11" s="5">
        <v>100000</v>
      </c>
      <c r="P11" s="5"/>
    </row>
    <row r="12" spans="2:16" x14ac:dyDescent="0.25">
      <c r="B12">
        <v>8</v>
      </c>
      <c r="D12">
        <v>8</v>
      </c>
      <c r="F12">
        <v>1</v>
      </c>
      <c r="G12">
        <v>0</v>
      </c>
      <c r="H12">
        <v>0</v>
      </c>
      <c r="I12" t="s">
        <v>549</v>
      </c>
      <c r="K12" s="5" t="s">
        <v>829</v>
      </c>
      <c r="M12" s="5"/>
      <c r="N12" s="5"/>
      <c r="O12" s="5"/>
      <c r="P12" s="5"/>
    </row>
    <row r="13" spans="2:16" x14ac:dyDescent="0.25">
      <c r="B13">
        <v>9</v>
      </c>
      <c r="D13">
        <v>9</v>
      </c>
      <c r="F13">
        <v>1</v>
      </c>
      <c r="G13">
        <v>0</v>
      </c>
      <c r="H13">
        <v>0</v>
      </c>
      <c r="I13" t="s">
        <v>550</v>
      </c>
      <c r="K13" s="5" t="s">
        <v>830</v>
      </c>
      <c r="M13" s="5">
        <v>100000</v>
      </c>
      <c r="N13" s="5"/>
      <c r="O13" s="5">
        <v>100000</v>
      </c>
      <c r="P13" s="5"/>
    </row>
    <row r="14" spans="2:16" x14ac:dyDescent="0.25">
      <c r="B14">
        <v>10</v>
      </c>
      <c r="D14">
        <v>10</v>
      </c>
      <c r="F14">
        <v>1</v>
      </c>
      <c r="G14">
        <v>0</v>
      </c>
      <c r="H14">
        <v>0</v>
      </c>
      <c r="I14" t="s">
        <v>826</v>
      </c>
      <c r="K14" s="5" t="s">
        <v>840</v>
      </c>
      <c r="M14" s="5"/>
      <c r="N14" s="5"/>
      <c r="O14" s="5"/>
      <c r="P14" s="5"/>
    </row>
    <row r="15" spans="2:16" x14ac:dyDescent="0.25">
      <c r="B15">
        <v>11</v>
      </c>
      <c r="D15">
        <v>11</v>
      </c>
      <c r="F15">
        <v>0</v>
      </c>
      <c r="G15">
        <v>0</v>
      </c>
      <c r="H15">
        <v>1</v>
      </c>
      <c r="I15" t="s">
        <v>551</v>
      </c>
      <c r="K15" s="5" t="s">
        <v>1065</v>
      </c>
      <c r="M15" s="5"/>
      <c r="N15" s="5"/>
      <c r="O15" s="5"/>
      <c r="P15" s="5"/>
    </row>
    <row r="16" spans="2:16" x14ac:dyDescent="0.25">
      <c r="B16">
        <v>12</v>
      </c>
      <c r="D16">
        <v>12</v>
      </c>
      <c r="F16">
        <v>0</v>
      </c>
      <c r="G16">
        <v>0</v>
      </c>
      <c r="H16">
        <v>0</v>
      </c>
      <c r="I16" t="s">
        <v>552</v>
      </c>
      <c r="K16" s="5" t="s">
        <v>1112</v>
      </c>
      <c r="M16" s="5"/>
      <c r="N16" s="5"/>
      <c r="O16" s="5"/>
      <c r="P16" s="5"/>
    </row>
    <row r="17" spans="2:16" x14ac:dyDescent="0.25">
      <c r="B17">
        <v>13</v>
      </c>
      <c r="D17">
        <v>12</v>
      </c>
      <c r="E17">
        <v>84</v>
      </c>
      <c r="F17">
        <v>1</v>
      </c>
      <c r="G17">
        <v>0</v>
      </c>
      <c r="H17">
        <v>0</v>
      </c>
      <c r="I17" t="s">
        <v>552</v>
      </c>
      <c r="J17" t="s">
        <v>553</v>
      </c>
      <c r="K17" s="5" t="s">
        <v>554</v>
      </c>
      <c r="L17" t="s">
        <v>226</v>
      </c>
      <c r="M17" s="5"/>
      <c r="N17" s="5"/>
      <c r="O17" s="5"/>
      <c r="P17" s="5"/>
    </row>
    <row r="18" spans="2:16" x14ac:dyDescent="0.25">
      <c r="B18">
        <v>14</v>
      </c>
      <c r="D18">
        <v>12</v>
      </c>
      <c r="E18">
        <v>85</v>
      </c>
      <c r="F18">
        <v>1</v>
      </c>
      <c r="G18">
        <v>0</v>
      </c>
      <c r="H18">
        <v>0</v>
      </c>
      <c r="I18" t="s">
        <v>552</v>
      </c>
      <c r="J18" t="s">
        <v>660</v>
      </c>
      <c r="K18" s="5" t="s">
        <v>695</v>
      </c>
      <c r="L18" t="s">
        <v>226</v>
      </c>
      <c r="M18" s="5"/>
      <c r="N18" s="5"/>
      <c r="O18" s="5"/>
      <c r="P18" s="5"/>
    </row>
    <row r="19" spans="2:16" x14ac:dyDescent="0.25">
      <c r="B19">
        <v>15</v>
      </c>
      <c r="D19">
        <v>12</v>
      </c>
      <c r="E19">
        <v>86</v>
      </c>
      <c r="F19">
        <v>1</v>
      </c>
      <c r="G19">
        <v>0</v>
      </c>
      <c r="H19">
        <v>0</v>
      </c>
      <c r="I19" t="s">
        <v>552</v>
      </c>
      <c r="J19" t="s">
        <v>661</v>
      </c>
      <c r="K19" s="5" t="s">
        <v>696</v>
      </c>
      <c r="L19" t="s">
        <v>226</v>
      </c>
      <c r="M19" s="5"/>
      <c r="N19" s="5"/>
      <c r="O19" s="5"/>
      <c r="P19" s="5"/>
    </row>
    <row r="20" spans="2:16" x14ac:dyDescent="0.25">
      <c r="B20">
        <v>16</v>
      </c>
      <c r="D20">
        <v>13</v>
      </c>
      <c r="F20">
        <v>0</v>
      </c>
      <c r="G20">
        <v>0</v>
      </c>
      <c r="H20">
        <v>0</v>
      </c>
      <c r="I20" t="s">
        <v>650</v>
      </c>
      <c r="K20" s="5" t="s">
        <v>1113</v>
      </c>
      <c r="M20" s="5"/>
      <c r="N20" s="5"/>
      <c r="O20" s="5"/>
      <c r="P20" s="5"/>
    </row>
    <row r="21" spans="2:16" x14ac:dyDescent="0.25">
      <c r="B21">
        <v>17</v>
      </c>
      <c r="D21">
        <v>13</v>
      </c>
      <c r="E21">
        <v>84</v>
      </c>
      <c r="F21">
        <v>1</v>
      </c>
      <c r="G21">
        <v>0</v>
      </c>
      <c r="H21">
        <v>0</v>
      </c>
      <c r="I21" t="s">
        <v>650</v>
      </c>
      <c r="J21" t="s">
        <v>553</v>
      </c>
      <c r="K21" s="5" t="s">
        <v>554</v>
      </c>
      <c r="L21" t="s">
        <v>226</v>
      </c>
      <c r="M21" s="5"/>
      <c r="N21" s="5"/>
      <c r="O21" s="5"/>
      <c r="P21" s="5"/>
    </row>
    <row r="22" spans="2:16" x14ac:dyDescent="0.25">
      <c r="B22">
        <v>18</v>
      </c>
      <c r="D22">
        <v>13</v>
      </c>
      <c r="E22">
        <v>85</v>
      </c>
      <c r="F22">
        <v>1</v>
      </c>
      <c r="G22">
        <v>0</v>
      </c>
      <c r="H22">
        <v>0</v>
      </c>
      <c r="I22" t="s">
        <v>650</v>
      </c>
      <c r="J22" t="s">
        <v>660</v>
      </c>
      <c r="K22" s="5" t="s">
        <v>695</v>
      </c>
      <c r="L22" t="s">
        <v>226</v>
      </c>
      <c r="M22" s="5"/>
      <c r="N22" s="5"/>
      <c r="O22" s="5"/>
      <c r="P22" s="5"/>
    </row>
    <row r="23" spans="2:16" x14ac:dyDescent="0.25">
      <c r="B23">
        <v>19</v>
      </c>
      <c r="D23">
        <v>13</v>
      </c>
      <c r="E23">
        <v>86</v>
      </c>
      <c r="F23">
        <v>1</v>
      </c>
      <c r="G23">
        <v>0</v>
      </c>
      <c r="H23">
        <v>0</v>
      </c>
      <c r="I23" t="s">
        <v>650</v>
      </c>
      <c r="J23" t="s">
        <v>661</v>
      </c>
      <c r="K23" s="5" t="s">
        <v>696</v>
      </c>
      <c r="L23" t="s">
        <v>226</v>
      </c>
      <c r="M23" s="5"/>
      <c r="N23" s="5"/>
      <c r="O23" s="5"/>
      <c r="P23" s="5"/>
    </row>
    <row r="24" spans="2:16" x14ac:dyDescent="0.25">
      <c r="B24">
        <v>20</v>
      </c>
      <c r="D24">
        <v>14</v>
      </c>
      <c r="F24">
        <v>0</v>
      </c>
      <c r="G24">
        <v>0</v>
      </c>
      <c r="H24">
        <v>1</v>
      </c>
      <c r="I24" t="s">
        <v>845</v>
      </c>
      <c r="K24" s="5" t="s">
        <v>846</v>
      </c>
      <c r="M24" s="5"/>
      <c r="N24" s="5"/>
      <c r="O24" s="5">
        <v>72000000</v>
      </c>
      <c r="P24" s="5"/>
    </row>
    <row r="25" spans="2:16" x14ac:dyDescent="0.25">
      <c r="B25">
        <v>21</v>
      </c>
      <c r="D25">
        <v>15</v>
      </c>
      <c r="F25">
        <v>0</v>
      </c>
      <c r="G25">
        <v>0</v>
      </c>
      <c r="H25">
        <v>0</v>
      </c>
      <c r="I25" t="s">
        <v>847</v>
      </c>
      <c r="K25" s="5" t="s">
        <v>1114</v>
      </c>
      <c r="M25" s="5"/>
      <c r="N25" s="5"/>
      <c r="O25" s="5">
        <v>72000000</v>
      </c>
      <c r="P25" s="5"/>
    </row>
    <row r="26" spans="2:16" x14ac:dyDescent="0.25">
      <c r="B26">
        <v>22</v>
      </c>
      <c r="C26">
        <v>5</v>
      </c>
      <c r="D26">
        <v>15</v>
      </c>
      <c r="E26">
        <v>87</v>
      </c>
      <c r="F26">
        <v>1</v>
      </c>
      <c r="G26">
        <v>0</v>
      </c>
      <c r="H26">
        <v>0</v>
      </c>
      <c r="I26" t="s">
        <v>847</v>
      </c>
      <c r="J26" t="s">
        <v>581</v>
      </c>
      <c r="K26" s="5" t="s">
        <v>582</v>
      </c>
      <c r="L26" t="s">
        <v>226</v>
      </c>
      <c r="M26" s="5">
        <v>72000000</v>
      </c>
      <c r="N26" s="5"/>
      <c r="O26" s="5">
        <v>72000000</v>
      </c>
      <c r="P26" s="5"/>
    </row>
    <row r="27" spans="2:16" x14ac:dyDescent="0.25">
      <c r="B27">
        <v>23</v>
      </c>
      <c r="D27">
        <v>15</v>
      </c>
      <c r="E27">
        <v>88</v>
      </c>
      <c r="F27">
        <v>1</v>
      </c>
      <c r="G27">
        <v>0</v>
      </c>
      <c r="H27">
        <v>0</v>
      </c>
      <c r="I27" t="s">
        <v>847</v>
      </c>
      <c r="J27" t="s">
        <v>583</v>
      </c>
      <c r="K27" s="5" t="s">
        <v>584</v>
      </c>
      <c r="L27" t="s">
        <v>226</v>
      </c>
      <c r="M27" s="5"/>
      <c r="N27" s="5"/>
      <c r="O27" s="5"/>
      <c r="P27" s="5"/>
    </row>
    <row r="28" spans="2:16" x14ac:dyDescent="0.25">
      <c r="B28">
        <v>24</v>
      </c>
      <c r="D28">
        <v>15</v>
      </c>
      <c r="E28">
        <v>89</v>
      </c>
      <c r="F28">
        <v>1</v>
      </c>
      <c r="G28">
        <v>0</v>
      </c>
      <c r="H28">
        <v>0</v>
      </c>
      <c r="I28" t="s">
        <v>847</v>
      </c>
      <c r="J28" t="s">
        <v>585</v>
      </c>
      <c r="K28" s="5" t="s">
        <v>586</v>
      </c>
      <c r="L28" t="s">
        <v>226</v>
      </c>
      <c r="M28" s="5"/>
      <c r="N28" s="5"/>
      <c r="O28" s="5"/>
      <c r="P28" s="5"/>
    </row>
    <row r="29" spans="2:16" x14ac:dyDescent="0.25">
      <c r="B29">
        <v>25</v>
      </c>
      <c r="D29">
        <v>15</v>
      </c>
      <c r="E29">
        <v>90</v>
      </c>
      <c r="F29">
        <v>1</v>
      </c>
      <c r="G29">
        <v>0</v>
      </c>
      <c r="H29">
        <v>0</v>
      </c>
      <c r="I29" t="s">
        <v>847</v>
      </c>
      <c r="J29" t="s">
        <v>587</v>
      </c>
      <c r="K29" s="5" t="s">
        <v>588</v>
      </c>
      <c r="L29" t="s">
        <v>226</v>
      </c>
      <c r="M29" s="5"/>
      <c r="N29" s="5"/>
      <c r="O29" s="5"/>
      <c r="P29" s="5"/>
    </row>
    <row r="30" spans="2:16" x14ac:dyDescent="0.25">
      <c r="B30">
        <v>26</v>
      </c>
      <c r="D30">
        <v>15</v>
      </c>
      <c r="E30">
        <v>91</v>
      </c>
      <c r="F30">
        <v>1</v>
      </c>
      <c r="G30">
        <v>0</v>
      </c>
      <c r="H30">
        <v>0</v>
      </c>
      <c r="I30" t="s">
        <v>847</v>
      </c>
      <c r="J30" t="s">
        <v>590</v>
      </c>
      <c r="K30" s="5" t="s">
        <v>591</v>
      </c>
      <c r="L30" t="s">
        <v>226</v>
      </c>
      <c r="M30" s="5"/>
      <c r="N30" s="5"/>
      <c r="O30" s="5"/>
      <c r="P30" s="5"/>
    </row>
    <row r="31" spans="2:16" x14ac:dyDescent="0.25">
      <c r="B31">
        <v>27</v>
      </c>
      <c r="D31">
        <v>15</v>
      </c>
      <c r="E31">
        <v>92</v>
      </c>
      <c r="F31">
        <v>1</v>
      </c>
      <c r="G31">
        <v>0</v>
      </c>
      <c r="H31">
        <v>0</v>
      </c>
      <c r="I31" t="s">
        <v>847</v>
      </c>
      <c r="J31" t="s">
        <v>592</v>
      </c>
      <c r="K31" s="5" t="s">
        <v>593</v>
      </c>
      <c r="L31" t="s">
        <v>226</v>
      </c>
      <c r="M31" s="5"/>
      <c r="N31" s="5"/>
      <c r="O31" s="5"/>
      <c r="P31" s="5"/>
    </row>
    <row r="32" spans="2:16" x14ac:dyDescent="0.25">
      <c r="B32">
        <v>28</v>
      </c>
      <c r="D32">
        <v>15</v>
      </c>
      <c r="E32">
        <v>93</v>
      </c>
      <c r="F32">
        <v>1</v>
      </c>
      <c r="G32">
        <v>0</v>
      </c>
      <c r="H32">
        <v>0</v>
      </c>
      <c r="I32" t="s">
        <v>847</v>
      </c>
      <c r="J32" t="s">
        <v>594</v>
      </c>
      <c r="K32" s="5" t="s">
        <v>595</v>
      </c>
      <c r="L32" t="s">
        <v>226</v>
      </c>
      <c r="M32" s="5"/>
      <c r="N32" s="5"/>
      <c r="O32" s="5"/>
      <c r="P32" s="5"/>
    </row>
    <row r="33" spans="2:16" x14ac:dyDescent="0.25">
      <c r="B33">
        <v>29</v>
      </c>
      <c r="D33">
        <v>15</v>
      </c>
      <c r="E33">
        <v>94</v>
      </c>
      <c r="F33">
        <v>1</v>
      </c>
      <c r="G33">
        <v>0</v>
      </c>
      <c r="H33">
        <v>0</v>
      </c>
      <c r="I33" t="s">
        <v>847</v>
      </c>
      <c r="J33" t="s">
        <v>596</v>
      </c>
      <c r="K33" s="5" t="s">
        <v>597</v>
      </c>
      <c r="L33" t="s">
        <v>226</v>
      </c>
      <c r="M33" s="5"/>
      <c r="N33" s="5"/>
      <c r="O33" s="5"/>
      <c r="P33" s="5"/>
    </row>
    <row r="34" spans="2:16" x14ac:dyDescent="0.25">
      <c r="B34">
        <v>30</v>
      </c>
      <c r="D34">
        <v>15</v>
      </c>
      <c r="E34">
        <v>95</v>
      </c>
      <c r="F34">
        <v>1</v>
      </c>
      <c r="G34">
        <v>0</v>
      </c>
      <c r="H34">
        <v>0</v>
      </c>
      <c r="I34" t="s">
        <v>847</v>
      </c>
      <c r="J34" t="s">
        <v>662</v>
      </c>
      <c r="K34" s="5" t="s">
        <v>697</v>
      </c>
      <c r="L34" t="s">
        <v>226</v>
      </c>
      <c r="M34" s="5"/>
      <c r="N34" s="5"/>
      <c r="O34" s="5"/>
      <c r="P34" s="5"/>
    </row>
    <row r="35" spans="2:16" x14ac:dyDescent="0.25">
      <c r="B35">
        <v>31</v>
      </c>
      <c r="D35">
        <v>16</v>
      </c>
      <c r="F35">
        <v>0</v>
      </c>
      <c r="G35">
        <v>0</v>
      </c>
      <c r="H35">
        <v>0</v>
      </c>
      <c r="I35" t="s">
        <v>989</v>
      </c>
      <c r="K35" s="5" t="s">
        <v>1115</v>
      </c>
      <c r="M35" s="5"/>
      <c r="N35" s="5"/>
      <c r="O35" s="5"/>
      <c r="P35" s="5"/>
    </row>
    <row r="36" spans="2:16" x14ac:dyDescent="0.25">
      <c r="B36">
        <v>32</v>
      </c>
      <c r="D36">
        <v>16</v>
      </c>
      <c r="E36">
        <v>87</v>
      </c>
      <c r="F36">
        <v>1</v>
      </c>
      <c r="G36">
        <v>0</v>
      </c>
      <c r="H36">
        <v>0</v>
      </c>
      <c r="I36" t="s">
        <v>989</v>
      </c>
      <c r="J36" t="s">
        <v>581</v>
      </c>
      <c r="K36" s="5" t="s">
        <v>582</v>
      </c>
      <c r="L36" t="s">
        <v>226</v>
      </c>
      <c r="M36" s="5"/>
      <c r="N36" s="5"/>
      <c r="O36" s="5"/>
      <c r="P36" s="5"/>
    </row>
    <row r="37" spans="2:16" x14ac:dyDescent="0.25">
      <c r="B37">
        <v>33</v>
      </c>
      <c r="D37">
        <v>16</v>
      </c>
      <c r="E37">
        <v>88</v>
      </c>
      <c r="F37">
        <v>1</v>
      </c>
      <c r="G37">
        <v>0</v>
      </c>
      <c r="H37">
        <v>0</v>
      </c>
      <c r="I37" t="s">
        <v>989</v>
      </c>
      <c r="J37" t="s">
        <v>583</v>
      </c>
      <c r="K37" s="5" t="s">
        <v>584</v>
      </c>
      <c r="L37" t="s">
        <v>226</v>
      </c>
      <c r="M37" s="5"/>
      <c r="N37" s="5"/>
      <c r="O37" s="5"/>
      <c r="P37" s="5"/>
    </row>
    <row r="38" spans="2:16" x14ac:dyDescent="0.25">
      <c r="B38">
        <v>34</v>
      </c>
      <c r="D38">
        <v>16</v>
      </c>
      <c r="E38">
        <v>89</v>
      </c>
      <c r="F38">
        <v>1</v>
      </c>
      <c r="G38">
        <v>0</v>
      </c>
      <c r="H38">
        <v>0</v>
      </c>
      <c r="I38" t="s">
        <v>989</v>
      </c>
      <c r="J38" t="s">
        <v>585</v>
      </c>
      <c r="K38" s="5" t="s">
        <v>586</v>
      </c>
      <c r="L38" t="s">
        <v>226</v>
      </c>
      <c r="M38" s="5"/>
      <c r="N38" s="5"/>
      <c r="O38" s="5"/>
      <c r="P38" s="5"/>
    </row>
    <row r="39" spans="2:16" x14ac:dyDescent="0.25">
      <c r="B39">
        <v>35</v>
      </c>
      <c r="D39">
        <v>16</v>
      </c>
      <c r="E39">
        <v>90</v>
      </c>
      <c r="F39">
        <v>1</v>
      </c>
      <c r="G39">
        <v>0</v>
      </c>
      <c r="H39">
        <v>0</v>
      </c>
      <c r="I39" t="s">
        <v>989</v>
      </c>
      <c r="J39" t="s">
        <v>587</v>
      </c>
      <c r="K39" s="5" t="s">
        <v>588</v>
      </c>
      <c r="L39" t="s">
        <v>226</v>
      </c>
      <c r="M39" s="5"/>
      <c r="N39" s="5"/>
      <c r="O39" s="5"/>
      <c r="P39" s="5"/>
    </row>
    <row r="40" spans="2:16" x14ac:dyDescent="0.25">
      <c r="B40">
        <v>36</v>
      </c>
      <c r="D40">
        <v>16</v>
      </c>
      <c r="E40">
        <v>91</v>
      </c>
      <c r="F40">
        <v>1</v>
      </c>
      <c r="G40">
        <v>0</v>
      </c>
      <c r="H40">
        <v>0</v>
      </c>
      <c r="I40" t="s">
        <v>989</v>
      </c>
      <c r="J40" t="s">
        <v>590</v>
      </c>
      <c r="K40" s="5" t="s">
        <v>591</v>
      </c>
      <c r="L40" t="s">
        <v>226</v>
      </c>
      <c r="M40" s="5"/>
      <c r="N40" s="5"/>
      <c r="O40" s="5"/>
      <c r="P40" s="5"/>
    </row>
    <row r="41" spans="2:16" x14ac:dyDescent="0.25">
      <c r="B41">
        <v>37</v>
      </c>
      <c r="D41">
        <v>16</v>
      </c>
      <c r="E41">
        <v>92</v>
      </c>
      <c r="F41">
        <v>1</v>
      </c>
      <c r="G41">
        <v>0</v>
      </c>
      <c r="H41">
        <v>0</v>
      </c>
      <c r="I41" t="s">
        <v>989</v>
      </c>
      <c r="J41" t="s">
        <v>592</v>
      </c>
      <c r="K41" s="5" t="s">
        <v>593</v>
      </c>
      <c r="L41" t="s">
        <v>226</v>
      </c>
      <c r="M41" s="5"/>
      <c r="N41" s="5"/>
      <c r="O41" s="5"/>
      <c r="P41" s="5"/>
    </row>
    <row r="42" spans="2:16" x14ac:dyDescent="0.25">
      <c r="B42">
        <v>38</v>
      </c>
      <c r="D42">
        <v>16</v>
      </c>
      <c r="E42">
        <v>93</v>
      </c>
      <c r="F42">
        <v>1</v>
      </c>
      <c r="G42">
        <v>0</v>
      </c>
      <c r="H42">
        <v>0</v>
      </c>
      <c r="I42" t="s">
        <v>989</v>
      </c>
      <c r="J42" t="s">
        <v>594</v>
      </c>
      <c r="K42" s="5" t="s">
        <v>595</v>
      </c>
      <c r="L42" t="s">
        <v>226</v>
      </c>
      <c r="M42" s="5"/>
      <c r="N42" s="5"/>
      <c r="O42" s="5"/>
      <c r="P42" s="5"/>
    </row>
    <row r="43" spans="2:16" x14ac:dyDescent="0.25">
      <c r="B43">
        <v>39</v>
      </c>
      <c r="D43">
        <v>16</v>
      </c>
      <c r="E43">
        <v>94</v>
      </c>
      <c r="F43">
        <v>1</v>
      </c>
      <c r="G43">
        <v>0</v>
      </c>
      <c r="H43">
        <v>0</v>
      </c>
      <c r="I43" t="s">
        <v>989</v>
      </c>
      <c r="J43" t="s">
        <v>596</v>
      </c>
      <c r="K43" s="5" t="s">
        <v>597</v>
      </c>
      <c r="L43" t="s">
        <v>226</v>
      </c>
      <c r="M43" s="5"/>
      <c r="N43" s="5"/>
      <c r="O43" s="5"/>
      <c r="P43" s="5"/>
    </row>
    <row r="44" spans="2:16" x14ac:dyDescent="0.25">
      <c r="B44">
        <v>40</v>
      </c>
      <c r="D44">
        <v>16</v>
      </c>
      <c r="E44">
        <v>95</v>
      </c>
      <c r="F44">
        <v>1</v>
      </c>
      <c r="G44">
        <v>0</v>
      </c>
      <c r="H44">
        <v>0</v>
      </c>
      <c r="I44" t="s">
        <v>989</v>
      </c>
      <c r="J44" t="s">
        <v>662</v>
      </c>
      <c r="K44" s="5" t="s">
        <v>697</v>
      </c>
      <c r="L44" t="s">
        <v>226</v>
      </c>
      <c r="M44" s="5"/>
      <c r="N44" s="5"/>
      <c r="O44" s="5"/>
      <c r="P44" s="5"/>
    </row>
    <row r="45" spans="2:16" x14ac:dyDescent="0.25">
      <c r="B45">
        <v>41</v>
      </c>
      <c r="D45">
        <v>17</v>
      </c>
      <c r="F45">
        <v>0</v>
      </c>
      <c r="G45">
        <v>0</v>
      </c>
      <c r="H45">
        <v>1</v>
      </c>
      <c r="I45" t="s">
        <v>818</v>
      </c>
      <c r="K45" s="5" t="s">
        <v>819</v>
      </c>
      <c r="M45" s="5"/>
      <c r="N45" s="5"/>
      <c r="O45" s="5">
        <v>500000000</v>
      </c>
      <c r="P45" s="5"/>
    </row>
    <row r="46" spans="2:16" x14ac:dyDescent="0.25">
      <c r="B46">
        <v>42</v>
      </c>
      <c r="D46">
        <v>18</v>
      </c>
      <c r="F46">
        <v>0</v>
      </c>
      <c r="G46">
        <v>0</v>
      </c>
      <c r="H46">
        <v>0</v>
      </c>
      <c r="I46" t="s">
        <v>555</v>
      </c>
      <c r="K46" s="5" t="s">
        <v>820</v>
      </c>
      <c r="M46" s="5"/>
      <c r="N46" s="5"/>
      <c r="O46" s="5">
        <v>500000000</v>
      </c>
      <c r="P46" s="5"/>
    </row>
    <row r="47" spans="2:16" x14ac:dyDescent="0.25">
      <c r="B47">
        <v>43</v>
      </c>
      <c r="D47">
        <v>19</v>
      </c>
      <c r="F47">
        <v>1</v>
      </c>
      <c r="G47">
        <v>0</v>
      </c>
      <c r="H47">
        <v>0</v>
      </c>
      <c r="I47" t="s">
        <v>651</v>
      </c>
      <c r="K47" s="5" t="s">
        <v>841</v>
      </c>
      <c r="M47" s="5"/>
      <c r="N47" s="5"/>
      <c r="O47" s="5"/>
      <c r="P47" s="5"/>
    </row>
    <row r="48" spans="2:16" x14ac:dyDescent="0.25">
      <c r="B48">
        <v>44</v>
      </c>
      <c r="D48">
        <v>20</v>
      </c>
      <c r="F48">
        <v>0</v>
      </c>
      <c r="G48">
        <v>0</v>
      </c>
      <c r="H48">
        <v>1</v>
      </c>
      <c r="I48" t="s">
        <v>821</v>
      </c>
      <c r="K48" s="5" t="s">
        <v>748</v>
      </c>
      <c r="M48" s="5"/>
      <c r="N48" s="5"/>
      <c r="O48" s="5"/>
      <c r="P48" s="5">
        <v>1000000000</v>
      </c>
    </row>
    <row r="49" spans="2:16" x14ac:dyDescent="0.25">
      <c r="B49">
        <v>45</v>
      </c>
      <c r="D49">
        <v>21</v>
      </c>
      <c r="F49">
        <v>0</v>
      </c>
      <c r="G49">
        <v>1</v>
      </c>
      <c r="H49">
        <v>0</v>
      </c>
      <c r="I49" t="s">
        <v>557</v>
      </c>
      <c r="K49" s="5" t="s">
        <v>822</v>
      </c>
      <c r="M49" s="5"/>
      <c r="N49" s="5">
        <v>1000000000</v>
      </c>
      <c r="O49" s="5"/>
      <c r="P49" s="5">
        <v>1000000000</v>
      </c>
    </row>
    <row r="50" spans="2:16" x14ac:dyDescent="0.25">
      <c r="B50">
        <v>46</v>
      </c>
      <c r="D50">
        <v>22</v>
      </c>
      <c r="F50">
        <v>0</v>
      </c>
      <c r="G50">
        <v>0</v>
      </c>
      <c r="H50">
        <v>1</v>
      </c>
      <c r="I50" t="s">
        <v>827</v>
      </c>
      <c r="K50" s="5" t="s">
        <v>560</v>
      </c>
      <c r="M50" s="5"/>
      <c r="N50" s="5"/>
      <c r="O50" s="5"/>
      <c r="P50" s="5">
        <v>2648750000</v>
      </c>
    </row>
    <row r="51" spans="2:16" x14ac:dyDescent="0.25">
      <c r="B51">
        <v>47</v>
      </c>
      <c r="D51">
        <v>23</v>
      </c>
      <c r="F51">
        <v>0</v>
      </c>
      <c r="G51">
        <v>1</v>
      </c>
      <c r="H51">
        <v>0</v>
      </c>
      <c r="I51" t="s">
        <v>559</v>
      </c>
      <c r="K51" s="5" t="s">
        <v>823</v>
      </c>
      <c r="M51" s="5"/>
      <c r="N51" s="5">
        <v>2648750000</v>
      </c>
      <c r="O51" s="5"/>
      <c r="P51" s="5">
        <v>2648750000</v>
      </c>
    </row>
    <row r="52" spans="2:16" x14ac:dyDescent="0.25">
      <c r="B52">
        <v>48</v>
      </c>
      <c r="D52">
        <v>24</v>
      </c>
      <c r="F52">
        <v>0</v>
      </c>
      <c r="G52">
        <v>1</v>
      </c>
      <c r="H52">
        <v>0</v>
      </c>
      <c r="I52" t="s">
        <v>828</v>
      </c>
      <c r="K52" s="5" t="s">
        <v>825</v>
      </c>
      <c r="M52" s="5"/>
      <c r="N52" s="5"/>
      <c r="O52" s="5"/>
      <c r="P52" s="5"/>
    </row>
    <row r="53" spans="2:16" x14ac:dyDescent="0.25">
      <c r="B53">
        <v>49</v>
      </c>
      <c r="D53">
        <v>25</v>
      </c>
      <c r="F53">
        <v>0</v>
      </c>
      <c r="G53">
        <v>0</v>
      </c>
      <c r="H53">
        <v>1</v>
      </c>
      <c r="I53" t="s">
        <v>561</v>
      </c>
      <c r="K53" s="5" t="s">
        <v>562</v>
      </c>
      <c r="M53" s="5"/>
      <c r="N53" s="5"/>
      <c r="O53" s="5"/>
      <c r="P53" s="5">
        <v>4836750000</v>
      </c>
    </row>
    <row r="54" spans="2:16" x14ac:dyDescent="0.25">
      <c r="B54">
        <v>50</v>
      </c>
      <c r="D54">
        <v>26</v>
      </c>
      <c r="F54">
        <v>0</v>
      </c>
      <c r="G54">
        <v>0</v>
      </c>
      <c r="H54">
        <v>0</v>
      </c>
      <c r="I54" t="s">
        <v>563</v>
      </c>
      <c r="K54" s="5" t="s">
        <v>564</v>
      </c>
      <c r="M54" s="5"/>
      <c r="N54" s="5"/>
      <c r="O54" s="5"/>
      <c r="P54" s="5">
        <v>4800000000</v>
      </c>
    </row>
    <row r="55" spans="2:16" x14ac:dyDescent="0.25">
      <c r="B55">
        <v>51</v>
      </c>
      <c r="C55">
        <v>9</v>
      </c>
      <c r="D55">
        <v>26</v>
      </c>
      <c r="E55">
        <v>96</v>
      </c>
      <c r="F55">
        <v>0</v>
      </c>
      <c r="G55">
        <v>1</v>
      </c>
      <c r="H55">
        <v>0</v>
      </c>
      <c r="I55" t="s">
        <v>563</v>
      </c>
      <c r="J55" t="s">
        <v>565</v>
      </c>
      <c r="K55" s="5" t="s">
        <v>566</v>
      </c>
      <c r="L55" t="s">
        <v>226</v>
      </c>
      <c r="M55" s="5"/>
      <c r="N55" s="5">
        <v>4800000000</v>
      </c>
      <c r="O55" s="5"/>
      <c r="P55" s="5">
        <v>4800000000</v>
      </c>
    </row>
    <row r="56" spans="2:16" x14ac:dyDescent="0.25">
      <c r="B56">
        <v>52</v>
      </c>
      <c r="D56">
        <v>26</v>
      </c>
      <c r="E56">
        <v>97</v>
      </c>
      <c r="F56">
        <v>0</v>
      </c>
      <c r="G56">
        <v>1</v>
      </c>
      <c r="H56">
        <v>0</v>
      </c>
      <c r="I56" t="s">
        <v>563</v>
      </c>
      <c r="J56" t="s">
        <v>567</v>
      </c>
      <c r="K56" s="5" t="s">
        <v>568</v>
      </c>
      <c r="L56" t="s">
        <v>226</v>
      </c>
      <c r="M56" s="5"/>
      <c r="N56" s="5"/>
      <c r="O56" s="5"/>
      <c r="P56" s="5"/>
    </row>
    <row r="57" spans="2:16" x14ac:dyDescent="0.25">
      <c r="B57">
        <v>53</v>
      </c>
      <c r="D57">
        <v>26</v>
      </c>
      <c r="E57">
        <v>98</v>
      </c>
      <c r="F57">
        <v>0</v>
      </c>
      <c r="G57">
        <v>1</v>
      </c>
      <c r="H57">
        <v>0</v>
      </c>
      <c r="I57" t="s">
        <v>563</v>
      </c>
      <c r="J57" t="s">
        <v>573</v>
      </c>
      <c r="K57" s="5" t="s">
        <v>574</v>
      </c>
      <c r="L57" t="s">
        <v>226</v>
      </c>
      <c r="M57" s="5"/>
      <c r="N57" s="5"/>
      <c r="O57" s="5"/>
      <c r="P57" s="5"/>
    </row>
    <row r="58" spans="2:16" x14ac:dyDescent="0.25">
      <c r="B58">
        <v>54</v>
      </c>
      <c r="D58">
        <v>27</v>
      </c>
      <c r="F58">
        <v>0</v>
      </c>
      <c r="G58">
        <v>0</v>
      </c>
      <c r="H58">
        <v>1</v>
      </c>
      <c r="I58" t="s">
        <v>569</v>
      </c>
      <c r="K58" s="5" t="s">
        <v>570</v>
      </c>
      <c r="M58" s="5"/>
      <c r="N58" s="5"/>
      <c r="O58" s="5"/>
      <c r="P58" s="5"/>
    </row>
    <row r="59" spans="2:16" x14ac:dyDescent="0.25">
      <c r="B59">
        <v>55</v>
      </c>
      <c r="D59">
        <v>28</v>
      </c>
      <c r="F59">
        <v>0</v>
      </c>
      <c r="G59">
        <v>0</v>
      </c>
      <c r="H59">
        <v>0</v>
      </c>
      <c r="I59" t="s">
        <v>571</v>
      </c>
      <c r="K59" s="5" t="s">
        <v>572</v>
      </c>
      <c r="M59" s="5"/>
      <c r="N59" s="5"/>
      <c r="O59" s="5"/>
      <c r="P59" s="5"/>
    </row>
    <row r="60" spans="2:16" x14ac:dyDescent="0.25">
      <c r="B60">
        <v>56</v>
      </c>
      <c r="D60">
        <v>28</v>
      </c>
      <c r="E60">
        <v>96</v>
      </c>
      <c r="F60">
        <v>0</v>
      </c>
      <c r="G60">
        <v>1</v>
      </c>
      <c r="H60">
        <v>0</v>
      </c>
      <c r="I60" t="s">
        <v>571</v>
      </c>
      <c r="J60" t="s">
        <v>565</v>
      </c>
      <c r="K60" s="5" t="s">
        <v>566</v>
      </c>
      <c r="L60" t="s">
        <v>226</v>
      </c>
      <c r="M60" s="5"/>
      <c r="N60" s="5"/>
      <c r="O60" s="5"/>
      <c r="P60" s="5"/>
    </row>
    <row r="61" spans="2:16" x14ac:dyDescent="0.25">
      <c r="B61">
        <v>57</v>
      </c>
      <c r="D61">
        <v>28</v>
      </c>
      <c r="E61">
        <v>97</v>
      </c>
      <c r="F61">
        <v>0</v>
      </c>
      <c r="G61">
        <v>1</v>
      </c>
      <c r="H61">
        <v>0</v>
      </c>
      <c r="I61" t="s">
        <v>571</v>
      </c>
      <c r="J61" t="s">
        <v>567</v>
      </c>
      <c r="K61" s="5" t="s">
        <v>568</v>
      </c>
      <c r="L61" t="s">
        <v>226</v>
      </c>
      <c r="M61" s="5"/>
      <c r="N61" s="5"/>
      <c r="O61" s="5"/>
      <c r="P61" s="5"/>
    </row>
    <row r="62" spans="2:16" x14ac:dyDescent="0.25">
      <c r="B62">
        <v>58</v>
      </c>
      <c r="D62">
        <v>28</v>
      </c>
      <c r="E62">
        <v>98</v>
      </c>
      <c r="F62">
        <v>0</v>
      </c>
      <c r="G62">
        <v>1</v>
      </c>
      <c r="H62">
        <v>0</v>
      </c>
      <c r="I62" t="s">
        <v>571</v>
      </c>
      <c r="J62" t="s">
        <v>573</v>
      </c>
      <c r="K62" s="5" t="s">
        <v>574</v>
      </c>
      <c r="L62" t="s">
        <v>226</v>
      </c>
      <c r="M62" s="5"/>
      <c r="N62" s="5"/>
      <c r="O62" s="5"/>
      <c r="P62" s="5"/>
    </row>
    <row r="63" spans="2:16" x14ac:dyDescent="0.25">
      <c r="B63">
        <v>59</v>
      </c>
      <c r="D63">
        <v>29</v>
      </c>
      <c r="F63">
        <v>0</v>
      </c>
      <c r="G63">
        <v>0</v>
      </c>
      <c r="H63">
        <v>0</v>
      </c>
      <c r="I63" t="s">
        <v>575</v>
      </c>
      <c r="K63" s="5" t="s">
        <v>576</v>
      </c>
      <c r="M63" s="5"/>
      <c r="N63" s="5"/>
      <c r="O63" s="5"/>
      <c r="P63" s="5"/>
    </row>
    <row r="64" spans="2:16" x14ac:dyDescent="0.25">
      <c r="B64">
        <v>60</v>
      </c>
      <c r="D64">
        <v>29</v>
      </c>
      <c r="E64">
        <v>96</v>
      </c>
      <c r="F64">
        <v>0</v>
      </c>
      <c r="G64">
        <v>1</v>
      </c>
      <c r="H64">
        <v>0</v>
      </c>
      <c r="I64" t="s">
        <v>575</v>
      </c>
      <c r="J64" t="s">
        <v>565</v>
      </c>
      <c r="K64" s="5" t="s">
        <v>566</v>
      </c>
      <c r="L64" t="s">
        <v>226</v>
      </c>
      <c r="M64" s="5"/>
      <c r="N64" s="5"/>
      <c r="O64" s="5"/>
      <c r="P64" s="5"/>
    </row>
    <row r="65" spans="2:16" x14ac:dyDescent="0.25">
      <c r="B65">
        <v>61</v>
      </c>
      <c r="D65">
        <v>29</v>
      </c>
      <c r="E65">
        <v>97</v>
      </c>
      <c r="F65">
        <v>0</v>
      </c>
      <c r="G65">
        <v>1</v>
      </c>
      <c r="H65">
        <v>0</v>
      </c>
      <c r="I65" t="s">
        <v>575</v>
      </c>
      <c r="J65" t="s">
        <v>567</v>
      </c>
      <c r="K65" s="5" t="s">
        <v>568</v>
      </c>
      <c r="L65" t="s">
        <v>226</v>
      </c>
      <c r="M65" s="5"/>
      <c r="N65" s="5"/>
      <c r="O65" s="5"/>
      <c r="P65" s="5"/>
    </row>
    <row r="66" spans="2:16" x14ac:dyDescent="0.25">
      <c r="B66">
        <v>62</v>
      </c>
      <c r="D66">
        <v>29</v>
      </c>
      <c r="E66">
        <v>98</v>
      </c>
      <c r="F66">
        <v>0</v>
      </c>
      <c r="G66">
        <v>1</v>
      </c>
      <c r="H66">
        <v>0</v>
      </c>
      <c r="I66" t="s">
        <v>575</v>
      </c>
      <c r="J66" t="s">
        <v>573</v>
      </c>
      <c r="K66" s="5" t="s">
        <v>574</v>
      </c>
      <c r="L66" t="s">
        <v>226</v>
      </c>
      <c r="M66" s="5"/>
      <c r="N66" s="5"/>
      <c r="O66" s="5"/>
      <c r="P66" s="5"/>
    </row>
    <row r="67" spans="2:16" x14ac:dyDescent="0.25">
      <c r="B67">
        <v>63</v>
      </c>
      <c r="D67">
        <v>30</v>
      </c>
      <c r="F67">
        <v>0</v>
      </c>
      <c r="G67">
        <v>0</v>
      </c>
      <c r="H67">
        <v>0</v>
      </c>
      <c r="I67" t="s">
        <v>577</v>
      </c>
      <c r="K67" s="5" t="s">
        <v>578</v>
      </c>
      <c r="M67" s="5"/>
      <c r="N67" s="5"/>
      <c r="O67" s="5"/>
      <c r="P67" s="5">
        <v>36750000</v>
      </c>
    </row>
    <row r="68" spans="2:16" x14ac:dyDescent="0.25">
      <c r="B68">
        <v>64</v>
      </c>
      <c r="C68">
        <v>10</v>
      </c>
      <c r="D68">
        <v>30</v>
      </c>
      <c r="E68">
        <v>96</v>
      </c>
      <c r="F68">
        <v>0</v>
      </c>
      <c r="G68">
        <v>1</v>
      </c>
      <c r="H68">
        <v>0</v>
      </c>
      <c r="I68" t="s">
        <v>577</v>
      </c>
      <c r="J68" t="s">
        <v>565</v>
      </c>
      <c r="K68" s="5" t="s">
        <v>566</v>
      </c>
      <c r="L68" t="s">
        <v>226</v>
      </c>
      <c r="M68" s="5"/>
      <c r="N68" s="5">
        <v>36750000</v>
      </c>
      <c r="O68" s="5"/>
      <c r="P68" s="5">
        <v>36750000</v>
      </c>
    </row>
    <row r="69" spans="2:16" x14ac:dyDescent="0.25">
      <c r="B69">
        <v>65</v>
      </c>
      <c r="D69">
        <v>30</v>
      </c>
      <c r="E69">
        <v>97</v>
      </c>
      <c r="F69">
        <v>0</v>
      </c>
      <c r="G69">
        <v>1</v>
      </c>
      <c r="H69">
        <v>0</v>
      </c>
      <c r="I69" t="s">
        <v>577</v>
      </c>
      <c r="J69" t="s">
        <v>567</v>
      </c>
      <c r="K69" s="5" t="s">
        <v>568</v>
      </c>
      <c r="L69" t="s">
        <v>226</v>
      </c>
      <c r="M69" s="5"/>
      <c r="N69" s="5"/>
      <c r="O69" s="5"/>
      <c r="P69" s="5"/>
    </row>
    <row r="70" spans="2:16" x14ac:dyDescent="0.25">
      <c r="B70">
        <v>66</v>
      </c>
      <c r="D70">
        <v>30</v>
      </c>
      <c r="E70">
        <v>98</v>
      </c>
      <c r="F70">
        <v>0</v>
      </c>
      <c r="G70">
        <v>1</v>
      </c>
      <c r="H70">
        <v>0</v>
      </c>
      <c r="I70" t="s">
        <v>577</v>
      </c>
      <c r="J70" t="s">
        <v>573</v>
      </c>
      <c r="K70" s="5" t="s">
        <v>574</v>
      </c>
      <c r="L70" t="s">
        <v>226</v>
      </c>
      <c r="M70" s="5"/>
      <c r="N70" s="5"/>
      <c r="O70" s="5"/>
      <c r="P70" s="5"/>
    </row>
    <row r="71" spans="2:16" x14ac:dyDescent="0.25">
      <c r="B71">
        <v>67</v>
      </c>
      <c r="D71">
        <v>31</v>
      </c>
      <c r="F71">
        <v>0</v>
      </c>
      <c r="G71">
        <v>0</v>
      </c>
      <c r="H71">
        <v>1</v>
      </c>
      <c r="I71" t="s">
        <v>579</v>
      </c>
      <c r="K71" s="5" t="s">
        <v>1069</v>
      </c>
      <c r="M71" s="5"/>
      <c r="N71" s="5"/>
      <c r="O71" s="5"/>
      <c r="P71" s="5">
        <v>69060000</v>
      </c>
    </row>
    <row r="72" spans="2:16" x14ac:dyDescent="0.25">
      <c r="B72">
        <v>68</v>
      </c>
      <c r="D72">
        <v>32</v>
      </c>
      <c r="F72">
        <v>0</v>
      </c>
      <c r="G72">
        <v>1</v>
      </c>
      <c r="H72">
        <v>0</v>
      </c>
      <c r="I72" t="s">
        <v>580</v>
      </c>
      <c r="K72" s="5" t="s">
        <v>814</v>
      </c>
      <c r="M72" s="5"/>
      <c r="N72" s="5">
        <v>2860000</v>
      </c>
      <c r="O72" s="5"/>
      <c r="P72" s="5">
        <v>2860000</v>
      </c>
    </row>
    <row r="73" spans="2:16" x14ac:dyDescent="0.25">
      <c r="B73">
        <v>69</v>
      </c>
      <c r="D73">
        <v>33</v>
      </c>
      <c r="F73">
        <v>0</v>
      </c>
      <c r="G73">
        <v>1</v>
      </c>
      <c r="H73">
        <v>0</v>
      </c>
      <c r="I73" t="s">
        <v>874</v>
      </c>
      <c r="K73" s="5" t="s">
        <v>815</v>
      </c>
      <c r="M73" s="5"/>
      <c r="N73" s="5">
        <v>41600000</v>
      </c>
      <c r="O73" s="5"/>
      <c r="P73" s="5">
        <v>41600000</v>
      </c>
    </row>
    <row r="74" spans="2:16" x14ac:dyDescent="0.25">
      <c r="B74">
        <v>70</v>
      </c>
      <c r="D74">
        <v>34</v>
      </c>
      <c r="F74">
        <v>0</v>
      </c>
      <c r="G74">
        <v>1</v>
      </c>
      <c r="H74">
        <v>0</v>
      </c>
      <c r="I74" t="s">
        <v>875</v>
      </c>
      <c r="K74" s="5" t="s">
        <v>816</v>
      </c>
      <c r="M74" s="5"/>
      <c r="N74" s="5">
        <v>18000000</v>
      </c>
      <c r="O74" s="5"/>
      <c r="P74" s="5">
        <v>18000000</v>
      </c>
    </row>
    <row r="75" spans="2:16" x14ac:dyDescent="0.25">
      <c r="B75">
        <v>71</v>
      </c>
      <c r="D75">
        <v>35</v>
      </c>
      <c r="F75">
        <v>0</v>
      </c>
      <c r="G75">
        <v>1</v>
      </c>
      <c r="H75">
        <v>0</v>
      </c>
      <c r="I75" t="s">
        <v>879</v>
      </c>
      <c r="K75" s="5" t="s">
        <v>817</v>
      </c>
      <c r="M75" s="5"/>
      <c r="N75" s="5">
        <v>6600000</v>
      </c>
      <c r="O75" s="5"/>
      <c r="P75" s="5">
        <v>6600000</v>
      </c>
    </row>
    <row r="76" spans="2:16" x14ac:dyDescent="0.25">
      <c r="B76">
        <v>72</v>
      </c>
      <c r="D76">
        <v>36</v>
      </c>
      <c r="F76">
        <v>0</v>
      </c>
      <c r="G76">
        <v>0</v>
      </c>
      <c r="H76">
        <v>1</v>
      </c>
      <c r="I76" t="s">
        <v>848</v>
      </c>
      <c r="K76" s="5" t="s">
        <v>1070</v>
      </c>
      <c r="M76" s="5"/>
      <c r="N76" s="5"/>
      <c r="O76" s="5"/>
      <c r="P76" s="5"/>
    </row>
    <row r="77" spans="2:16" x14ac:dyDescent="0.25">
      <c r="B77">
        <v>73</v>
      </c>
      <c r="D77">
        <v>37</v>
      </c>
      <c r="F77">
        <v>0</v>
      </c>
      <c r="G77">
        <v>0</v>
      </c>
      <c r="H77">
        <v>0</v>
      </c>
      <c r="I77" t="s">
        <v>849</v>
      </c>
      <c r="K77" s="5" t="s">
        <v>1116</v>
      </c>
      <c r="M77" s="5"/>
      <c r="N77" s="5"/>
      <c r="O77" s="5"/>
      <c r="P77" s="5"/>
    </row>
    <row r="78" spans="2:16" x14ac:dyDescent="0.25">
      <c r="B78">
        <v>74</v>
      </c>
      <c r="D78">
        <v>37</v>
      </c>
      <c r="E78">
        <v>84</v>
      </c>
      <c r="F78">
        <v>0</v>
      </c>
      <c r="G78">
        <v>1</v>
      </c>
      <c r="H78">
        <v>0</v>
      </c>
      <c r="I78" t="s">
        <v>849</v>
      </c>
      <c r="J78" t="s">
        <v>553</v>
      </c>
      <c r="K78" s="5" t="s">
        <v>554</v>
      </c>
      <c r="L78" t="s">
        <v>226</v>
      </c>
      <c r="M78" s="5"/>
      <c r="N78" s="5"/>
      <c r="O78" s="5"/>
      <c r="P78" s="5"/>
    </row>
    <row r="79" spans="2:16" x14ac:dyDescent="0.25">
      <c r="B79">
        <v>75</v>
      </c>
      <c r="D79">
        <v>37</v>
      </c>
      <c r="E79">
        <v>85</v>
      </c>
      <c r="F79">
        <v>0</v>
      </c>
      <c r="G79">
        <v>1</v>
      </c>
      <c r="H79">
        <v>0</v>
      </c>
      <c r="I79" t="s">
        <v>849</v>
      </c>
      <c r="J79" t="s">
        <v>660</v>
      </c>
      <c r="K79" s="5" t="s">
        <v>695</v>
      </c>
      <c r="L79" t="s">
        <v>226</v>
      </c>
      <c r="M79" s="5"/>
      <c r="N79" s="5"/>
      <c r="O79" s="5"/>
      <c r="P79" s="5"/>
    </row>
    <row r="80" spans="2:16" x14ac:dyDescent="0.25">
      <c r="B80">
        <v>76</v>
      </c>
      <c r="D80">
        <v>37</v>
      </c>
      <c r="E80">
        <v>86</v>
      </c>
      <c r="F80">
        <v>0</v>
      </c>
      <c r="G80">
        <v>1</v>
      </c>
      <c r="H80">
        <v>0</v>
      </c>
      <c r="I80" t="s">
        <v>849</v>
      </c>
      <c r="J80" t="s">
        <v>661</v>
      </c>
      <c r="K80" s="5" t="s">
        <v>696</v>
      </c>
      <c r="L80" t="s">
        <v>226</v>
      </c>
      <c r="M80" s="5"/>
      <c r="N80" s="5"/>
      <c r="O80" s="5"/>
      <c r="P80" s="5"/>
    </row>
    <row r="81" spans="2:16" x14ac:dyDescent="0.25">
      <c r="B81">
        <v>77</v>
      </c>
      <c r="D81">
        <v>38</v>
      </c>
      <c r="F81">
        <v>0</v>
      </c>
      <c r="G81">
        <v>0</v>
      </c>
      <c r="H81">
        <v>0</v>
      </c>
      <c r="I81" t="s">
        <v>990</v>
      </c>
      <c r="K81" s="5" t="s">
        <v>1117</v>
      </c>
      <c r="M81" s="5"/>
      <c r="N81" s="5"/>
      <c r="O81" s="5"/>
      <c r="P81" s="5"/>
    </row>
    <row r="82" spans="2:16" x14ac:dyDescent="0.25">
      <c r="B82">
        <v>78</v>
      </c>
      <c r="D82">
        <v>38</v>
      </c>
      <c r="E82">
        <v>84</v>
      </c>
      <c r="F82">
        <v>0</v>
      </c>
      <c r="G82">
        <v>1</v>
      </c>
      <c r="H82">
        <v>0</v>
      </c>
      <c r="I82" t="s">
        <v>990</v>
      </c>
      <c r="J82" t="s">
        <v>553</v>
      </c>
      <c r="K82" s="5" t="s">
        <v>554</v>
      </c>
      <c r="L82" t="s">
        <v>226</v>
      </c>
      <c r="M82" s="5"/>
      <c r="N82" s="5"/>
      <c r="O82" s="5"/>
      <c r="P82" s="5"/>
    </row>
    <row r="83" spans="2:16" x14ac:dyDescent="0.25">
      <c r="B83">
        <v>79</v>
      </c>
      <c r="D83">
        <v>38</v>
      </c>
      <c r="E83">
        <v>85</v>
      </c>
      <c r="F83">
        <v>0</v>
      </c>
      <c r="G83">
        <v>1</v>
      </c>
      <c r="H83">
        <v>0</v>
      </c>
      <c r="I83" t="s">
        <v>990</v>
      </c>
      <c r="J83" t="s">
        <v>660</v>
      </c>
      <c r="K83" s="5" t="s">
        <v>695</v>
      </c>
      <c r="L83" t="s">
        <v>226</v>
      </c>
      <c r="M83" s="5"/>
      <c r="N83" s="5"/>
      <c r="O83" s="5"/>
      <c r="P83" s="5"/>
    </row>
    <row r="84" spans="2:16" x14ac:dyDescent="0.25">
      <c r="B84">
        <v>80</v>
      </c>
      <c r="D84">
        <v>38</v>
      </c>
      <c r="E84">
        <v>86</v>
      </c>
      <c r="F84">
        <v>0</v>
      </c>
      <c r="G84">
        <v>1</v>
      </c>
      <c r="H84">
        <v>0</v>
      </c>
      <c r="I84" t="s">
        <v>990</v>
      </c>
      <c r="J84" t="s">
        <v>661</v>
      </c>
      <c r="K84" s="5" t="s">
        <v>696</v>
      </c>
      <c r="L84" t="s">
        <v>226</v>
      </c>
      <c r="M84" s="5"/>
      <c r="N84" s="5"/>
      <c r="O84" s="5"/>
      <c r="P84" s="5"/>
    </row>
    <row r="85" spans="2:16" x14ac:dyDescent="0.25">
      <c r="B85">
        <v>81</v>
      </c>
      <c r="D85">
        <v>39</v>
      </c>
      <c r="F85">
        <v>0</v>
      </c>
      <c r="G85">
        <v>0</v>
      </c>
      <c r="H85">
        <v>1</v>
      </c>
      <c r="I85" t="s">
        <v>598</v>
      </c>
      <c r="K85" s="5" t="s">
        <v>1073</v>
      </c>
      <c r="M85" s="5"/>
      <c r="N85" s="5"/>
      <c r="O85" s="5"/>
      <c r="P85" s="5">
        <v>110400000</v>
      </c>
    </row>
    <row r="86" spans="2:16" x14ac:dyDescent="0.25">
      <c r="B86">
        <v>82</v>
      </c>
      <c r="D86">
        <v>40</v>
      </c>
      <c r="F86">
        <v>0</v>
      </c>
      <c r="G86">
        <v>0</v>
      </c>
      <c r="H86">
        <v>0</v>
      </c>
      <c r="I86" t="s">
        <v>599</v>
      </c>
      <c r="K86" s="5" t="s">
        <v>1118</v>
      </c>
      <c r="M86" s="5"/>
      <c r="N86" s="5"/>
      <c r="O86" s="5"/>
      <c r="P86" s="5">
        <v>110400000</v>
      </c>
    </row>
    <row r="87" spans="2:16" x14ac:dyDescent="0.25">
      <c r="B87">
        <v>83</v>
      </c>
      <c r="D87">
        <v>40</v>
      </c>
      <c r="E87">
        <v>87</v>
      </c>
      <c r="F87">
        <v>0</v>
      </c>
      <c r="G87">
        <v>1</v>
      </c>
      <c r="H87">
        <v>0</v>
      </c>
      <c r="I87" t="s">
        <v>599</v>
      </c>
      <c r="J87" t="s">
        <v>581</v>
      </c>
      <c r="K87" s="5" t="s">
        <v>582</v>
      </c>
      <c r="L87" t="s">
        <v>226</v>
      </c>
      <c r="M87" s="5"/>
      <c r="N87" s="5"/>
      <c r="O87" s="5"/>
      <c r="P87" s="5"/>
    </row>
    <row r="88" spans="2:16" x14ac:dyDescent="0.25">
      <c r="B88">
        <v>84</v>
      </c>
      <c r="C88">
        <v>15</v>
      </c>
      <c r="D88">
        <v>40</v>
      </c>
      <c r="E88">
        <v>88</v>
      </c>
      <c r="F88">
        <v>0</v>
      </c>
      <c r="G88">
        <v>1</v>
      </c>
      <c r="H88">
        <v>0</v>
      </c>
      <c r="I88" t="s">
        <v>599</v>
      </c>
      <c r="J88" t="s">
        <v>583</v>
      </c>
      <c r="K88" s="5" t="s">
        <v>584</v>
      </c>
      <c r="L88" t="s">
        <v>226</v>
      </c>
      <c r="M88" s="5"/>
      <c r="N88" s="5">
        <v>37200000</v>
      </c>
      <c r="O88" s="5"/>
      <c r="P88" s="5">
        <v>37200000</v>
      </c>
    </row>
    <row r="89" spans="2:16" x14ac:dyDescent="0.25">
      <c r="B89">
        <v>85</v>
      </c>
      <c r="C89">
        <v>16</v>
      </c>
      <c r="D89">
        <v>40</v>
      </c>
      <c r="E89">
        <v>89</v>
      </c>
      <c r="F89">
        <v>0</v>
      </c>
      <c r="G89">
        <v>1</v>
      </c>
      <c r="H89">
        <v>0</v>
      </c>
      <c r="I89" t="s">
        <v>599</v>
      </c>
      <c r="J89" t="s">
        <v>585</v>
      </c>
      <c r="K89" s="5" t="s">
        <v>586</v>
      </c>
      <c r="L89" t="s">
        <v>226</v>
      </c>
      <c r="M89" s="5"/>
      <c r="N89" s="5">
        <v>37200000</v>
      </c>
      <c r="O89" s="5"/>
      <c r="P89" s="5">
        <v>37200000</v>
      </c>
    </row>
    <row r="90" spans="2:16" x14ac:dyDescent="0.25">
      <c r="B90">
        <v>86</v>
      </c>
      <c r="C90">
        <v>17</v>
      </c>
      <c r="D90">
        <v>40</v>
      </c>
      <c r="E90">
        <v>90</v>
      </c>
      <c r="F90">
        <v>0</v>
      </c>
      <c r="G90">
        <v>1</v>
      </c>
      <c r="H90">
        <v>0</v>
      </c>
      <c r="I90" t="s">
        <v>599</v>
      </c>
      <c r="J90" t="s">
        <v>587</v>
      </c>
      <c r="K90" s="5" t="s">
        <v>588</v>
      </c>
      <c r="L90" t="s">
        <v>226</v>
      </c>
      <c r="M90" s="5"/>
      <c r="N90" s="5">
        <v>36000000</v>
      </c>
      <c r="O90" s="5"/>
      <c r="P90" s="5">
        <v>36000000</v>
      </c>
    </row>
    <row r="91" spans="2:16" x14ac:dyDescent="0.25">
      <c r="B91">
        <v>87</v>
      </c>
      <c r="D91">
        <v>40</v>
      </c>
      <c r="E91">
        <v>91</v>
      </c>
      <c r="F91">
        <v>0</v>
      </c>
      <c r="G91">
        <v>1</v>
      </c>
      <c r="H91">
        <v>0</v>
      </c>
      <c r="I91" t="s">
        <v>599</v>
      </c>
      <c r="J91" t="s">
        <v>590</v>
      </c>
      <c r="K91" s="5" t="s">
        <v>591</v>
      </c>
      <c r="L91" t="s">
        <v>226</v>
      </c>
      <c r="M91" s="5"/>
      <c r="N91" s="5"/>
      <c r="O91" s="5"/>
      <c r="P91" s="5"/>
    </row>
    <row r="92" spans="2:16" x14ac:dyDescent="0.25">
      <c r="B92">
        <v>88</v>
      </c>
      <c r="D92">
        <v>40</v>
      </c>
      <c r="E92">
        <v>92</v>
      </c>
      <c r="F92">
        <v>0</v>
      </c>
      <c r="G92">
        <v>1</v>
      </c>
      <c r="H92">
        <v>0</v>
      </c>
      <c r="I92" t="s">
        <v>599</v>
      </c>
      <c r="J92" t="s">
        <v>592</v>
      </c>
      <c r="K92" s="5" t="s">
        <v>593</v>
      </c>
      <c r="L92" t="s">
        <v>226</v>
      </c>
      <c r="M92" s="5"/>
      <c r="N92" s="5"/>
      <c r="O92" s="5"/>
      <c r="P92" s="5"/>
    </row>
    <row r="93" spans="2:16" x14ac:dyDescent="0.25">
      <c r="B93">
        <v>89</v>
      </c>
      <c r="D93">
        <v>40</v>
      </c>
      <c r="E93">
        <v>93</v>
      </c>
      <c r="F93">
        <v>0</v>
      </c>
      <c r="G93">
        <v>1</v>
      </c>
      <c r="H93">
        <v>0</v>
      </c>
      <c r="I93" t="s">
        <v>599</v>
      </c>
      <c r="J93" t="s">
        <v>594</v>
      </c>
      <c r="K93" s="5" t="s">
        <v>595</v>
      </c>
      <c r="L93" t="s">
        <v>226</v>
      </c>
      <c r="M93" s="5"/>
      <c r="N93" s="5"/>
      <c r="O93" s="5"/>
      <c r="P93" s="5"/>
    </row>
    <row r="94" spans="2:16" x14ac:dyDescent="0.25">
      <c r="B94">
        <v>90</v>
      </c>
      <c r="D94">
        <v>40</v>
      </c>
      <c r="E94">
        <v>94</v>
      </c>
      <c r="F94">
        <v>0</v>
      </c>
      <c r="G94">
        <v>1</v>
      </c>
      <c r="H94">
        <v>0</v>
      </c>
      <c r="I94" t="s">
        <v>599</v>
      </c>
      <c r="J94" t="s">
        <v>596</v>
      </c>
      <c r="K94" s="5" t="s">
        <v>597</v>
      </c>
      <c r="L94" t="s">
        <v>226</v>
      </c>
      <c r="M94" s="5"/>
      <c r="N94" s="5"/>
      <c r="O94" s="5"/>
      <c r="P94" s="5"/>
    </row>
    <row r="95" spans="2:16" x14ac:dyDescent="0.25">
      <c r="B95">
        <v>91</v>
      </c>
      <c r="D95">
        <v>40</v>
      </c>
      <c r="E95">
        <v>95</v>
      </c>
      <c r="F95">
        <v>0</v>
      </c>
      <c r="G95">
        <v>1</v>
      </c>
      <c r="H95">
        <v>0</v>
      </c>
      <c r="I95" t="s">
        <v>599</v>
      </c>
      <c r="J95" t="s">
        <v>662</v>
      </c>
      <c r="K95" s="5" t="s">
        <v>697</v>
      </c>
      <c r="L95" t="s">
        <v>226</v>
      </c>
      <c r="M95" s="5"/>
      <c r="N95" s="5"/>
      <c r="O95" s="5"/>
      <c r="P95" s="5"/>
    </row>
    <row r="96" spans="2:16" x14ac:dyDescent="0.25">
      <c r="B96">
        <v>92</v>
      </c>
      <c r="D96">
        <v>41</v>
      </c>
      <c r="F96">
        <v>0</v>
      </c>
      <c r="G96">
        <v>0</v>
      </c>
      <c r="H96">
        <v>0</v>
      </c>
      <c r="I96" t="s">
        <v>877</v>
      </c>
      <c r="K96" s="5" t="s">
        <v>1119</v>
      </c>
      <c r="M96" s="5"/>
      <c r="N96" s="5"/>
      <c r="O96" s="5"/>
      <c r="P96" s="5"/>
    </row>
    <row r="97" spans="2:16" x14ac:dyDescent="0.25">
      <c r="B97">
        <v>93</v>
      </c>
      <c r="D97">
        <v>41</v>
      </c>
      <c r="E97">
        <v>87</v>
      </c>
      <c r="F97">
        <v>0</v>
      </c>
      <c r="G97">
        <v>1</v>
      </c>
      <c r="H97">
        <v>0</v>
      </c>
      <c r="I97" t="s">
        <v>877</v>
      </c>
      <c r="J97" t="s">
        <v>581</v>
      </c>
      <c r="K97" s="5" t="s">
        <v>582</v>
      </c>
      <c r="L97" t="s">
        <v>226</v>
      </c>
      <c r="M97" s="5"/>
      <c r="N97" s="5"/>
      <c r="O97" s="5"/>
      <c r="P97" s="5"/>
    </row>
    <row r="98" spans="2:16" x14ac:dyDescent="0.25">
      <c r="B98">
        <v>94</v>
      </c>
      <c r="D98">
        <v>41</v>
      </c>
      <c r="E98">
        <v>88</v>
      </c>
      <c r="F98">
        <v>0</v>
      </c>
      <c r="G98">
        <v>1</v>
      </c>
      <c r="H98">
        <v>0</v>
      </c>
      <c r="I98" t="s">
        <v>877</v>
      </c>
      <c r="J98" t="s">
        <v>583</v>
      </c>
      <c r="K98" s="5" t="s">
        <v>584</v>
      </c>
      <c r="L98" t="s">
        <v>226</v>
      </c>
      <c r="M98" s="5"/>
      <c r="N98" s="5"/>
      <c r="O98" s="5"/>
      <c r="P98" s="5"/>
    </row>
    <row r="99" spans="2:16" x14ac:dyDescent="0.25">
      <c r="B99">
        <v>95</v>
      </c>
      <c r="D99">
        <v>41</v>
      </c>
      <c r="E99">
        <v>89</v>
      </c>
      <c r="F99">
        <v>0</v>
      </c>
      <c r="G99">
        <v>1</v>
      </c>
      <c r="H99">
        <v>0</v>
      </c>
      <c r="I99" t="s">
        <v>877</v>
      </c>
      <c r="J99" t="s">
        <v>585</v>
      </c>
      <c r="K99" s="5" t="s">
        <v>586</v>
      </c>
      <c r="L99" t="s">
        <v>226</v>
      </c>
      <c r="M99" s="5"/>
      <c r="N99" s="5"/>
      <c r="O99" s="5"/>
      <c r="P99" s="5"/>
    </row>
    <row r="100" spans="2:16" x14ac:dyDescent="0.25">
      <c r="B100">
        <v>96</v>
      </c>
      <c r="D100">
        <v>41</v>
      </c>
      <c r="E100">
        <v>90</v>
      </c>
      <c r="F100">
        <v>0</v>
      </c>
      <c r="G100">
        <v>1</v>
      </c>
      <c r="H100">
        <v>0</v>
      </c>
      <c r="I100" t="s">
        <v>877</v>
      </c>
      <c r="J100" t="s">
        <v>587</v>
      </c>
      <c r="K100" s="5" t="s">
        <v>588</v>
      </c>
      <c r="L100" t="s">
        <v>226</v>
      </c>
      <c r="M100" s="5"/>
      <c r="N100" s="5"/>
      <c r="O100" s="5"/>
      <c r="P100" s="5"/>
    </row>
    <row r="101" spans="2:16" x14ac:dyDescent="0.25">
      <c r="B101">
        <v>97</v>
      </c>
      <c r="D101">
        <v>41</v>
      </c>
      <c r="E101">
        <v>91</v>
      </c>
      <c r="F101">
        <v>0</v>
      </c>
      <c r="G101">
        <v>1</v>
      </c>
      <c r="H101">
        <v>0</v>
      </c>
      <c r="I101" t="s">
        <v>877</v>
      </c>
      <c r="J101" t="s">
        <v>590</v>
      </c>
      <c r="K101" s="5" t="s">
        <v>591</v>
      </c>
      <c r="L101" t="s">
        <v>226</v>
      </c>
      <c r="M101" s="5"/>
      <c r="N101" s="5"/>
      <c r="O101" s="5"/>
      <c r="P101" s="5"/>
    </row>
    <row r="102" spans="2:16" x14ac:dyDescent="0.25">
      <c r="B102">
        <v>98</v>
      </c>
      <c r="D102">
        <v>41</v>
      </c>
      <c r="E102">
        <v>92</v>
      </c>
      <c r="F102">
        <v>0</v>
      </c>
      <c r="G102">
        <v>1</v>
      </c>
      <c r="H102">
        <v>0</v>
      </c>
      <c r="I102" t="s">
        <v>877</v>
      </c>
      <c r="J102" t="s">
        <v>592</v>
      </c>
      <c r="K102" s="5" t="s">
        <v>593</v>
      </c>
      <c r="L102" t="s">
        <v>226</v>
      </c>
      <c r="M102" s="5"/>
      <c r="N102" s="5"/>
      <c r="O102" s="5"/>
      <c r="P102" s="5"/>
    </row>
    <row r="103" spans="2:16" x14ac:dyDescent="0.25">
      <c r="B103">
        <v>99</v>
      </c>
      <c r="D103">
        <v>41</v>
      </c>
      <c r="E103">
        <v>93</v>
      </c>
      <c r="F103">
        <v>0</v>
      </c>
      <c r="G103">
        <v>1</v>
      </c>
      <c r="H103">
        <v>0</v>
      </c>
      <c r="I103" t="s">
        <v>877</v>
      </c>
      <c r="J103" t="s">
        <v>594</v>
      </c>
      <c r="K103" s="5" t="s">
        <v>595</v>
      </c>
      <c r="L103" t="s">
        <v>226</v>
      </c>
      <c r="M103" s="5"/>
      <c r="N103" s="5"/>
      <c r="O103" s="5"/>
      <c r="P103" s="5"/>
    </row>
    <row r="104" spans="2:16" x14ac:dyDescent="0.25">
      <c r="B104">
        <v>100</v>
      </c>
      <c r="D104">
        <v>41</v>
      </c>
      <c r="E104">
        <v>94</v>
      </c>
      <c r="F104">
        <v>0</v>
      </c>
      <c r="G104">
        <v>1</v>
      </c>
      <c r="H104">
        <v>0</v>
      </c>
      <c r="I104" t="s">
        <v>877</v>
      </c>
      <c r="J104" t="s">
        <v>596</v>
      </c>
      <c r="K104" s="5" t="s">
        <v>597</v>
      </c>
      <c r="L104" t="s">
        <v>226</v>
      </c>
      <c r="M104" s="5"/>
      <c r="N104" s="5"/>
      <c r="O104" s="5"/>
      <c r="P104" s="5"/>
    </row>
    <row r="105" spans="2:16" x14ac:dyDescent="0.25">
      <c r="B105">
        <v>101</v>
      </c>
      <c r="D105">
        <v>41</v>
      </c>
      <c r="E105">
        <v>95</v>
      </c>
      <c r="F105">
        <v>0</v>
      </c>
      <c r="G105">
        <v>1</v>
      </c>
      <c r="H105">
        <v>0</v>
      </c>
      <c r="I105" t="s">
        <v>877</v>
      </c>
      <c r="J105" t="s">
        <v>662</v>
      </c>
      <c r="K105" s="5" t="s">
        <v>697</v>
      </c>
      <c r="L105" t="s">
        <v>226</v>
      </c>
      <c r="M105" s="5"/>
      <c r="N105" s="5"/>
      <c r="O105" s="5"/>
      <c r="P105" s="5"/>
    </row>
    <row r="106" spans="2:16" x14ac:dyDescent="0.25">
      <c r="B106">
        <v>102</v>
      </c>
      <c r="D106">
        <v>42</v>
      </c>
      <c r="F106">
        <v>0</v>
      </c>
      <c r="G106">
        <v>0</v>
      </c>
      <c r="H106">
        <v>1</v>
      </c>
      <c r="I106" t="s">
        <v>831</v>
      </c>
      <c r="K106" s="5" t="s">
        <v>604</v>
      </c>
      <c r="M106" s="5"/>
      <c r="N106" s="5"/>
      <c r="O106" s="5"/>
      <c r="P106" s="5">
        <v>8140000</v>
      </c>
    </row>
    <row r="107" spans="2:16" x14ac:dyDescent="0.25">
      <c r="B107">
        <v>103</v>
      </c>
      <c r="D107">
        <v>43</v>
      </c>
      <c r="F107">
        <v>0</v>
      </c>
      <c r="G107">
        <v>1</v>
      </c>
      <c r="H107">
        <v>0</v>
      </c>
      <c r="I107" t="s">
        <v>603</v>
      </c>
      <c r="K107" s="5" t="s">
        <v>832</v>
      </c>
      <c r="M107" s="5"/>
      <c r="N107" s="5">
        <v>8140000</v>
      </c>
      <c r="O107" s="5"/>
      <c r="P107" s="5">
        <v>8140000</v>
      </c>
    </row>
    <row r="108" spans="2:16" x14ac:dyDescent="0.25">
      <c r="B108">
        <v>104</v>
      </c>
      <c r="D108">
        <v>44</v>
      </c>
      <c r="F108">
        <v>0</v>
      </c>
      <c r="G108">
        <v>0</v>
      </c>
      <c r="H108">
        <v>1</v>
      </c>
      <c r="I108" t="s">
        <v>833</v>
      </c>
      <c r="K108" s="5" t="s">
        <v>834</v>
      </c>
      <c r="M108" s="5"/>
      <c r="N108" s="5"/>
      <c r="O108" s="5"/>
      <c r="P108" s="5"/>
    </row>
    <row r="109" spans="2:16" x14ac:dyDescent="0.25">
      <c r="B109">
        <v>105</v>
      </c>
      <c r="D109">
        <v>45</v>
      </c>
      <c r="F109">
        <v>0</v>
      </c>
      <c r="G109">
        <v>1</v>
      </c>
      <c r="H109">
        <v>0</v>
      </c>
      <c r="I109" t="s">
        <v>605</v>
      </c>
      <c r="K109" s="5" t="s">
        <v>1120</v>
      </c>
      <c r="M109" s="5"/>
      <c r="N109" s="5"/>
      <c r="O109" s="5"/>
      <c r="P109" s="5"/>
    </row>
  </sheetData>
  <phoneticPr fontId="3" type="noConversion"/>
  <conditionalFormatting sqref="B4:P109">
    <cfRule type="expression" dxfId="59" priority="1">
      <formula>$H4=1</formula>
    </cfRule>
  </conditionalFormatting>
  <conditionalFormatting sqref="M4:M109">
    <cfRule type="expression" dxfId="58" priority="3">
      <formula>$F4=1</formula>
    </cfRule>
  </conditionalFormatting>
  <conditionalFormatting sqref="N4:N109">
    <cfRule type="expression" dxfId="57" priority="2">
      <formula>$G4=1</formula>
    </cfRule>
  </conditionalFormatting>
  <dataValidations disablePrompts="1" count="1">
    <dataValidation allowBlank="1" showInputMessage="1" showErrorMessage="1" sqref="A1" xr:uid="{00000000-0002-0000-0400-000000000000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>
    <tabColor rgb="FF7030A0"/>
    <pageSetUpPr fitToPage="1"/>
  </sheetPr>
  <dimension ref="B3:D6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14.28515625" customWidth="1"/>
    <col min="4" max="4" width="11.42578125" bestFit="1" customWidth="1"/>
  </cols>
  <sheetData>
    <row r="3" spans="2:4" x14ac:dyDescent="0.25">
      <c r="B3" t="s">
        <v>6</v>
      </c>
      <c r="C3" t="s">
        <v>1103</v>
      </c>
      <c r="D3" t="s">
        <v>1105</v>
      </c>
    </row>
    <row r="4" spans="2:4" x14ac:dyDescent="0.25">
      <c r="B4">
        <v>0</v>
      </c>
      <c r="C4" s="4">
        <v>44927</v>
      </c>
      <c r="D4" s="16">
        <v>0</v>
      </c>
    </row>
    <row r="5" spans="2:4" x14ac:dyDescent="0.25">
      <c r="B5">
        <v>1</v>
      </c>
      <c r="C5" s="4">
        <v>44958</v>
      </c>
      <c r="D5" s="16">
        <v>0</v>
      </c>
    </row>
    <row r="6" spans="2:4" x14ac:dyDescent="0.25">
      <c r="B6">
        <v>2</v>
      </c>
      <c r="C6" s="4">
        <v>44986</v>
      </c>
      <c r="D6" s="16">
        <v>0</v>
      </c>
    </row>
  </sheetData>
  <conditionalFormatting sqref="D4:D6">
    <cfRule type="iconSet" priority="156">
      <iconSet iconSet="3Symbols2" showValue="0">
        <cfvo type="percent" val="0"/>
        <cfvo type="num" val="0.5"/>
        <cfvo type="num" val="1"/>
      </iconSet>
    </cfRule>
  </conditionalFormatting>
  <dataValidations count="1">
    <dataValidation allowBlank="1" showInputMessage="1" showErrorMessage="1" sqref="A1" xr:uid="{00000000-0002-0000-0300-000000000000}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CEC5-8224-44F0-8E10-62D36CD02D68}">
  <sheetPr codeName="Sheet9">
    <tabColor rgb="FF00B050"/>
    <pageSetUpPr fitToPage="1"/>
  </sheetPr>
  <dimension ref="B3:Z70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3" width="9.140625" hidden="1" customWidth="1"/>
    <col min="5" max="5" width="56.42578125" customWidth="1"/>
    <col min="6" max="6" width="48.28515625" hidden="1" customWidth="1"/>
    <col min="7" max="7" width="11.5703125" hidden="1" customWidth="1"/>
    <col min="8" max="8" width="13.28515625" hidden="1" customWidth="1"/>
    <col min="10" max="10" width="10.28515625" customWidth="1"/>
    <col min="11" max="11" width="13.28515625" customWidth="1"/>
    <col min="12" max="12" width="28.5703125" customWidth="1"/>
    <col min="13" max="18" width="9.28515625" customWidth="1"/>
    <col min="19" max="25" width="9.140625" hidden="1" customWidth="1"/>
    <col min="26" max="26" width="10" hidden="1" customWidth="1"/>
    <col min="27" max="30" width="10" customWidth="1"/>
    <col min="31" max="31" width="11.42578125" customWidth="1"/>
    <col min="32" max="32" width="9.5703125" customWidth="1"/>
    <col min="40" max="40" width="9.5703125" customWidth="1"/>
  </cols>
  <sheetData>
    <row r="3" spans="2:26" x14ac:dyDescent="0.25">
      <c r="B3" t="s">
        <v>6</v>
      </c>
      <c r="C3" t="s">
        <v>0</v>
      </c>
      <c r="D3" t="s">
        <v>896</v>
      </c>
      <c r="E3" t="s">
        <v>897</v>
      </c>
      <c r="F3" t="s">
        <v>988</v>
      </c>
      <c r="G3" t="s">
        <v>971</v>
      </c>
      <c r="H3" t="s">
        <v>972</v>
      </c>
      <c r="I3" t="s">
        <v>973</v>
      </c>
      <c r="J3" t="s">
        <v>885</v>
      </c>
      <c r="K3" t="s">
        <v>974</v>
      </c>
      <c r="L3" t="s">
        <v>909</v>
      </c>
      <c r="M3" t="s">
        <v>975</v>
      </c>
      <c r="N3" t="s">
        <v>976</v>
      </c>
      <c r="O3" t="s">
        <v>977</v>
      </c>
      <c r="P3" t="s">
        <v>978</v>
      </c>
      <c r="Q3" t="s">
        <v>979</v>
      </c>
      <c r="R3" t="s">
        <v>980</v>
      </c>
      <c r="S3" t="s">
        <v>981</v>
      </c>
      <c r="T3" t="s">
        <v>982</v>
      </c>
      <c r="U3" t="s">
        <v>983</v>
      </c>
      <c r="V3" t="s">
        <v>984</v>
      </c>
      <c r="W3" t="s">
        <v>985</v>
      </c>
      <c r="X3" t="s">
        <v>986</v>
      </c>
      <c r="Y3" t="s">
        <v>987</v>
      </c>
      <c r="Z3" t="s">
        <v>912</v>
      </c>
    </row>
    <row r="4" spans="2:26" x14ac:dyDescent="0.25">
      <c r="B4">
        <v>0</v>
      </c>
      <c r="C4">
        <v>1</v>
      </c>
      <c r="D4" s="3" t="s">
        <v>189</v>
      </c>
      <c r="E4" t="s">
        <v>607</v>
      </c>
      <c r="G4" s="9">
        <v>1</v>
      </c>
      <c r="H4" s="9">
        <v>1</v>
      </c>
      <c r="I4" s="3"/>
      <c r="L4" s="2" t="s">
        <v>723</v>
      </c>
      <c r="M4" s="3"/>
      <c r="N4" s="3"/>
      <c r="O4" s="3"/>
      <c r="P4" s="3"/>
      <c r="Q4" s="3"/>
      <c r="R4" s="3"/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6">
        <v>0</v>
      </c>
      <c r="Z4" s="6">
        <v>1</v>
      </c>
    </row>
    <row r="5" spans="2:26" x14ac:dyDescent="0.25">
      <c r="B5">
        <v>1</v>
      </c>
      <c r="C5">
        <v>2</v>
      </c>
      <c r="D5" s="3" t="s">
        <v>190</v>
      </c>
      <c r="E5" t="s">
        <v>866</v>
      </c>
      <c r="G5" s="9">
        <v>0</v>
      </c>
      <c r="H5" s="9">
        <v>1</v>
      </c>
      <c r="I5" s="8" t="s">
        <v>189</v>
      </c>
      <c r="L5" s="2" t="s">
        <v>724</v>
      </c>
      <c r="M5" s="8" t="s">
        <v>555</v>
      </c>
      <c r="N5" s="8" t="s">
        <v>552</v>
      </c>
      <c r="O5" s="8" t="s">
        <v>552</v>
      </c>
      <c r="P5" s="8" t="s">
        <v>608</v>
      </c>
      <c r="Q5" s="8" t="s">
        <v>608</v>
      </c>
      <c r="R5" s="8" t="s">
        <v>874</v>
      </c>
      <c r="S5">
        <v>1</v>
      </c>
      <c r="T5">
        <v>2</v>
      </c>
      <c r="U5">
        <v>2</v>
      </c>
      <c r="V5">
        <v>3</v>
      </c>
      <c r="W5">
        <v>3</v>
      </c>
      <c r="X5">
        <v>4</v>
      </c>
      <c r="Y5" s="6">
        <v>1</v>
      </c>
      <c r="Z5" s="6">
        <v>1</v>
      </c>
    </row>
    <row r="6" spans="2:26" x14ac:dyDescent="0.25">
      <c r="B6">
        <v>2</v>
      </c>
      <c r="C6">
        <v>3</v>
      </c>
      <c r="D6" s="3" t="s">
        <v>191</v>
      </c>
      <c r="E6" t="s">
        <v>917</v>
      </c>
      <c r="G6" s="9">
        <v>0</v>
      </c>
      <c r="H6" s="9">
        <v>1</v>
      </c>
      <c r="I6" s="8" t="s">
        <v>189</v>
      </c>
      <c r="L6" s="2" t="s">
        <v>724</v>
      </c>
      <c r="M6" s="8" t="s">
        <v>555</v>
      </c>
      <c r="N6" s="8" t="s">
        <v>650</v>
      </c>
      <c r="O6" s="8" t="s">
        <v>650</v>
      </c>
      <c r="P6" s="8" t="s">
        <v>991</v>
      </c>
      <c r="Q6" s="8" t="s">
        <v>991</v>
      </c>
      <c r="R6" s="8" t="s">
        <v>874</v>
      </c>
      <c r="S6">
        <v>1</v>
      </c>
      <c r="T6">
        <v>2</v>
      </c>
      <c r="U6">
        <v>2</v>
      </c>
      <c r="V6">
        <v>3</v>
      </c>
      <c r="W6">
        <v>3</v>
      </c>
      <c r="X6">
        <v>4</v>
      </c>
      <c r="Y6" s="6">
        <v>1</v>
      </c>
      <c r="Z6" s="6">
        <v>1</v>
      </c>
    </row>
    <row r="7" spans="2:26" x14ac:dyDescent="0.25">
      <c r="B7">
        <v>3</v>
      </c>
      <c r="C7">
        <v>4</v>
      </c>
      <c r="D7" s="3" t="s">
        <v>192</v>
      </c>
      <c r="E7" t="s">
        <v>698</v>
      </c>
      <c r="G7" s="9">
        <v>1</v>
      </c>
      <c r="H7" s="9">
        <v>1</v>
      </c>
      <c r="I7" s="3"/>
      <c r="L7" s="2" t="s">
        <v>723</v>
      </c>
      <c r="M7" s="3"/>
      <c r="N7" s="3"/>
      <c r="O7" s="3"/>
      <c r="P7" s="3"/>
      <c r="Q7" s="3"/>
      <c r="R7" s="3"/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6">
        <v>0</v>
      </c>
      <c r="Z7" s="6">
        <v>1</v>
      </c>
    </row>
    <row r="8" spans="2:26" x14ac:dyDescent="0.25">
      <c r="B8">
        <v>4</v>
      </c>
      <c r="C8">
        <v>5</v>
      </c>
      <c r="D8" s="3" t="s">
        <v>193</v>
      </c>
      <c r="E8" t="s">
        <v>699</v>
      </c>
      <c r="G8" s="9">
        <v>0</v>
      </c>
      <c r="H8" s="9">
        <v>1</v>
      </c>
      <c r="I8" s="8" t="s">
        <v>192</v>
      </c>
      <c r="L8" s="2" t="s">
        <v>733</v>
      </c>
      <c r="M8" s="8" t="s">
        <v>555</v>
      </c>
      <c r="N8" s="8" t="s">
        <v>847</v>
      </c>
      <c r="O8" s="3"/>
      <c r="P8" s="3"/>
      <c r="Q8" s="3"/>
      <c r="R8" s="3"/>
      <c r="S8">
        <v>1</v>
      </c>
      <c r="T8">
        <v>2</v>
      </c>
      <c r="U8">
        <v>0</v>
      </c>
      <c r="V8">
        <v>0</v>
      </c>
      <c r="W8">
        <v>0</v>
      </c>
      <c r="X8">
        <v>0</v>
      </c>
      <c r="Y8" s="6">
        <v>1</v>
      </c>
      <c r="Z8" s="6">
        <v>1</v>
      </c>
    </row>
    <row r="9" spans="2:26" x14ac:dyDescent="0.25">
      <c r="B9">
        <v>5</v>
      </c>
      <c r="C9">
        <v>6</v>
      </c>
      <c r="D9" s="3" t="s">
        <v>194</v>
      </c>
      <c r="E9" t="s">
        <v>700</v>
      </c>
      <c r="G9" s="9">
        <v>0</v>
      </c>
      <c r="H9" s="9">
        <v>1</v>
      </c>
      <c r="I9" s="3"/>
      <c r="L9" s="2" t="s">
        <v>723</v>
      </c>
      <c r="M9" s="3"/>
      <c r="N9" s="3"/>
      <c r="O9" s="3"/>
      <c r="P9" s="3"/>
      <c r="Q9" s="3"/>
      <c r="R9" s="3"/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s="6">
        <v>1</v>
      </c>
      <c r="Z9" s="6">
        <v>1</v>
      </c>
    </row>
    <row r="10" spans="2:26" x14ac:dyDescent="0.25">
      <c r="B10">
        <v>6</v>
      </c>
      <c r="C10">
        <v>7</v>
      </c>
      <c r="D10" s="3" t="s">
        <v>195</v>
      </c>
      <c r="E10" t="s">
        <v>701</v>
      </c>
      <c r="G10" s="9">
        <v>0</v>
      </c>
      <c r="H10" s="9">
        <v>1</v>
      </c>
      <c r="I10" s="8"/>
      <c r="M10" s="3"/>
      <c r="N10" s="3"/>
      <c r="O10" s="3"/>
      <c r="P10" s="3"/>
      <c r="Q10" s="3"/>
      <c r="R10" s="3"/>
      <c r="Y10" s="6">
        <v>1</v>
      </c>
      <c r="Z10" s="6">
        <v>1</v>
      </c>
    </row>
    <row r="11" spans="2:26" x14ac:dyDescent="0.25">
      <c r="B11">
        <v>7</v>
      </c>
      <c r="C11">
        <v>8</v>
      </c>
      <c r="D11" s="3" t="s">
        <v>196</v>
      </c>
      <c r="E11" t="s">
        <v>702</v>
      </c>
      <c r="G11" s="9">
        <v>0</v>
      </c>
      <c r="H11" s="9">
        <v>1</v>
      </c>
      <c r="I11" s="8"/>
      <c r="M11" s="3"/>
      <c r="N11" s="3"/>
      <c r="O11" s="3"/>
      <c r="P11" s="3"/>
      <c r="Q11" s="3"/>
      <c r="R11" s="3"/>
      <c r="Y11" s="6">
        <v>1</v>
      </c>
      <c r="Z11" s="6">
        <v>1</v>
      </c>
    </row>
    <row r="12" spans="2:26" x14ac:dyDescent="0.25">
      <c r="B12">
        <v>8</v>
      </c>
      <c r="C12">
        <v>9</v>
      </c>
      <c r="D12" s="3" t="s">
        <v>197</v>
      </c>
      <c r="E12" t="s">
        <v>703</v>
      </c>
      <c r="G12" s="9">
        <v>1</v>
      </c>
      <c r="H12" s="9">
        <v>1</v>
      </c>
      <c r="I12" s="3"/>
      <c r="L12" s="2" t="s">
        <v>723</v>
      </c>
      <c r="M12" s="3"/>
      <c r="N12" s="3"/>
      <c r="O12" s="3"/>
      <c r="P12" s="3"/>
      <c r="Q12" s="3"/>
      <c r="R12" s="3"/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s="6">
        <v>0</v>
      </c>
      <c r="Z12" s="6">
        <v>1</v>
      </c>
    </row>
    <row r="13" spans="2:26" x14ac:dyDescent="0.25">
      <c r="B13">
        <v>9</v>
      </c>
      <c r="C13">
        <v>10</v>
      </c>
      <c r="D13" s="3" t="s">
        <v>198</v>
      </c>
      <c r="E13" t="s">
        <v>704</v>
      </c>
      <c r="G13" s="9">
        <v>0</v>
      </c>
      <c r="H13" s="9">
        <v>1</v>
      </c>
      <c r="I13" s="8" t="s">
        <v>197</v>
      </c>
      <c r="L13" s="2" t="s">
        <v>733</v>
      </c>
      <c r="M13" s="8" t="s">
        <v>555</v>
      </c>
      <c r="N13" s="8" t="s">
        <v>571</v>
      </c>
      <c r="O13" s="3"/>
      <c r="P13" s="3"/>
      <c r="Q13" s="3"/>
      <c r="R13" s="3"/>
      <c r="S13">
        <v>1</v>
      </c>
      <c r="T13">
        <v>2</v>
      </c>
      <c r="U13">
        <v>0</v>
      </c>
      <c r="V13">
        <v>0</v>
      </c>
      <c r="W13">
        <v>0</v>
      </c>
      <c r="X13">
        <v>0</v>
      </c>
      <c r="Y13" s="6">
        <v>1</v>
      </c>
      <c r="Z13" s="6">
        <v>1</v>
      </c>
    </row>
    <row r="14" spans="2:26" x14ac:dyDescent="0.25">
      <c r="B14">
        <v>10</v>
      </c>
      <c r="C14">
        <v>11</v>
      </c>
      <c r="D14" s="3" t="s">
        <v>199</v>
      </c>
      <c r="E14" t="s">
        <v>705</v>
      </c>
      <c r="G14" s="9">
        <v>0</v>
      </c>
      <c r="H14" s="9">
        <v>1</v>
      </c>
      <c r="I14" s="8" t="s">
        <v>197</v>
      </c>
      <c r="L14" s="2" t="s">
        <v>733</v>
      </c>
      <c r="M14" s="8" t="s">
        <v>555</v>
      </c>
      <c r="N14" s="8" t="s">
        <v>563</v>
      </c>
      <c r="O14" s="3"/>
      <c r="P14" s="3"/>
      <c r="Q14" s="3"/>
      <c r="R14" s="3"/>
      <c r="S14">
        <v>1</v>
      </c>
      <c r="T14">
        <v>2</v>
      </c>
      <c r="U14">
        <v>0</v>
      </c>
      <c r="V14">
        <v>0</v>
      </c>
      <c r="W14">
        <v>0</v>
      </c>
      <c r="X14">
        <v>0</v>
      </c>
      <c r="Y14" s="6">
        <v>1</v>
      </c>
      <c r="Z14" s="6">
        <v>1</v>
      </c>
    </row>
    <row r="15" spans="2:26" x14ac:dyDescent="0.25">
      <c r="B15">
        <v>11</v>
      </c>
      <c r="C15">
        <v>12</v>
      </c>
      <c r="D15" s="3" t="s">
        <v>918</v>
      </c>
      <c r="E15" t="s">
        <v>919</v>
      </c>
      <c r="G15" s="9">
        <v>1</v>
      </c>
      <c r="H15" s="9">
        <v>1</v>
      </c>
      <c r="I15" s="3"/>
      <c r="L15" s="2" t="s">
        <v>723</v>
      </c>
      <c r="M15" s="3"/>
      <c r="N15" s="3"/>
      <c r="O15" s="3"/>
      <c r="P15" s="3"/>
      <c r="Q15" s="3"/>
      <c r="R15" s="3"/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6">
        <v>0</v>
      </c>
      <c r="Z15" s="6">
        <v>1</v>
      </c>
    </row>
    <row r="16" spans="2:26" x14ac:dyDescent="0.25">
      <c r="B16">
        <v>12</v>
      </c>
      <c r="C16">
        <v>13</v>
      </c>
      <c r="D16" s="3" t="s">
        <v>920</v>
      </c>
      <c r="E16" t="s">
        <v>669</v>
      </c>
      <c r="G16" s="9">
        <v>0</v>
      </c>
      <c r="H16" s="9">
        <v>1</v>
      </c>
      <c r="I16" s="8" t="s">
        <v>918</v>
      </c>
      <c r="L16" s="2" t="s">
        <v>726</v>
      </c>
      <c r="M16" s="8" t="s">
        <v>847</v>
      </c>
      <c r="N16" s="8" t="s">
        <v>555</v>
      </c>
      <c r="O16" s="8" t="s">
        <v>610</v>
      </c>
      <c r="P16" s="8" t="s">
        <v>847</v>
      </c>
      <c r="Q16" s="8" t="s">
        <v>826</v>
      </c>
      <c r="R16" s="8" t="s">
        <v>847</v>
      </c>
      <c r="S16">
        <v>2</v>
      </c>
      <c r="T16">
        <v>1</v>
      </c>
      <c r="U16">
        <v>3</v>
      </c>
      <c r="V16">
        <v>2</v>
      </c>
      <c r="W16">
        <v>4</v>
      </c>
      <c r="X16">
        <v>2</v>
      </c>
      <c r="Y16" s="6">
        <v>1</v>
      </c>
      <c r="Z16" s="6">
        <v>1</v>
      </c>
    </row>
    <row r="17" spans="2:26" x14ac:dyDescent="0.25">
      <c r="B17">
        <v>13</v>
      </c>
      <c r="C17">
        <v>14</v>
      </c>
      <c r="D17" s="3" t="s">
        <v>921</v>
      </c>
      <c r="E17" t="s">
        <v>670</v>
      </c>
      <c r="G17" s="9">
        <v>0</v>
      </c>
      <c r="H17" s="9">
        <v>1</v>
      </c>
      <c r="I17" s="8" t="s">
        <v>918</v>
      </c>
      <c r="L17" s="2" t="s">
        <v>726</v>
      </c>
      <c r="M17" s="8" t="s">
        <v>847</v>
      </c>
      <c r="N17" s="8" t="s">
        <v>555</v>
      </c>
      <c r="O17" s="8" t="s">
        <v>612</v>
      </c>
      <c r="P17" s="8" t="s">
        <v>847</v>
      </c>
      <c r="Q17" s="8" t="s">
        <v>826</v>
      </c>
      <c r="R17" s="8" t="s">
        <v>847</v>
      </c>
      <c r="S17">
        <v>2</v>
      </c>
      <c r="T17">
        <v>1</v>
      </c>
      <c r="U17">
        <v>3</v>
      </c>
      <c r="V17">
        <v>2</v>
      </c>
      <c r="W17">
        <v>4</v>
      </c>
      <c r="X17">
        <v>2</v>
      </c>
      <c r="Y17" s="6">
        <v>1</v>
      </c>
      <c r="Z17" s="6">
        <v>1</v>
      </c>
    </row>
    <row r="18" spans="2:26" x14ac:dyDescent="0.25">
      <c r="B18">
        <v>14</v>
      </c>
      <c r="C18">
        <v>15</v>
      </c>
      <c r="D18" s="3" t="s">
        <v>922</v>
      </c>
      <c r="E18" t="s">
        <v>867</v>
      </c>
      <c r="G18" s="9">
        <v>0</v>
      </c>
      <c r="H18" s="9">
        <v>1</v>
      </c>
      <c r="I18" s="8" t="s">
        <v>918</v>
      </c>
      <c r="L18" s="2" t="s">
        <v>726</v>
      </c>
      <c r="M18" s="8" t="s">
        <v>599</v>
      </c>
      <c r="N18" s="8" t="s">
        <v>555</v>
      </c>
      <c r="O18" s="8" t="s">
        <v>614</v>
      </c>
      <c r="P18" s="8" t="s">
        <v>599</v>
      </c>
      <c r="Q18" s="8" t="s">
        <v>826</v>
      </c>
      <c r="R18" s="8" t="s">
        <v>599</v>
      </c>
      <c r="S18">
        <v>2</v>
      </c>
      <c r="T18">
        <v>1</v>
      </c>
      <c r="U18">
        <v>3</v>
      </c>
      <c r="V18">
        <v>2</v>
      </c>
      <c r="W18">
        <v>4</v>
      </c>
      <c r="X18">
        <v>2</v>
      </c>
      <c r="Y18" s="6">
        <v>1</v>
      </c>
      <c r="Z18" s="6">
        <v>1</v>
      </c>
    </row>
    <row r="19" spans="2:26" x14ac:dyDescent="0.25">
      <c r="B19">
        <v>15</v>
      </c>
      <c r="C19">
        <v>16</v>
      </c>
      <c r="D19" s="3" t="s">
        <v>923</v>
      </c>
      <c r="E19" t="s">
        <v>868</v>
      </c>
      <c r="G19" s="9">
        <v>0</v>
      </c>
      <c r="H19" s="9">
        <v>1</v>
      </c>
      <c r="I19" s="8" t="s">
        <v>918</v>
      </c>
      <c r="L19" s="2" t="s">
        <v>726</v>
      </c>
      <c r="M19" s="8" t="s">
        <v>599</v>
      </c>
      <c r="N19" s="8" t="s">
        <v>555</v>
      </c>
      <c r="O19" s="8" t="s">
        <v>615</v>
      </c>
      <c r="P19" s="8" t="s">
        <v>599</v>
      </c>
      <c r="Q19" s="8" t="s">
        <v>826</v>
      </c>
      <c r="R19" s="8" t="s">
        <v>599</v>
      </c>
      <c r="S19">
        <v>2</v>
      </c>
      <c r="T19">
        <v>1</v>
      </c>
      <c r="U19">
        <v>3</v>
      </c>
      <c r="V19">
        <v>2</v>
      </c>
      <c r="W19">
        <v>4</v>
      </c>
      <c r="X19">
        <v>2</v>
      </c>
      <c r="Y19" s="6">
        <v>1</v>
      </c>
      <c r="Z19" s="6">
        <v>1</v>
      </c>
    </row>
    <row r="20" spans="2:26" x14ac:dyDescent="0.25">
      <c r="B20">
        <v>16</v>
      </c>
      <c r="C20">
        <v>17</v>
      </c>
      <c r="D20" s="3" t="s">
        <v>924</v>
      </c>
      <c r="E20" t="s">
        <v>869</v>
      </c>
      <c r="G20" s="9">
        <v>0</v>
      </c>
      <c r="H20" s="9">
        <v>1</v>
      </c>
      <c r="I20" s="8" t="s">
        <v>918</v>
      </c>
      <c r="L20" s="2" t="s">
        <v>726</v>
      </c>
      <c r="M20" s="8" t="s">
        <v>599</v>
      </c>
      <c r="N20" s="8" t="s">
        <v>555</v>
      </c>
      <c r="O20" s="8" t="s">
        <v>616</v>
      </c>
      <c r="P20" s="8" t="s">
        <v>599</v>
      </c>
      <c r="Q20" s="8" t="s">
        <v>826</v>
      </c>
      <c r="R20" s="8" t="s">
        <v>599</v>
      </c>
      <c r="S20">
        <v>2</v>
      </c>
      <c r="T20">
        <v>1</v>
      </c>
      <c r="U20">
        <v>3</v>
      </c>
      <c r="V20">
        <v>2</v>
      </c>
      <c r="W20">
        <v>4</v>
      </c>
      <c r="X20">
        <v>2</v>
      </c>
      <c r="Y20" s="6">
        <v>1</v>
      </c>
      <c r="Z20" s="6">
        <v>1</v>
      </c>
    </row>
    <row r="21" spans="2:26" x14ac:dyDescent="0.25">
      <c r="B21">
        <v>17</v>
      </c>
      <c r="C21">
        <v>18</v>
      </c>
      <c r="D21" s="3" t="s">
        <v>925</v>
      </c>
      <c r="E21" t="s">
        <v>870</v>
      </c>
      <c r="G21" s="9">
        <v>0</v>
      </c>
      <c r="H21" s="9">
        <v>1</v>
      </c>
      <c r="I21" s="8" t="s">
        <v>918</v>
      </c>
      <c r="L21" s="2" t="s">
        <v>730</v>
      </c>
      <c r="M21" s="3"/>
      <c r="N21" s="3"/>
      <c r="O21" s="8" t="s">
        <v>617</v>
      </c>
      <c r="P21" s="8" t="s">
        <v>809</v>
      </c>
      <c r="Q21" s="3"/>
      <c r="R21" s="3"/>
      <c r="S21">
        <v>0</v>
      </c>
      <c r="T21">
        <v>0</v>
      </c>
      <c r="U21">
        <v>3</v>
      </c>
      <c r="V21">
        <v>3</v>
      </c>
      <c r="W21">
        <v>0</v>
      </c>
      <c r="X21">
        <v>0</v>
      </c>
      <c r="Y21" s="6">
        <v>1</v>
      </c>
      <c r="Z21" s="6">
        <v>1</v>
      </c>
    </row>
    <row r="22" spans="2:26" x14ac:dyDescent="0.25">
      <c r="B22">
        <v>18</v>
      </c>
      <c r="C22">
        <v>19</v>
      </c>
      <c r="D22" s="3" t="s">
        <v>926</v>
      </c>
      <c r="E22" t="s">
        <v>927</v>
      </c>
      <c r="G22" s="9">
        <v>0</v>
      </c>
      <c r="H22" s="9">
        <v>1</v>
      </c>
      <c r="I22" s="8" t="s">
        <v>918</v>
      </c>
      <c r="L22" s="2" t="s">
        <v>726</v>
      </c>
      <c r="M22" s="8" t="s">
        <v>877</v>
      </c>
      <c r="N22" s="8" t="s">
        <v>555</v>
      </c>
      <c r="O22" s="8" t="s">
        <v>654</v>
      </c>
      <c r="P22" s="8" t="s">
        <v>877</v>
      </c>
      <c r="Q22" s="8" t="s">
        <v>826</v>
      </c>
      <c r="R22" s="8" t="s">
        <v>877</v>
      </c>
      <c r="S22">
        <v>2</v>
      </c>
      <c r="T22">
        <v>1</v>
      </c>
      <c r="U22">
        <v>3</v>
      </c>
      <c r="V22">
        <v>2</v>
      </c>
      <c r="W22">
        <v>4</v>
      </c>
      <c r="X22">
        <v>2</v>
      </c>
      <c r="Y22" s="6">
        <v>1</v>
      </c>
      <c r="Z22" s="6">
        <v>1</v>
      </c>
    </row>
    <row r="23" spans="2:26" x14ac:dyDescent="0.25">
      <c r="B23">
        <v>19</v>
      </c>
      <c r="C23">
        <v>20</v>
      </c>
      <c r="D23" s="3" t="s">
        <v>200</v>
      </c>
      <c r="E23" t="s">
        <v>836</v>
      </c>
      <c r="G23" s="9">
        <v>1</v>
      </c>
      <c r="H23" s="9">
        <v>1</v>
      </c>
      <c r="I23" s="3"/>
      <c r="L23" s="2" t="s">
        <v>723</v>
      </c>
      <c r="M23" s="3"/>
      <c r="N23" s="3"/>
      <c r="O23" s="3"/>
      <c r="P23" s="3"/>
      <c r="Q23" s="3"/>
      <c r="R23" s="3"/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 s="6">
        <v>0</v>
      </c>
      <c r="Z23" s="6">
        <v>1</v>
      </c>
    </row>
    <row r="24" spans="2:26" x14ac:dyDescent="0.25">
      <c r="B24">
        <v>20</v>
      </c>
      <c r="C24">
        <v>21</v>
      </c>
      <c r="D24" s="3" t="s">
        <v>201</v>
      </c>
      <c r="E24" t="s">
        <v>928</v>
      </c>
      <c r="G24" s="9">
        <v>0</v>
      </c>
      <c r="H24" s="9">
        <v>1</v>
      </c>
      <c r="I24" s="8" t="s">
        <v>200</v>
      </c>
      <c r="L24" s="2" t="s">
        <v>726</v>
      </c>
      <c r="M24" s="8" t="s">
        <v>877</v>
      </c>
      <c r="N24" s="8" t="s">
        <v>555</v>
      </c>
      <c r="O24" s="8" t="s">
        <v>655</v>
      </c>
      <c r="P24" s="8" t="s">
        <v>877</v>
      </c>
      <c r="Q24" s="8" t="s">
        <v>826</v>
      </c>
      <c r="R24" s="8" t="s">
        <v>877</v>
      </c>
      <c r="S24">
        <v>2</v>
      </c>
      <c r="T24">
        <v>1</v>
      </c>
      <c r="U24">
        <v>3</v>
      </c>
      <c r="V24">
        <v>2</v>
      </c>
      <c r="W24">
        <v>4</v>
      </c>
      <c r="X24">
        <v>2</v>
      </c>
      <c r="Y24" s="6">
        <v>1</v>
      </c>
      <c r="Z24" s="6">
        <v>1</v>
      </c>
    </row>
    <row r="25" spans="2:26" x14ac:dyDescent="0.25">
      <c r="B25">
        <v>21</v>
      </c>
      <c r="C25">
        <v>22</v>
      </c>
      <c r="D25" s="3" t="s">
        <v>929</v>
      </c>
      <c r="E25" t="s">
        <v>837</v>
      </c>
      <c r="G25" s="9">
        <v>1</v>
      </c>
      <c r="H25" s="9">
        <v>1</v>
      </c>
      <c r="I25" s="3"/>
      <c r="L25" s="2" t="s">
        <v>723</v>
      </c>
      <c r="M25" s="3"/>
      <c r="N25" s="3"/>
      <c r="O25" s="3"/>
      <c r="P25" s="3"/>
      <c r="Q25" s="3"/>
      <c r="R25" s="3"/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6">
        <v>0</v>
      </c>
      <c r="Z25" s="6">
        <v>1</v>
      </c>
    </row>
    <row r="26" spans="2:26" x14ac:dyDescent="0.25">
      <c r="B26">
        <v>22</v>
      </c>
      <c r="C26">
        <v>23</v>
      </c>
      <c r="D26" s="3" t="s">
        <v>930</v>
      </c>
      <c r="E26" t="s">
        <v>630</v>
      </c>
      <c r="G26" s="9">
        <v>0</v>
      </c>
      <c r="H26" s="9">
        <v>1</v>
      </c>
      <c r="I26" s="8" t="s">
        <v>929</v>
      </c>
      <c r="L26" s="2" t="s">
        <v>726</v>
      </c>
      <c r="M26" s="8" t="s">
        <v>877</v>
      </c>
      <c r="N26" s="8" t="s">
        <v>555</v>
      </c>
      <c r="O26" s="8" t="s">
        <v>656</v>
      </c>
      <c r="P26" s="8" t="s">
        <v>877</v>
      </c>
      <c r="Q26" s="8" t="s">
        <v>826</v>
      </c>
      <c r="R26" s="8" t="s">
        <v>877</v>
      </c>
      <c r="S26">
        <v>2</v>
      </c>
      <c r="T26">
        <v>1</v>
      </c>
      <c r="U26">
        <v>3</v>
      </c>
      <c r="V26">
        <v>2</v>
      </c>
      <c r="W26">
        <v>4</v>
      </c>
      <c r="X26">
        <v>2</v>
      </c>
      <c r="Y26" s="6">
        <v>1</v>
      </c>
      <c r="Z26" s="6">
        <v>1</v>
      </c>
    </row>
    <row r="27" spans="2:26" x14ac:dyDescent="0.25">
      <c r="B27">
        <v>23</v>
      </c>
      <c r="C27">
        <v>24</v>
      </c>
      <c r="D27" s="3" t="s">
        <v>931</v>
      </c>
      <c r="E27" t="s">
        <v>632</v>
      </c>
      <c r="G27" s="9">
        <v>0</v>
      </c>
      <c r="H27" s="9">
        <v>1</v>
      </c>
      <c r="I27" s="8" t="s">
        <v>929</v>
      </c>
      <c r="L27" s="2" t="s">
        <v>726</v>
      </c>
      <c r="M27" s="8" t="s">
        <v>877</v>
      </c>
      <c r="N27" s="8" t="s">
        <v>555</v>
      </c>
      <c r="O27" s="8" t="s">
        <v>657</v>
      </c>
      <c r="P27" s="8" t="s">
        <v>877</v>
      </c>
      <c r="Q27" s="8" t="s">
        <v>826</v>
      </c>
      <c r="R27" s="8" t="s">
        <v>877</v>
      </c>
      <c r="S27">
        <v>2</v>
      </c>
      <c r="T27">
        <v>1</v>
      </c>
      <c r="U27">
        <v>3</v>
      </c>
      <c r="V27">
        <v>2</v>
      </c>
      <c r="W27">
        <v>4</v>
      </c>
      <c r="X27">
        <v>2</v>
      </c>
      <c r="Y27" s="6">
        <v>1</v>
      </c>
      <c r="Z27" s="6">
        <v>1</v>
      </c>
    </row>
    <row r="28" spans="2:26" x14ac:dyDescent="0.25">
      <c r="B28">
        <v>24</v>
      </c>
      <c r="C28">
        <v>25</v>
      </c>
      <c r="D28" s="3" t="s">
        <v>932</v>
      </c>
      <c r="E28" t="s">
        <v>933</v>
      </c>
      <c r="G28" s="9">
        <v>0</v>
      </c>
      <c r="H28" s="9">
        <v>1</v>
      </c>
      <c r="I28" s="8" t="s">
        <v>929</v>
      </c>
      <c r="L28" s="2" t="s">
        <v>726</v>
      </c>
      <c r="M28" s="8" t="s">
        <v>877</v>
      </c>
      <c r="N28" s="8" t="s">
        <v>555</v>
      </c>
      <c r="O28" s="8" t="s">
        <v>659</v>
      </c>
      <c r="P28" s="8" t="s">
        <v>877</v>
      </c>
      <c r="Q28" s="8" t="s">
        <v>826</v>
      </c>
      <c r="R28" s="8" t="s">
        <v>877</v>
      </c>
      <c r="S28">
        <v>2</v>
      </c>
      <c r="T28">
        <v>1</v>
      </c>
      <c r="U28">
        <v>3</v>
      </c>
      <c r="V28">
        <v>2</v>
      </c>
      <c r="W28">
        <v>4</v>
      </c>
      <c r="X28">
        <v>2</v>
      </c>
      <c r="Y28" s="6">
        <v>1</v>
      </c>
      <c r="Z28" s="6">
        <v>1</v>
      </c>
    </row>
    <row r="29" spans="2:26" x14ac:dyDescent="0.25">
      <c r="B29">
        <v>25</v>
      </c>
      <c r="C29">
        <v>26</v>
      </c>
      <c r="D29" s="3" t="s">
        <v>934</v>
      </c>
      <c r="E29" t="s">
        <v>720</v>
      </c>
      <c r="G29" s="9">
        <v>1</v>
      </c>
      <c r="H29" s="9">
        <v>1</v>
      </c>
      <c r="I29" s="3"/>
      <c r="L29" s="2" t="s">
        <v>723</v>
      </c>
      <c r="M29" s="3"/>
      <c r="N29" s="3"/>
      <c r="O29" s="3"/>
      <c r="P29" s="3"/>
      <c r="Q29" s="3"/>
      <c r="R29" s="3"/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s="6">
        <v>0</v>
      </c>
      <c r="Z29" s="6">
        <v>1</v>
      </c>
    </row>
    <row r="30" spans="2:26" x14ac:dyDescent="0.25">
      <c r="B30">
        <v>26</v>
      </c>
      <c r="C30">
        <v>27</v>
      </c>
      <c r="D30" s="3" t="s">
        <v>935</v>
      </c>
      <c r="E30" t="s">
        <v>936</v>
      </c>
      <c r="G30" s="9">
        <v>0</v>
      </c>
      <c r="H30" s="9">
        <v>1</v>
      </c>
      <c r="I30" s="8" t="s">
        <v>934</v>
      </c>
      <c r="L30" s="2" t="s">
        <v>720</v>
      </c>
      <c r="M30" s="3"/>
      <c r="N30" s="3"/>
      <c r="O30" s="8" t="s">
        <v>618</v>
      </c>
      <c r="P30" s="8" t="s">
        <v>545</v>
      </c>
      <c r="Q30" s="3"/>
      <c r="R30" s="3"/>
      <c r="S30">
        <v>0</v>
      </c>
      <c r="T30">
        <v>0</v>
      </c>
      <c r="U30">
        <v>3</v>
      </c>
      <c r="V30">
        <v>3</v>
      </c>
      <c r="W30">
        <v>0</v>
      </c>
      <c r="X30">
        <v>0</v>
      </c>
      <c r="Y30" s="6">
        <v>1</v>
      </c>
      <c r="Z30" s="6">
        <v>1</v>
      </c>
    </row>
    <row r="31" spans="2:26" x14ac:dyDescent="0.25">
      <c r="B31">
        <v>27</v>
      </c>
      <c r="C31">
        <v>28</v>
      </c>
      <c r="D31" s="3" t="s">
        <v>937</v>
      </c>
      <c r="E31" t="s">
        <v>604</v>
      </c>
      <c r="G31" s="9">
        <v>1</v>
      </c>
      <c r="H31" s="9">
        <v>1</v>
      </c>
      <c r="I31" s="3"/>
      <c r="L31" s="2" t="s">
        <v>723</v>
      </c>
      <c r="M31" s="3"/>
      <c r="N31" s="3"/>
      <c r="O31" s="3"/>
      <c r="P31" s="3"/>
      <c r="Q31" s="3"/>
      <c r="R31" s="3"/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s="6">
        <v>0</v>
      </c>
      <c r="Z31" s="6">
        <v>1</v>
      </c>
    </row>
    <row r="32" spans="2:26" x14ac:dyDescent="0.25">
      <c r="B32">
        <v>28</v>
      </c>
      <c r="C32">
        <v>29</v>
      </c>
      <c r="D32" s="3" t="s">
        <v>938</v>
      </c>
      <c r="E32" t="s">
        <v>619</v>
      </c>
      <c r="G32" s="9">
        <v>0</v>
      </c>
      <c r="H32" s="9">
        <v>1</v>
      </c>
      <c r="I32" s="8" t="s">
        <v>937</v>
      </c>
      <c r="L32" s="2" t="s">
        <v>730</v>
      </c>
      <c r="M32" s="8"/>
      <c r="N32" s="8"/>
      <c r="O32" s="8" t="s">
        <v>620</v>
      </c>
      <c r="P32" s="8" t="s">
        <v>603</v>
      </c>
      <c r="Q32" s="3"/>
      <c r="R32" s="3"/>
      <c r="S32">
        <v>0</v>
      </c>
      <c r="T32">
        <v>0</v>
      </c>
      <c r="U32">
        <v>3</v>
      </c>
      <c r="V32">
        <v>3</v>
      </c>
      <c r="W32">
        <v>0</v>
      </c>
      <c r="X32">
        <v>0</v>
      </c>
      <c r="Y32" s="6">
        <v>1</v>
      </c>
      <c r="Z32" s="6">
        <v>1</v>
      </c>
    </row>
    <row r="33" spans="2:26" x14ac:dyDescent="0.25">
      <c r="B33">
        <v>29</v>
      </c>
      <c r="C33">
        <v>30</v>
      </c>
      <c r="D33" s="3" t="s">
        <v>939</v>
      </c>
      <c r="E33" t="s">
        <v>671</v>
      </c>
      <c r="G33" s="9">
        <v>0</v>
      </c>
      <c r="H33" s="9">
        <v>1</v>
      </c>
      <c r="I33" s="8" t="s">
        <v>937</v>
      </c>
      <c r="L33" s="2" t="s">
        <v>730</v>
      </c>
      <c r="M33" s="8"/>
      <c r="N33" s="8"/>
      <c r="O33" s="8" t="s">
        <v>872</v>
      </c>
      <c r="P33" s="8" t="s">
        <v>603</v>
      </c>
      <c r="Q33" s="3"/>
      <c r="R33" s="3"/>
      <c r="S33">
        <v>0</v>
      </c>
      <c r="T33">
        <v>0</v>
      </c>
      <c r="U33">
        <v>3</v>
      </c>
      <c r="V33">
        <v>3</v>
      </c>
      <c r="W33">
        <v>0</v>
      </c>
      <c r="X33">
        <v>0</v>
      </c>
      <c r="Y33" s="6">
        <v>1</v>
      </c>
      <c r="Z33" s="6">
        <v>1</v>
      </c>
    </row>
    <row r="34" spans="2:26" x14ac:dyDescent="0.25">
      <c r="B34">
        <v>30</v>
      </c>
      <c r="C34">
        <v>31</v>
      </c>
      <c r="D34" s="3" t="s">
        <v>940</v>
      </c>
      <c r="E34" t="s">
        <v>634</v>
      </c>
      <c r="G34" s="9">
        <v>0</v>
      </c>
      <c r="H34" s="9">
        <v>1</v>
      </c>
      <c r="I34" s="8" t="s">
        <v>937</v>
      </c>
      <c r="L34" s="2" t="s">
        <v>730</v>
      </c>
      <c r="M34" s="8"/>
      <c r="N34" s="8"/>
      <c r="O34" s="8" t="s">
        <v>633</v>
      </c>
      <c r="P34" s="8" t="s">
        <v>603</v>
      </c>
      <c r="Q34" s="3"/>
      <c r="R34" s="3"/>
      <c r="S34">
        <v>0</v>
      </c>
      <c r="T34">
        <v>0</v>
      </c>
      <c r="U34">
        <v>3</v>
      </c>
      <c r="V34">
        <v>3</v>
      </c>
      <c r="W34">
        <v>0</v>
      </c>
      <c r="X34">
        <v>0</v>
      </c>
      <c r="Y34" s="6">
        <v>1</v>
      </c>
      <c r="Z34" s="6">
        <v>1</v>
      </c>
    </row>
    <row r="35" spans="2:26" x14ac:dyDescent="0.25">
      <c r="B35">
        <v>31</v>
      </c>
      <c r="C35">
        <v>32</v>
      </c>
      <c r="D35" s="3" t="s">
        <v>1322</v>
      </c>
      <c r="E35" t="s">
        <v>1323</v>
      </c>
      <c r="G35" s="9">
        <v>0</v>
      </c>
      <c r="H35" s="9">
        <v>1</v>
      </c>
      <c r="I35" s="8" t="s">
        <v>937</v>
      </c>
      <c r="L35" s="2" t="s">
        <v>734</v>
      </c>
      <c r="M35" s="8" t="s">
        <v>603</v>
      </c>
      <c r="N35" s="8" t="s">
        <v>555</v>
      </c>
      <c r="O35" s="3"/>
      <c r="P35" s="3"/>
      <c r="Q35" s="3"/>
      <c r="R35" s="3"/>
      <c r="S35">
        <v>2</v>
      </c>
      <c r="T35">
        <v>1</v>
      </c>
      <c r="U35">
        <v>0</v>
      </c>
      <c r="V35">
        <v>0</v>
      </c>
      <c r="W35">
        <v>0</v>
      </c>
      <c r="X35">
        <v>0</v>
      </c>
      <c r="Y35" s="6">
        <v>1</v>
      </c>
      <c r="Z35" s="6">
        <v>1</v>
      </c>
    </row>
    <row r="36" spans="2:26" x14ac:dyDescent="0.25">
      <c r="B36">
        <v>32</v>
      </c>
      <c r="C36">
        <v>33</v>
      </c>
      <c r="D36" s="3" t="s">
        <v>23</v>
      </c>
      <c r="E36" t="s">
        <v>707</v>
      </c>
      <c r="G36" s="9">
        <v>1</v>
      </c>
      <c r="H36" s="9">
        <v>1</v>
      </c>
      <c r="I36" s="8"/>
      <c r="L36" s="2" t="s">
        <v>723</v>
      </c>
      <c r="M36" s="3"/>
      <c r="N36" s="3"/>
      <c r="O36" s="8"/>
      <c r="P36" s="8"/>
      <c r="Q36" s="3"/>
      <c r="R36" s="3"/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s="6">
        <v>0</v>
      </c>
      <c r="Z36" s="6">
        <v>1</v>
      </c>
    </row>
    <row r="37" spans="2:26" x14ac:dyDescent="0.25">
      <c r="B37">
        <v>33</v>
      </c>
      <c r="C37">
        <v>34</v>
      </c>
      <c r="D37" s="3" t="s">
        <v>25</v>
      </c>
      <c r="E37" t="s">
        <v>708</v>
      </c>
      <c r="G37" s="9">
        <v>0</v>
      </c>
      <c r="H37" s="9">
        <v>1</v>
      </c>
      <c r="I37" s="8" t="s">
        <v>23</v>
      </c>
      <c r="L37" s="2" t="s">
        <v>736</v>
      </c>
      <c r="M37" s="3"/>
      <c r="N37" s="3"/>
      <c r="O37" s="8" t="s">
        <v>603</v>
      </c>
      <c r="P37" s="8" t="s">
        <v>580</v>
      </c>
      <c r="Q37" s="3"/>
      <c r="R37" s="3"/>
      <c r="S37">
        <v>0</v>
      </c>
      <c r="T37">
        <v>0</v>
      </c>
      <c r="U37">
        <v>2</v>
      </c>
      <c r="V37">
        <v>2</v>
      </c>
      <c r="W37">
        <v>0</v>
      </c>
      <c r="X37">
        <v>0</v>
      </c>
      <c r="Y37" s="6">
        <v>1</v>
      </c>
      <c r="Z37" s="6">
        <v>1</v>
      </c>
    </row>
    <row r="38" spans="2:26" x14ac:dyDescent="0.25">
      <c r="B38">
        <v>34</v>
      </c>
      <c r="C38">
        <v>35</v>
      </c>
      <c r="D38" s="3" t="s">
        <v>26</v>
      </c>
      <c r="E38" t="s">
        <v>709</v>
      </c>
      <c r="G38" s="9">
        <v>0</v>
      </c>
      <c r="H38" s="9">
        <v>1</v>
      </c>
      <c r="I38" s="8" t="s">
        <v>23</v>
      </c>
      <c r="L38" s="2" t="s">
        <v>736</v>
      </c>
      <c r="M38" s="3"/>
      <c r="N38" s="3"/>
      <c r="O38" s="8" t="s">
        <v>603</v>
      </c>
      <c r="P38" s="8" t="s">
        <v>580</v>
      </c>
      <c r="Q38" s="3"/>
      <c r="R38" s="3"/>
      <c r="S38">
        <v>0</v>
      </c>
      <c r="T38">
        <v>0</v>
      </c>
      <c r="U38">
        <v>2</v>
      </c>
      <c r="V38">
        <v>2</v>
      </c>
      <c r="W38">
        <v>0</v>
      </c>
      <c r="X38">
        <v>0</v>
      </c>
      <c r="Y38" s="6">
        <v>1</v>
      </c>
      <c r="Z38" s="6">
        <v>1</v>
      </c>
    </row>
    <row r="39" spans="2:26" x14ac:dyDescent="0.25">
      <c r="B39">
        <v>35</v>
      </c>
      <c r="C39">
        <v>36</v>
      </c>
      <c r="D39" s="3" t="s">
        <v>202</v>
      </c>
      <c r="E39" t="s">
        <v>941</v>
      </c>
      <c r="G39" s="9">
        <v>0</v>
      </c>
      <c r="H39" s="9">
        <v>1</v>
      </c>
      <c r="I39" s="8" t="s">
        <v>23</v>
      </c>
      <c r="L39" s="2" t="s">
        <v>736</v>
      </c>
      <c r="M39" s="3"/>
      <c r="N39" s="3"/>
      <c r="O39" s="8" t="s">
        <v>603</v>
      </c>
      <c r="P39" s="8" t="s">
        <v>580</v>
      </c>
      <c r="Q39" s="3"/>
      <c r="R39" s="3"/>
      <c r="S39">
        <v>0</v>
      </c>
      <c r="T39">
        <v>0</v>
      </c>
      <c r="U39">
        <v>2</v>
      </c>
      <c r="V39">
        <v>2</v>
      </c>
      <c r="W39">
        <v>0</v>
      </c>
      <c r="X39">
        <v>0</v>
      </c>
      <c r="Y39" s="6">
        <v>1</v>
      </c>
      <c r="Z39" s="6">
        <v>1</v>
      </c>
    </row>
    <row r="40" spans="2:26" x14ac:dyDescent="0.25">
      <c r="B40">
        <v>36</v>
      </c>
      <c r="C40">
        <v>37</v>
      </c>
      <c r="D40" s="3" t="s">
        <v>203</v>
      </c>
      <c r="E40" t="s">
        <v>712</v>
      </c>
      <c r="G40" s="9">
        <v>1</v>
      </c>
      <c r="H40" s="9">
        <v>1</v>
      </c>
      <c r="I40" s="8"/>
      <c r="L40" s="2" t="s">
        <v>723</v>
      </c>
      <c r="M40" s="3"/>
      <c r="N40" s="3"/>
      <c r="O40" s="8"/>
      <c r="P40" s="8"/>
      <c r="Q40" s="3"/>
      <c r="R40" s="3"/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6">
        <v>0</v>
      </c>
      <c r="Z40" s="6">
        <v>1</v>
      </c>
    </row>
    <row r="41" spans="2:26" x14ac:dyDescent="0.25">
      <c r="B41">
        <v>37</v>
      </c>
      <c r="C41">
        <v>38</v>
      </c>
      <c r="D41" s="3" t="s">
        <v>942</v>
      </c>
      <c r="E41" t="s">
        <v>621</v>
      </c>
      <c r="G41" s="9">
        <v>0</v>
      </c>
      <c r="H41" s="9">
        <v>1</v>
      </c>
      <c r="I41" s="8" t="s">
        <v>203</v>
      </c>
      <c r="L41" s="2" t="s">
        <v>730</v>
      </c>
      <c r="M41" s="3"/>
      <c r="N41" s="3"/>
      <c r="O41" s="8" t="s">
        <v>622</v>
      </c>
      <c r="P41" s="8" t="s">
        <v>879</v>
      </c>
      <c r="Q41" s="3"/>
      <c r="R41" s="3"/>
      <c r="S41">
        <v>0</v>
      </c>
      <c r="T41">
        <v>0</v>
      </c>
      <c r="U41">
        <v>3</v>
      </c>
      <c r="V41">
        <v>3</v>
      </c>
      <c r="W41">
        <v>0</v>
      </c>
      <c r="X41">
        <v>0</v>
      </c>
      <c r="Y41" s="6">
        <v>1</v>
      </c>
      <c r="Z41" s="6">
        <v>1</v>
      </c>
    </row>
    <row r="42" spans="2:26" x14ac:dyDescent="0.25">
      <c r="B42">
        <v>38</v>
      </c>
      <c r="C42">
        <v>39</v>
      </c>
      <c r="D42" s="3" t="s">
        <v>943</v>
      </c>
      <c r="E42" t="s">
        <v>672</v>
      </c>
      <c r="G42" s="9">
        <v>0</v>
      </c>
      <c r="H42" s="9">
        <v>1</v>
      </c>
      <c r="I42" s="8" t="s">
        <v>203</v>
      </c>
      <c r="L42" s="2" t="s">
        <v>730</v>
      </c>
      <c r="M42" s="3"/>
      <c r="N42" s="3"/>
      <c r="O42" s="8" t="s">
        <v>873</v>
      </c>
      <c r="P42" s="8" t="s">
        <v>879</v>
      </c>
      <c r="Q42" s="3"/>
      <c r="R42" s="3"/>
      <c r="S42">
        <v>0</v>
      </c>
      <c r="T42">
        <v>0</v>
      </c>
      <c r="U42">
        <v>3</v>
      </c>
      <c r="V42">
        <v>3</v>
      </c>
      <c r="W42">
        <v>0</v>
      </c>
      <c r="X42">
        <v>0</v>
      </c>
      <c r="Y42" s="6">
        <v>1</v>
      </c>
      <c r="Z42" s="6">
        <v>1</v>
      </c>
    </row>
    <row r="43" spans="2:26" x14ac:dyDescent="0.25">
      <c r="B43">
        <v>39</v>
      </c>
      <c r="C43">
        <v>40</v>
      </c>
      <c r="D43" s="3" t="s">
        <v>944</v>
      </c>
      <c r="E43" t="s">
        <v>636</v>
      </c>
      <c r="G43" s="9">
        <v>0</v>
      </c>
      <c r="H43" s="9">
        <v>1</v>
      </c>
      <c r="I43" s="8" t="s">
        <v>203</v>
      </c>
      <c r="L43" s="2" t="s">
        <v>730</v>
      </c>
      <c r="M43" s="3"/>
      <c r="N43" s="3"/>
      <c r="O43" s="8" t="s">
        <v>635</v>
      </c>
      <c r="P43" s="8" t="s">
        <v>879</v>
      </c>
      <c r="Q43" s="3"/>
      <c r="R43" s="3"/>
      <c r="S43">
        <v>0</v>
      </c>
      <c r="T43">
        <v>0</v>
      </c>
      <c r="U43">
        <v>3</v>
      </c>
      <c r="V43">
        <v>3</v>
      </c>
      <c r="W43">
        <v>0</v>
      </c>
      <c r="X43">
        <v>0</v>
      </c>
      <c r="Y43" s="6">
        <v>1</v>
      </c>
      <c r="Z43" s="6">
        <v>1</v>
      </c>
    </row>
    <row r="44" spans="2:26" x14ac:dyDescent="0.25">
      <c r="B44">
        <v>40</v>
      </c>
      <c r="C44">
        <v>41</v>
      </c>
      <c r="D44" s="3" t="s">
        <v>945</v>
      </c>
      <c r="E44" t="s">
        <v>946</v>
      </c>
      <c r="G44" s="9">
        <v>1</v>
      </c>
      <c r="H44" s="9">
        <v>1</v>
      </c>
      <c r="I44" s="8"/>
      <c r="L44" s="2" t="s">
        <v>723</v>
      </c>
      <c r="M44" s="3"/>
      <c r="N44" s="3"/>
      <c r="O44" s="8"/>
      <c r="P44" s="8"/>
      <c r="Q44" s="3"/>
      <c r="R44" s="3"/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 s="6">
        <v>0</v>
      </c>
      <c r="Z44" s="6">
        <v>1</v>
      </c>
    </row>
    <row r="45" spans="2:26" x14ac:dyDescent="0.25">
      <c r="B45">
        <v>41</v>
      </c>
      <c r="C45">
        <v>42</v>
      </c>
      <c r="D45" s="3" t="s">
        <v>947</v>
      </c>
      <c r="E45" t="s">
        <v>948</v>
      </c>
      <c r="G45" s="9">
        <v>0</v>
      </c>
      <c r="H45" s="9">
        <v>1</v>
      </c>
      <c r="I45" s="8" t="s">
        <v>945</v>
      </c>
      <c r="L45" s="2" t="s">
        <v>736</v>
      </c>
      <c r="M45" s="3"/>
      <c r="N45" s="3"/>
      <c r="O45" s="8" t="s">
        <v>874</v>
      </c>
      <c r="P45" s="8" t="s">
        <v>549</v>
      </c>
      <c r="Q45" s="3"/>
      <c r="R45" s="3"/>
      <c r="S45">
        <v>0</v>
      </c>
      <c r="T45">
        <v>0</v>
      </c>
      <c r="U45">
        <v>2</v>
      </c>
      <c r="V45">
        <v>2</v>
      </c>
      <c r="W45">
        <v>0</v>
      </c>
      <c r="X45">
        <v>0</v>
      </c>
      <c r="Y45" s="6">
        <v>1</v>
      </c>
      <c r="Z45" s="6">
        <v>1</v>
      </c>
    </row>
    <row r="46" spans="2:26" x14ac:dyDescent="0.25">
      <c r="B46">
        <v>42</v>
      </c>
      <c r="C46">
        <v>43</v>
      </c>
      <c r="D46" s="3" t="s">
        <v>949</v>
      </c>
      <c r="E46" t="s">
        <v>950</v>
      </c>
      <c r="G46" s="9">
        <v>0</v>
      </c>
      <c r="H46" s="9">
        <v>1</v>
      </c>
      <c r="I46" s="8" t="s">
        <v>945</v>
      </c>
      <c r="L46" s="2" t="s">
        <v>736</v>
      </c>
      <c r="M46" s="3"/>
      <c r="N46" s="3"/>
      <c r="O46" s="8" t="s">
        <v>874</v>
      </c>
      <c r="P46" s="8" t="s">
        <v>550</v>
      </c>
      <c r="Q46" s="3"/>
      <c r="R46" s="3"/>
      <c r="S46">
        <v>0</v>
      </c>
      <c r="T46">
        <v>0</v>
      </c>
      <c r="U46">
        <v>2</v>
      </c>
      <c r="V46">
        <v>2</v>
      </c>
      <c r="W46">
        <v>0</v>
      </c>
      <c r="X46">
        <v>0</v>
      </c>
      <c r="Y46" s="6">
        <v>1</v>
      </c>
      <c r="Z46" s="6">
        <v>1</v>
      </c>
    </row>
    <row r="47" spans="2:26" x14ac:dyDescent="0.25">
      <c r="B47">
        <v>43</v>
      </c>
      <c r="C47">
        <v>44</v>
      </c>
      <c r="D47" s="3" t="s">
        <v>951</v>
      </c>
      <c r="E47" t="s">
        <v>952</v>
      </c>
      <c r="G47" s="9">
        <v>0</v>
      </c>
      <c r="H47" s="9">
        <v>1</v>
      </c>
      <c r="I47" s="8" t="s">
        <v>945</v>
      </c>
      <c r="L47" s="2" t="s">
        <v>736</v>
      </c>
      <c r="M47" s="3"/>
      <c r="N47" s="3"/>
      <c r="O47" s="8" t="s">
        <v>874</v>
      </c>
      <c r="P47" s="8" t="s">
        <v>826</v>
      </c>
      <c r="Q47" s="3"/>
      <c r="R47" s="3"/>
      <c r="S47">
        <v>0</v>
      </c>
      <c r="T47">
        <v>0</v>
      </c>
      <c r="U47">
        <v>2</v>
      </c>
      <c r="V47">
        <v>2</v>
      </c>
      <c r="W47">
        <v>0</v>
      </c>
      <c r="X47">
        <v>0</v>
      </c>
      <c r="Y47" s="6">
        <v>1</v>
      </c>
      <c r="Z47" s="6">
        <v>1</v>
      </c>
    </row>
    <row r="48" spans="2:26" x14ac:dyDescent="0.25">
      <c r="B48">
        <v>44</v>
      </c>
      <c r="C48">
        <v>45</v>
      </c>
      <c r="D48" s="3" t="s">
        <v>953</v>
      </c>
      <c r="E48" t="s">
        <v>954</v>
      </c>
      <c r="G48" s="9">
        <v>1</v>
      </c>
      <c r="H48" s="9">
        <v>1</v>
      </c>
      <c r="I48" s="8"/>
      <c r="L48" s="2" t="s">
        <v>723</v>
      </c>
      <c r="M48" s="8"/>
      <c r="N48" s="8"/>
      <c r="O48" s="3"/>
      <c r="P48" s="3"/>
      <c r="Q48" s="3"/>
      <c r="R48" s="3"/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 s="6">
        <v>0</v>
      </c>
      <c r="Z48" s="6">
        <v>1</v>
      </c>
    </row>
    <row r="49" spans="2:26" x14ac:dyDescent="0.25">
      <c r="B49">
        <v>45</v>
      </c>
      <c r="C49">
        <v>46</v>
      </c>
      <c r="D49" s="3" t="s">
        <v>955</v>
      </c>
      <c r="E49" t="s">
        <v>707</v>
      </c>
      <c r="G49" s="9">
        <v>0</v>
      </c>
      <c r="H49" s="9">
        <v>1</v>
      </c>
      <c r="I49" s="8" t="s">
        <v>953</v>
      </c>
      <c r="L49" s="2" t="s">
        <v>734</v>
      </c>
      <c r="M49" s="8" t="s">
        <v>580</v>
      </c>
      <c r="N49" s="8" t="s">
        <v>555</v>
      </c>
      <c r="O49" s="3"/>
      <c r="P49" s="3"/>
      <c r="Q49" s="3"/>
      <c r="R49" s="3"/>
      <c r="S49">
        <v>2</v>
      </c>
      <c r="T49">
        <v>1</v>
      </c>
      <c r="U49">
        <v>0</v>
      </c>
      <c r="V49">
        <v>0</v>
      </c>
      <c r="W49">
        <v>0</v>
      </c>
      <c r="X49">
        <v>0</v>
      </c>
      <c r="Y49" s="6">
        <v>1</v>
      </c>
      <c r="Z49" s="6">
        <v>1</v>
      </c>
    </row>
    <row r="50" spans="2:26" x14ac:dyDescent="0.25">
      <c r="B50">
        <v>46</v>
      </c>
      <c r="C50">
        <v>47</v>
      </c>
      <c r="D50" s="3" t="s">
        <v>956</v>
      </c>
      <c r="E50" t="s">
        <v>541</v>
      </c>
      <c r="G50" s="9">
        <v>0</v>
      </c>
      <c r="H50" s="9">
        <v>1</v>
      </c>
      <c r="I50" s="8" t="s">
        <v>953</v>
      </c>
      <c r="L50" s="2" t="s">
        <v>734</v>
      </c>
      <c r="M50" s="8" t="s">
        <v>874</v>
      </c>
      <c r="N50" s="8" t="s">
        <v>555</v>
      </c>
      <c r="O50" s="8"/>
      <c r="P50" s="8"/>
      <c r="Q50" s="3"/>
      <c r="R50" s="3"/>
      <c r="S50">
        <v>2</v>
      </c>
      <c r="T50">
        <v>1</v>
      </c>
      <c r="U50">
        <v>0</v>
      </c>
      <c r="V50">
        <v>0</v>
      </c>
      <c r="W50">
        <v>0</v>
      </c>
      <c r="X50">
        <v>0</v>
      </c>
      <c r="Y50" s="6">
        <v>1</v>
      </c>
      <c r="Z50" s="6">
        <v>1</v>
      </c>
    </row>
    <row r="51" spans="2:26" x14ac:dyDescent="0.25">
      <c r="B51">
        <v>47</v>
      </c>
      <c r="C51">
        <v>48</v>
      </c>
      <c r="D51" s="3" t="s">
        <v>957</v>
      </c>
      <c r="E51" t="s">
        <v>711</v>
      </c>
      <c r="G51" s="9">
        <v>0</v>
      </c>
      <c r="H51" s="9">
        <v>1</v>
      </c>
      <c r="I51" s="8" t="s">
        <v>953</v>
      </c>
      <c r="L51" s="2" t="s">
        <v>727</v>
      </c>
      <c r="M51" s="8" t="s">
        <v>875</v>
      </c>
      <c r="N51" s="8" t="s">
        <v>555</v>
      </c>
      <c r="O51" s="8" t="s">
        <v>804</v>
      </c>
      <c r="P51" s="8" t="s">
        <v>875</v>
      </c>
      <c r="Q51" s="3"/>
      <c r="R51" s="3"/>
      <c r="S51">
        <v>2</v>
      </c>
      <c r="T51">
        <v>1</v>
      </c>
      <c r="U51">
        <v>3</v>
      </c>
      <c r="V51">
        <v>2</v>
      </c>
      <c r="W51">
        <v>0</v>
      </c>
      <c r="X51">
        <v>0</v>
      </c>
      <c r="Y51" s="6">
        <v>1</v>
      </c>
      <c r="Z51" s="6">
        <v>1</v>
      </c>
    </row>
    <row r="52" spans="2:26" x14ac:dyDescent="0.25">
      <c r="B52">
        <v>48</v>
      </c>
      <c r="C52">
        <v>49</v>
      </c>
      <c r="D52" s="3" t="s">
        <v>958</v>
      </c>
      <c r="E52" t="s">
        <v>712</v>
      </c>
      <c r="G52" s="9">
        <v>0</v>
      </c>
      <c r="H52" s="9">
        <v>1</v>
      </c>
      <c r="I52" s="8" t="s">
        <v>953</v>
      </c>
      <c r="L52" s="2" t="s">
        <v>734</v>
      </c>
      <c r="M52" s="8" t="s">
        <v>879</v>
      </c>
      <c r="N52" s="8" t="s">
        <v>555</v>
      </c>
      <c r="O52" s="3"/>
      <c r="P52" s="3"/>
      <c r="Q52" s="3"/>
      <c r="R52" s="3"/>
      <c r="S52">
        <v>2</v>
      </c>
      <c r="T52">
        <v>1</v>
      </c>
      <c r="U52">
        <v>0</v>
      </c>
      <c r="V52">
        <v>0</v>
      </c>
      <c r="W52">
        <v>0</v>
      </c>
      <c r="X52">
        <v>0</v>
      </c>
      <c r="Y52" s="6">
        <v>1</v>
      </c>
      <c r="Z52" s="6">
        <v>1</v>
      </c>
    </row>
    <row r="53" spans="2:26" x14ac:dyDescent="0.25">
      <c r="B53">
        <v>49</v>
      </c>
      <c r="C53">
        <v>50</v>
      </c>
      <c r="D53" s="3" t="s">
        <v>204</v>
      </c>
      <c r="E53" t="s">
        <v>959</v>
      </c>
      <c r="G53" s="9">
        <v>1</v>
      </c>
      <c r="H53" s="9">
        <v>1</v>
      </c>
      <c r="I53" s="8"/>
      <c r="L53" s="2" t="s">
        <v>723</v>
      </c>
      <c r="M53" s="8"/>
      <c r="N53" s="8"/>
      <c r="O53" s="8"/>
      <c r="P53" s="8"/>
      <c r="Q53" s="8"/>
      <c r="R53" s="8"/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 s="6">
        <v>0</v>
      </c>
      <c r="Z53" s="6">
        <v>1</v>
      </c>
    </row>
    <row r="54" spans="2:26" x14ac:dyDescent="0.25">
      <c r="B54">
        <v>50</v>
      </c>
      <c r="C54">
        <v>51</v>
      </c>
      <c r="D54" s="3" t="s">
        <v>205</v>
      </c>
      <c r="E54" t="s">
        <v>706</v>
      </c>
      <c r="G54" s="9">
        <v>0</v>
      </c>
      <c r="H54" s="9">
        <v>1</v>
      </c>
      <c r="I54" s="8" t="s">
        <v>204</v>
      </c>
      <c r="L54" s="2" t="s">
        <v>728</v>
      </c>
      <c r="M54" s="8" t="s">
        <v>877</v>
      </c>
      <c r="N54" s="8" t="s">
        <v>555</v>
      </c>
      <c r="O54" s="8" t="s">
        <v>809</v>
      </c>
      <c r="P54" s="8" t="s">
        <v>877</v>
      </c>
      <c r="Q54" s="8" t="s">
        <v>550</v>
      </c>
      <c r="R54" s="8" t="s">
        <v>877</v>
      </c>
      <c r="S54">
        <v>2</v>
      </c>
      <c r="T54">
        <v>1</v>
      </c>
      <c r="U54">
        <v>3</v>
      </c>
      <c r="V54">
        <v>2</v>
      </c>
      <c r="W54">
        <v>4</v>
      </c>
      <c r="X54">
        <v>2</v>
      </c>
      <c r="Y54" s="6">
        <v>1</v>
      </c>
      <c r="Z54" s="6">
        <v>1</v>
      </c>
    </row>
    <row r="55" spans="2:26" x14ac:dyDescent="0.25">
      <c r="B55">
        <v>51</v>
      </c>
      <c r="C55">
        <v>52</v>
      </c>
      <c r="D55" s="3" t="s">
        <v>206</v>
      </c>
      <c r="E55" t="s">
        <v>960</v>
      </c>
      <c r="G55" s="9">
        <v>1</v>
      </c>
      <c r="H55" s="9">
        <v>1</v>
      </c>
      <c r="I55" s="8"/>
      <c r="L55" s="2" t="s">
        <v>723</v>
      </c>
      <c r="M55" s="8"/>
      <c r="N55" s="8"/>
      <c r="O55" s="8"/>
      <c r="P55" s="8"/>
      <c r="Q55" s="8"/>
      <c r="R55" s="8"/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s="6">
        <v>0</v>
      </c>
      <c r="Z55" s="6">
        <v>1</v>
      </c>
    </row>
    <row r="56" spans="2:26" x14ac:dyDescent="0.25">
      <c r="B56">
        <v>52</v>
      </c>
      <c r="C56">
        <v>53</v>
      </c>
      <c r="D56" s="3" t="s">
        <v>961</v>
      </c>
      <c r="E56" t="s">
        <v>962</v>
      </c>
      <c r="G56" s="9">
        <v>0</v>
      </c>
      <c r="H56" s="9">
        <v>1</v>
      </c>
      <c r="I56" s="8" t="s">
        <v>206</v>
      </c>
      <c r="L56" s="2" t="s">
        <v>728</v>
      </c>
      <c r="M56" s="8" t="s">
        <v>989</v>
      </c>
      <c r="N56" s="8" t="s">
        <v>555</v>
      </c>
      <c r="O56" s="8" t="s">
        <v>543</v>
      </c>
      <c r="P56" s="8" t="s">
        <v>989</v>
      </c>
      <c r="Q56" s="8" t="s">
        <v>549</v>
      </c>
      <c r="R56" s="8" t="s">
        <v>989</v>
      </c>
      <c r="S56">
        <v>2</v>
      </c>
      <c r="T56">
        <v>1</v>
      </c>
      <c r="U56">
        <v>3</v>
      </c>
      <c r="V56">
        <v>2</v>
      </c>
      <c r="W56">
        <v>4</v>
      </c>
      <c r="X56">
        <v>2</v>
      </c>
      <c r="Y56" s="6">
        <v>1</v>
      </c>
      <c r="Z56" s="6">
        <v>1</v>
      </c>
    </row>
    <row r="57" spans="2:26" x14ac:dyDescent="0.25">
      <c r="B57">
        <v>53</v>
      </c>
      <c r="C57">
        <v>54</v>
      </c>
      <c r="D57" s="3" t="s">
        <v>207</v>
      </c>
      <c r="E57" t="s">
        <v>698</v>
      </c>
      <c r="G57" s="9">
        <v>1</v>
      </c>
      <c r="H57" s="9">
        <v>1</v>
      </c>
      <c r="I57" s="8"/>
      <c r="L57" s="2" t="s">
        <v>723</v>
      </c>
      <c r="M57" s="8"/>
      <c r="N57" s="8"/>
      <c r="O57" s="3"/>
      <c r="P57" s="3"/>
      <c r="Q57" s="3"/>
      <c r="R57" s="3"/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 s="6">
        <v>0</v>
      </c>
      <c r="Z57" s="6">
        <v>1</v>
      </c>
    </row>
    <row r="58" spans="2:26" x14ac:dyDescent="0.25">
      <c r="B58">
        <v>54</v>
      </c>
      <c r="C58">
        <v>55</v>
      </c>
      <c r="D58" s="3" t="s">
        <v>208</v>
      </c>
      <c r="E58" t="s">
        <v>963</v>
      </c>
      <c r="G58" s="9">
        <v>0</v>
      </c>
      <c r="H58" s="9">
        <v>1</v>
      </c>
      <c r="I58" s="8" t="s">
        <v>207</v>
      </c>
      <c r="L58" s="2" t="s">
        <v>734</v>
      </c>
      <c r="M58" s="8" t="s">
        <v>849</v>
      </c>
      <c r="N58" s="8" t="s">
        <v>555</v>
      </c>
      <c r="O58" s="3"/>
      <c r="P58" s="3"/>
      <c r="Q58" s="3"/>
      <c r="R58" s="3"/>
      <c r="S58">
        <v>2</v>
      </c>
      <c r="T58">
        <v>1</v>
      </c>
      <c r="U58">
        <v>0</v>
      </c>
      <c r="V58">
        <v>0</v>
      </c>
      <c r="W58">
        <v>0</v>
      </c>
      <c r="X58">
        <v>0</v>
      </c>
      <c r="Y58" s="6">
        <v>1</v>
      </c>
      <c r="Z58" s="6">
        <v>1</v>
      </c>
    </row>
    <row r="59" spans="2:26" x14ac:dyDescent="0.25">
      <c r="B59">
        <v>55</v>
      </c>
      <c r="C59">
        <v>56</v>
      </c>
      <c r="D59" s="3" t="s">
        <v>209</v>
      </c>
      <c r="E59" t="s">
        <v>964</v>
      </c>
      <c r="G59" s="9">
        <v>0</v>
      </c>
      <c r="H59" s="9">
        <v>1</v>
      </c>
      <c r="I59" s="8" t="s">
        <v>207</v>
      </c>
      <c r="L59" s="2" t="s">
        <v>734</v>
      </c>
      <c r="M59" s="8" t="s">
        <v>990</v>
      </c>
      <c r="N59" s="8" t="s">
        <v>555</v>
      </c>
      <c r="O59" s="3"/>
      <c r="P59" s="3"/>
      <c r="Q59" s="3"/>
      <c r="R59" s="3"/>
      <c r="S59">
        <v>2</v>
      </c>
      <c r="T59">
        <v>1</v>
      </c>
      <c r="U59">
        <v>0</v>
      </c>
      <c r="V59">
        <v>0</v>
      </c>
      <c r="W59">
        <v>0</v>
      </c>
      <c r="X59">
        <v>0</v>
      </c>
      <c r="Y59" s="6">
        <v>1</v>
      </c>
      <c r="Z59" s="6">
        <v>1</v>
      </c>
    </row>
    <row r="60" spans="2:26" x14ac:dyDescent="0.25">
      <c r="B60">
        <v>56</v>
      </c>
      <c r="C60">
        <v>57</v>
      </c>
      <c r="D60" s="3" t="s">
        <v>210</v>
      </c>
      <c r="E60" t="s">
        <v>713</v>
      </c>
      <c r="G60" s="9">
        <v>0</v>
      </c>
      <c r="H60" s="9">
        <v>1</v>
      </c>
      <c r="I60" s="8"/>
      <c r="L60" s="2" t="s">
        <v>723</v>
      </c>
      <c r="M60" s="3"/>
      <c r="N60" s="3"/>
      <c r="O60" s="3"/>
      <c r="P60" s="3"/>
      <c r="Q60" s="3"/>
      <c r="R60" s="3"/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 s="6">
        <v>1</v>
      </c>
      <c r="Z60" s="6">
        <v>1</v>
      </c>
    </row>
    <row r="61" spans="2:26" x14ac:dyDescent="0.25">
      <c r="B61">
        <v>57</v>
      </c>
      <c r="C61">
        <v>58</v>
      </c>
      <c r="D61" s="3" t="s">
        <v>211</v>
      </c>
      <c r="E61" t="s">
        <v>714</v>
      </c>
      <c r="G61" s="9">
        <v>0</v>
      </c>
      <c r="H61" s="9">
        <v>1</v>
      </c>
      <c r="I61" s="8"/>
      <c r="M61" s="3"/>
      <c r="N61" s="3"/>
      <c r="O61" s="3"/>
      <c r="P61" s="3"/>
      <c r="Q61" s="3"/>
      <c r="R61" s="3"/>
      <c r="Y61" s="6">
        <v>1</v>
      </c>
      <c r="Z61" s="6">
        <v>1</v>
      </c>
    </row>
    <row r="62" spans="2:26" x14ac:dyDescent="0.25">
      <c r="B62">
        <v>58</v>
      </c>
      <c r="C62">
        <v>59</v>
      </c>
      <c r="D62" s="3" t="s">
        <v>212</v>
      </c>
      <c r="E62" t="s">
        <v>715</v>
      </c>
      <c r="G62" s="9">
        <v>0</v>
      </c>
      <c r="H62" s="9">
        <v>1</v>
      </c>
      <c r="I62" s="8"/>
      <c r="L62" s="2"/>
      <c r="M62" s="3"/>
      <c r="N62" s="3"/>
      <c r="O62" s="3"/>
      <c r="P62" s="3"/>
      <c r="Q62" s="3"/>
      <c r="R62" s="3"/>
      <c r="Y62" s="6">
        <v>1</v>
      </c>
      <c r="Z62" s="6">
        <v>1</v>
      </c>
    </row>
    <row r="63" spans="2:26" x14ac:dyDescent="0.25">
      <c r="B63">
        <v>59</v>
      </c>
      <c r="C63">
        <v>60</v>
      </c>
      <c r="D63" s="3" t="s">
        <v>965</v>
      </c>
      <c r="E63" t="s">
        <v>721</v>
      </c>
      <c r="G63" s="9">
        <v>1</v>
      </c>
      <c r="H63" s="9">
        <v>1</v>
      </c>
      <c r="I63" s="8"/>
      <c r="L63" s="2" t="s">
        <v>723</v>
      </c>
      <c r="M63" s="8"/>
      <c r="N63" s="8"/>
      <c r="O63" s="8"/>
      <c r="P63" s="8"/>
      <c r="Q63" s="3"/>
      <c r="R63" s="3"/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 s="6">
        <v>0</v>
      </c>
      <c r="Z63" s="6">
        <v>1</v>
      </c>
    </row>
    <row r="64" spans="2:26" x14ac:dyDescent="0.25">
      <c r="B64">
        <v>60</v>
      </c>
      <c r="C64">
        <v>61</v>
      </c>
      <c r="D64" s="3" t="s">
        <v>966</v>
      </c>
      <c r="E64" t="s">
        <v>721</v>
      </c>
      <c r="G64" s="9">
        <v>0</v>
      </c>
      <c r="H64" s="9">
        <v>1</v>
      </c>
      <c r="I64" s="8" t="s">
        <v>965</v>
      </c>
      <c r="L64" s="2" t="s">
        <v>732</v>
      </c>
      <c r="M64" s="8" t="s">
        <v>605</v>
      </c>
      <c r="N64" s="8" t="s">
        <v>555</v>
      </c>
      <c r="O64" s="8" t="s">
        <v>559</v>
      </c>
      <c r="P64" s="8" t="s">
        <v>605</v>
      </c>
      <c r="Q64" s="3"/>
      <c r="R64" s="3"/>
      <c r="S64">
        <v>2</v>
      </c>
      <c r="T64">
        <v>1</v>
      </c>
      <c r="U64">
        <v>2</v>
      </c>
      <c r="V64">
        <v>2</v>
      </c>
      <c r="W64">
        <v>0</v>
      </c>
      <c r="X64">
        <v>0</v>
      </c>
      <c r="Y64" s="6">
        <v>1</v>
      </c>
      <c r="Z64" s="6">
        <v>1</v>
      </c>
    </row>
    <row r="65" spans="2:26" x14ac:dyDescent="0.25">
      <c r="B65">
        <v>61</v>
      </c>
      <c r="C65">
        <v>62</v>
      </c>
      <c r="D65" s="3" t="s">
        <v>213</v>
      </c>
      <c r="E65" t="s">
        <v>716</v>
      </c>
      <c r="G65" s="9">
        <v>1</v>
      </c>
      <c r="H65" s="9">
        <v>1</v>
      </c>
      <c r="I65" s="8"/>
      <c r="L65" s="2" t="s">
        <v>723</v>
      </c>
      <c r="M65" s="8"/>
      <c r="N65" s="8"/>
      <c r="O65" s="3"/>
      <c r="P65" s="3"/>
      <c r="Q65" s="3"/>
      <c r="R65" s="3"/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 s="6">
        <v>0</v>
      </c>
      <c r="Z65" s="6">
        <v>1</v>
      </c>
    </row>
    <row r="66" spans="2:26" x14ac:dyDescent="0.25">
      <c r="B66">
        <v>62</v>
      </c>
      <c r="C66">
        <v>63</v>
      </c>
      <c r="D66" s="3" t="s">
        <v>214</v>
      </c>
      <c r="E66" t="s">
        <v>967</v>
      </c>
      <c r="G66" s="9">
        <v>0</v>
      </c>
      <c r="H66" s="9">
        <v>1</v>
      </c>
      <c r="I66" s="8" t="s">
        <v>213</v>
      </c>
      <c r="L66" s="2" t="s">
        <v>734</v>
      </c>
      <c r="M66" s="8" t="s">
        <v>571</v>
      </c>
      <c r="N66" s="8" t="s">
        <v>555</v>
      </c>
      <c r="O66" s="3"/>
      <c r="P66" s="3"/>
      <c r="Q66" s="3"/>
      <c r="R66" s="3"/>
      <c r="S66">
        <v>2</v>
      </c>
      <c r="T66">
        <v>1</v>
      </c>
      <c r="U66">
        <v>0</v>
      </c>
      <c r="V66">
        <v>0</v>
      </c>
      <c r="W66">
        <v>0</v>
      </c>
      <c r="X66">
        <v>0</v>
      </c>
      <c r="Y66" s="6">
        <v>1</v>
      </c>
      <c r="Z66" s="6">
        <v>1</v>
      </c>
    </row>
    <row r="67" spans="2:26" x14ac:dyDescent="0.25">
      <c r="B67">
        <v>63</v>
      </c>
      <c r="C67">
        <v>64</v>
      </c>
      <c r="D67" s="3" t="s">
        <v>215</v>
      </c>
      <c r="E67" t="s">
        <v>968</v>
      </c>
      <c r="G67" s="9">
        <v>0</v>
      </c>
      <c r="H67" s="9">
        <v>1</v>
      </c>
      <c r="I67" s="8" t="s">
        <v>213</v>
      </c>
      <c r="L67" s="2" t="s">
        <v>734</v>
      </c>
      <c r="M67" s="8" t="s">
        <v>563</v>
      </c>
      <c r="N67" s="8" t="s">
        <v>555</v>
      </c>
      <c r="O67" s="3"/>
      <c r="P67" s="3"/>
      <c r="Q67" s="3"/>
      <c r="R67" s="3"/>
      <c r="S67">
        <v>2</v>
      </c>
      <c r="T67">
        <v>1</v>
      </c>
      <c r="U67">
        <v>0</v>
      </c>
      <c r="V67">
        <v>0</v>
      </c>
      <c r="W67">
        <v>0</v>
      </c>
      <c r="X67">
        <v>0</v>
      </c>
      <c r="Y67" s="6">
        <v>1</v>
      </c>
      <c r="Z67" s="6">
        <v>1</v>
      </c>
    </row>
    <row r="68" spans="2:26" x14ac:dyDescent="0.25">
      <c r="B68">
        <v>64</v>
      </c>
      <c r="C68">
        <v>65</v>
      </c>
      <c r="D68" s="3" t="s">
        <v>216</v>
      </c>
      <c r="E68" t="s">
        <v>719</v>
      </c>
      <c r="G68" s="9">
        <v>1</v>
      </c>
      <c r="H68" s="9">
        <v>1</v>
      </c>
      <c r="I68" s="8"/>
      <c r="L68" s="2" t="s">
        <v>723</v>
      </c>
      <c r="M68" s="8"/>
      <c r="N68" s="8"/>
      <c r="O68" s="8"/>
      <c r="P68" s="8"/>
      <c r="Q68" s="3"/>
      <c r="R68" s="3"/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 s="6">
        <v>0</v>
      </c>
      <c r="Z68" s="6">
        <v>1</v>
      </c>
    </row>
    <row r="69" spans="2:26" x14ac:dyDescent="0.25">
      <c r="B69">
        <v>65</v>
      </c>
      <c r="C69">
        <v>66</v>
      </c>
      <c r="D69" s="3" t="s">
        <v>217</v>
      </c>
      <c r="E69" t="s">
        <v>969</v>
      </c>
      <c r="G69" s="9">
        <v>0</v>
      </c>
      <c r="H69" s="9">
        <v>1</v>
      </c>
      <c r="I69" s="8" t="s">
        <v>216</v>
      </c>
      <c r="L69" s="2" t="s">
        <v>727</v>
      </c>
      <c r="M69" s="8" t="s">
        <v>575</v>
      </c>
      <c r="N69" s="8" t="s">
        <v>555</v>
      </c>
      <c r="O69" s="8" t="s">
        <v>794</v>
      </c>
      <c r="P69" s="8" t="s">
        <v>575</v>
      </c>
      <c r="Q69" s="3"/>
      <c r="R69" s="3"/>
      <c r="S69">
        <v>2</v>
      </c>
      <c r="T69">
        <v>1</v>
      </c>
      <c r="U69">
        <v>3</v>
      </c>
      <c r="V69">
        <v>2</v>
      </c>
      <c r="W69">
        <v>0</v>
      </c>
      <c r="X69">
        <v>0</v>
      </c>
      <c r="Y69" s="6">
        <v>1</v>
      </c>
      <c r="Z69" s="6">
        <v>1</v>
      </c>
    </row>
    <row r="70" spans="2:26" x14ac:dyDescent="0.25">
      <c r="B70">
        <v>66</v>
      </c>
      <c r="C70">
        <v>67</v>
      </c>
      <c r="D70" s="3" t="s">
        <v>218</v>
      </c>
      <c r="E70" t="s">
        <v>970</v>
      </c>
      <c r="G70" s="9">
        <v>0</v>
      </c>
      <c r="H70" s="9">
        <v>1</v>
      </c>
      <c r="I70" s="8" t="s">
        <v>216</v>
      </c>
      <c r="L70" s="2" t="s">
        <v>727</v>
      </c>
      <c r="M70" s="8" t="s">
        <v>577</v>
      </c>
      <c r="N70" s="8" t="s">
        <v>555</v>
      </c>
      <c r="O70" s="8" t="s">
        <v>795</v>
      </c>
      <c r="P70" s="8" t="s">
        <v>577</v>
      </c>
      <c r="Q70" s="3"/>
      <c r="R70" s="3"/>
      <c r="S70">
        <v>2</v>
      </c>
      <c r="T70">
        <v>1</v>
      </c>
      <c r="U70">
        <v>3</v>
      </c>
      <c r="V70">
        <v>2</v>
      </c>
      <c r="W70">
        <v>0</v>
      </c>
      <c r="X70">
        <v>0</v>
      </c>
      <c r="Y70" s="6">
        <v>1</v>
      </c>
      <c r="Z70" s="6">
        <v>1</v>
      </c>
    </row>
  </sheetData>
  <phoneticPr fontId="3" type="noConversion"/>
  <conditionalFormatting sqref="AH4:AH84 AL85:AL87">
    <cfRule type="iconSet" priority="138">
      <iconSet iconSet="3Symbols2" showValue="0">
        <cfvo type="percent" val="0"/>
        <cfvo type="num" val="0.5"/>
        <cfvo type="num" val="1"/>
      </iconSet>
    </cfRule>
  </conditionalFormatting>
  <conditionalFormatting sqref="AG4:AG84 AK85:AK87">
    <cfRule type="iconSet" priority="139">
      <iconSet iconSet="3Symbols2" showValue="0">
        <cfvo type="percent" val="0"/>
        <cfvo type="num" val="0.5"/>
        <cfvo type="num" val="1"/>
      </iconSet>
    </cfRule>
  </conditionalFormatting>
  <conditionalFormatting sqref="AA4:AA69">
    <cfRule type="iconSet" priority="114">
      <iconSet iconSet="3Symbols2" showValue="0">
        <cfvo type="percent" val="0"/>
        <cfvo type="num" val="0.5"/>
        <cfvo type="num" val="1"/>
      </iconSet>
    </cfRule>
  </conditionalFormatting>
  <conditionalFormatting sqref="B4:Z70">
    <cfRule type="expression" dxfId="49" priority="2">
      <formula>$G4=1</formula>
    </cfRule>
  </conditionalFormatting>
  <conditionalFormatting sqref="M4:M70">
    <cfRule type="expression" dxfId="48" priority="18" stopIfTrue="1">
      <formula>AND($S4=0,$M4&lt;&gt;"")</formula>
    </cfRule>
    <cfRule type="expression" dxfId="47" priority="21" stopIfTrue="1">
      <formula>$S4=2</formula>
    </cfRule>
    <cfRule type="expression" dxfId="46" priority="22" stopIfTrue="1">
      <formula>$S4=1</formula>
    </cfRule>
  </conditionalFormatting>
  <conditionalFormatting sqref="N4:N70">
    <cfRule type="expression" dxfId="45" priority="17" stopIfTrue="1">
      <formula>AND($T4=0,$N4&lt;&gt;"")</formula>
    </cfRule>
    <cfRule type="expression" dxfId="44" priority="19" stopIfTrue="1">
      <formula>$S4=1</formula>
    </cfRule>
    <cfRule type="expression" dxfId="43" priority="20" stopIfTrue="1">
      <formula>$S4=2</formula>
    </cfRule>
  </conditionalFormatting>
  <conditionalFormatting sqref="O4:O70">
    <cfRule type="expression" dxfId="42" priority="14" stopIfTrue="1">
      <formula>AND($U4=0,$O4&lt;&gt;"")</formula>
    </cfRule>
    <cfRule type="expression" dxfId="41" priority="15" stopIfTrue="1">
      <formula>$U4=2</formula>
    </cfRule>
    <cfRule type="expression" dxfId="40" priority="16" stopIfTrue="1">
      <formula>$U4=3</formula>
    </cfRule>
  </conditionalFormatting>
  <conditionalFormatting sqref="P4:P70">
    <cfRule type="expression" dxfId="39" priority="11" stopIfTrue="1">
      <formula>AND($U4=0,$P4&lt;&gt;"")</formula>
    </cfRule>
    <cfRule type="expression" dxfId="38" priority="12" stopIfTrue="1">
      <formula>$V4=2</formula>
    </cfRule>
    <cfRule type="expression" dxfId="37" priority="13" stopIfTrue="1">
      <formula>$V4=3</formula>
    </cfRule>
  </conditionalFormatting>
  <conditionalFormatting sqref="Q4:Q70">
    <cfRule type="expression" dxfId="36" priority="7" stopIfTrue="1">
      <formula>$W4=4</formula>
    </cfRule>
    <cfRule type="expression" dxfId="35" priority="8" stopIfTrue="1">
      <formula>AND($W4=0,$Q4&lt;&gt;"")</formula>
    </cfRule>
    <cfRule type="expression" dxfId="34" priority="9" stopIfTrue="1">
      <formula>$W4=2</formula>
    </cfRule>
    <cfRule type="expression" dxfId="33" priority="10" stopIfTrue="1">
      <formula>$W4=3</formula>
    </cfRule>
  </conditionalFormatting>
  <conditionalFormatting sqref="R4:R70">
    <cfRule type="expression" dxfId="32" priority="3" stopIfTrue="1">
      <formula>$X4=4</formula>
    </cfRule>
    <cfRule type="expression" dxfId="31" priority="4" stopIfTrue="1">
      <formula>AND($X4=0,$R4&lt;&gt;"")</formula>
    </cfRule>
    <cfRule type="expression" dxfId="30" priority="5" stopIfTrue="1">
      <formula>$X4=2</formula>
    </cfRule>
    <cfRule type="expression" dxfId="29" priority="6" stopIfTrue="1">
      <formula>$X4=3</formula>
    </cfRule>
  </conditionalFormatting>
  <conditionalFormatting sqref="Y4:Y70">
    <cfRule type="iconSet" priority="1">
      <iconSet iconSet="3Symbols2" showValue="0">
        <cfvo type="percent" val="0"/>
        <cfvo type="num" val="0.5"/>
        <cfvo type="num" val="1"/>
      </iconSet>
    </cfRule>
  </conditionalFormatting>
  <conditionalFormatting sqref="Z4:Z70">
    <cfRule type="iconSet" priority="23">
      <iconSet iconSet="3Symbols2" showValue="0">
        <cfvo type="percent" val="0"/>
        <cfvo type="num" val="0.5"/>
        <cfvo type="num" val="1"/>
      </iconSet>
    </cfRule>
  </conditionalFormatting>
  <dataValidations count="9">
    <dataValidation allowBlank="1" showInputMessage="1" showErrorMessage="1" sqref="A1" xr:uid="{B9EF44B2-1CC3-44D9-93B9-DA08260EF4C6}"/>
    <dataValidation type="textLength" operator="lessThanOrEqual" allowBlank="1" showInputMessage="1" showErrorMessage="1" sqref="E4:E70 F4:F70" xr:uid="{9C35F6A8-09D4-49A9-98FB-0FB80AF338EA}">
      <formula1>255</formula1>
    </dataValidation>
    <dataValidation type="textLength" operator="lessThanOrEqual" allowBlank="1" showInputMessage="1" showErrorMessage="1" sqref="D4:D70" xr:uid="{4C1F936F-C1CB-4434-8E01-9C359FBDE098}">
      <formula1>50</formula1>
    </dataValidation>
    <dataValidation type="whole" allowBlank="1" showInputMessage="1" showErrorMessage="1" sqref="C4:C70" xr:uid="{F8DBD54D-A15D-45E9-AFF5-C439FC8B230B}">
      <formula1>-2147483648</formula1>
      <formula2>2147483647</formula2>
    </dataValidation>
    <dataValidation type="list" allowBlank="1" showInputMessage="1" showErrorMessage="1" sqref="L4:L70" xr:uid="{FB4EF8FF-FA73-4845-A6B2-01B1242D7B89}">
      <formula1>INDIRECT("vl_xls27_xl_validation_list_budgeting_account_type_id[name]")</formula1>
    </dataValidation>
    <dataValidation type="list" allowBlank="1" showInputMessage="1" showErrorMessage="1" sqref="I4:I70" xr:uid="{9817DE6F-F1F7-4EB1-B4E4-0B0A5BE06789}">
      <formula1>INDIRECT("vl_xls27_xl_validation_list_budgeting_parent_id_code_1[code]")</formula1>
    </dataValidation>
    <dataValidation type="list" allowBlank="1" showInputMessage="1" showErrorMessage="1" sqref="J4:J70" xr:uid="{758B0728-5F12-438C-9751-46D6071B3E27}">
      <formula1>INDIRECT("vl_xls27_xl_validation_list_unit_id_1[name]")</formula1>
    </dataValidation>
    <dataValidation type="list" allowBlank="1" showInputMessage="1" showErrorMessage="1" sqref="K4:K70" xr:uid="{B4CB7C07-BD7D-4AEC-9F74-C7A8829909E1}">
      <formula1>INDIRECT("vl_xls27_xl_validation_list_vat_rate_id_1[name]")</formula1>
    </dataValidation>
    <dataValidation type="list" allowBlank="1" showInputMessage="1" showErrorMessage="1" sqref="M4:R70" xr:uid="{DB699E8B-9EF0-4A7B-9007-D440F9FFD05D}">
      <formula1>INDIRECT("vl_xls27_xl_validation_list_ledger_account_id_code_1[code]")</formula1>
    </dataValidation>
  </dataValidations>
  <pageMargins left="0.7" right="0.7" top="0.75" bottom="0.75" header="0.3" footer="0.3"/>
  <pageSetup paperSize="9" scale="68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16</vt:i4>
      </vt:variant>
    </vt:vector>
  </HeadingPairs>
  <TitlesOfParts>
    <vt:vector size="28" baseType="lpstr">
      <vt:lpstr>Readme</vt:lpstr>
      <vt:lpstr>BudgetJournal</vt:lpstr>
      <vt:lpstr>Journal</vt:lpstr>
      <vt:lpstr>TrialBalance</vt:lpstr>
      <vt:lpstr>Reports</vt:lpstr>
      <vt:lpstr>CurrencyRates</vt:lpstr>
      <vt:lpstr>OpeningBalances</vt:lpstr>
      <vt:lpstr>ClosedPeriods</vt:lpstr>
      <vt:lpstr>BudgetingAccounts</vt:lpstr>
      <vt:lpstr>LedgerAccounts</vt:lpstr>
      <vt:lpstr>Members</vt:lpstr>
      <vt:lpstr>SubsidiaryAccounts</vt:lpstr>
      <vt:lpstr>BudgetingAccounts!Print_Area</vt:lpstr>
      <vt:lpstr>BudgetJournal!Print_Area</vt:lpstr>
      <vt:lpstr>ClosedPeriods!Print_Area</vt:lpstr>
      <vt:lpstr>CurrencyRates!Print_Area</vt:lpstr>
      <vt:lpstr>Journal!Print_Area</vt:lpstr>
      <vt:lpstr>LedgerAccounts!Print_Area</vt:lpstr>
      <vt:lpstr>Members!Print_Area</vt:lpstr>
      <vt:lpstr>OpeningBalances!Print_Area</vt:lpstr>
      <vt:lpstr>Readme!Print_Area</vt:lpstr>
      <vt:lpstr>Reports!Print_Area</vt:lpstr>
      <vt:lpstr>SubsidiaryAccounts!Print_Area</vt:lpstr>
      <vt:lpstr>TrialBalance!Print_Area</vt:lpstr>
      <vt:lpstr>vl_d1_budget_journal</vt:lpstr>
      <vt:lpstr>vl_d1_journal16</vt:lpstr>
      <vt:lpstr>vl_d2_journal16</vt:lpstr>
      <vt:lpstr>vl_d5_budget_journal</vt:lpstr>
    </vt:vector>
  </TitlesOfParts>
  <Company>Gartle Technology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Vaselenko</dc:creator>
  <cp:lastModifiedBy>Sergey Vaselenko</cp:lastModifiedBy>
  <cp:lastPrinted>2020-03-09T10:56:27Z</cp:lastPrinted>
  <dcterms:created xsi:type="dcterms:W3CDTF">2019-01-18T20:44:16Z</dcterms:created>
  <dcterms:modified xsi:type="dcterms:W3CDTF">2023-03-12T23:56:56Z</dcterms:modified>
</cp:coreProperties>
</file>