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Macro-economic aggregates" sheetId="1" state="hidden" r:id="rId2"/>
    <sheet name="Sheet2" sheetId="2" state="hidden" r:id="rId3"/>
    <sheet name="Table A" sheetId="3" state="visible" r:id="rId4"/>
    <sheet name="macro_economic" sheetId="4" state="visible" r:id="rId5"/>
    <sheet name="CYGDP CP" sheetId="5" state="visible" r:id="rId6"/>
    <sheet name="CYGDP SH" sheetId="6" state="visible" r:id="rId7"/>
    <sheet name="CYGDP Gr" sheetId="7" state="visible" r:id="rId8"/>
    <sheet name="CYGDP Cont" sheetId="8" state="visible" r:id="rId9"/>
    <sheet name="CYGDP DF" sheetId="9" state="visible" r:id="rId10"/>
    <sheet name="Table2A" sheetId="10" state="visible" r:id="rId11"/>
    <sheet name="Table4A" sheetId="11" state="visible" r:id="rId12"/>
    <sheet name="TABLE1" sheetId="12" state="visible" r:id="rId13"/>
    <sheet name="TABLE1A" sheetId="13" state="visible" r:id="rId14"/>
    <sheet name="CYGDP KP" sheetId="14" state="visible" r:id="rId15"/>
    <sheet name="TABLE2" sheetId="15" state="visible" r:id="rId16"/>
    <sheet name="TABLE2AA" sheetId="16" state="visible" r:id="rId17"/>
    <sheet name="TABLE2B" sheetId="17" state="visible" r:id="rId18"/>
    <sheet name="TABLE3" sheetId="18" state="visible" r:id="rId19"/>
    <sheet name="T3 GDP CY" sheetId="19" state="visible" r:id="rId20"/>
    <sheet name="T3A GDP XCY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<sst xmlns="http://schemas.openxmlformats.org/spreadsheetml/2006/main" count="785" uniqueCount="160">
  <si>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</si>
  <si>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</si>
  <si>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</si>
  <si>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</si>
  <si>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</si>
  <si>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</si>
  <si>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</si>
  <si>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</si>
  <si>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</si>
  <si>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</si>
  <si>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</si>
  <si>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</si>
  <si>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</si>
  <si>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</si>
  <si>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</si>
  <si>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</si>
  <si>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</si>
  <si>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</si>
  <si>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</si>
  <si>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</si>
  <si>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</si>
  <si>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</si>
  <si>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</si>
  <si>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</si>
  <si>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</si>
  <si>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</si>
  <si>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</si>
  <si>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</si>
  <si>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</si>
  <si>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</si>
  <si>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</si>
  <si>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</si>
  <si>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</si>
  <si>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</si>
  <si>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t xml:space="preserve">Source: National Institute of Statistics of Rwanda</t>
  </si>
  <si>
    <t xml:space="preserve">Years</t>
  </si>
  <si>
    <t xml:space="preserve">GDP Growth rate at current prices</t>
  </si>
  <si>
    <t xml:space="preserve">GDP Growth rate at constant 2017 prices</t>
  </si>
  <si>
    <t xml:space="preserve">Implicit GDP deflator Growth rate</t>
  </si>
  <si>
    <t xml:space="preserve">Government</t>
  </si>
  <si>
    <t xml:space="preserve">Private (includes changes in stock)</t>
  </si>
  <si>
    <t xml:space="preserve">Agriculture</t>
  </si>
  <si>
    <t xml:space="preserve">Industry</t>
  </si>
  <si>
    <t xml:space="preserve">Services</t>
  </si>
  <si>
    <t xml:space="preserve">Adjustments</t>
  </si>
  <si>
    <t xml:space="preserve">Population Growth rate</t>
  </si>
  <si>
    <t xml:space="preserve">Exchange Growth rate</t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</si>
  <si>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</si>
  <si>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</si>
  <si>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</si>
  <si>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</si>
  <si>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</si>
  <si>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</si>
  <si>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</si>
  <si>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</si>
  <si>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</si>
  <si>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</si>
  <si>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</si>
  <si>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</si>
  <si>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</si>
  <si>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</si>
  <si>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</si>
  <si>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</si>
  <si>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</si>
  <si>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</si>
  <si>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</si>
  <si>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</si>
  <si>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</si>
  <si>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</si>
  <si>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</si>
  <si>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</si>
  <si>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</si>
  <si>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</si>
  <si>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</si>
  <si>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</si>
  <si>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</si>
  <si>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</si>
  <si>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</si>
  <si>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</si>
  <si>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</si>
  <si>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</si>
  <si>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</si>
  <si>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</si>
  <si>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</si>
  <si>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</si>
  <si>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</si>
  <si>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</si>
  <si>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</si>
  <si>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</si>
  <si>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</si>
  <si>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</si>
  <si>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</si>
  <si>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</si>
  <si>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Tables 2A</t>
  </si>
  <si>
    <t xml:space="preserve">Growth rates at constant 2017 prices</t>
  </si>
  <si>
    <t xml:space="preserve">  ( percentage change from previous year)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</si>
  <si>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</si>
  <si>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</si>
  <si>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</si>
  <si>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</si>
  <si>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</si>
  <si>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</si>
  <si>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</si>
  <si>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</si>
  <si>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</si>
  <si>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</si>
  <si>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</si>
  <si>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</si>
  <si>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</si>
  <si>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</si>
  <si>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</si>
  <si>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</si>
  <si>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</si>
  <si>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</si>
  <si>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</si>
  <si>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</si>
  <si>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</si>
  <si>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</si>
  <si>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</si>
  <si>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</si>
  <si>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</si>
  <si>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</si>
  <si>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</si>
  <si>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</si>
  <si>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</si>
  <si>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</si>
  <si>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</si>
  <si>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</si>
  <si>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</si>
  <si>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</si>
  <si>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</si>
  <si>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</si>
  <si>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</si>
  <si>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</si>
  <si>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</si>
  <si>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</si>
  <si>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</si>
  <si>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</si>
  <si>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</si>
  <si>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</si>
  <si>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</si>
  <si>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</si>
  <si>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</si>
  <si>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</si>
  <si>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</si>
  <si>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</si>
  <si>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</si>
  <si>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</si>
  <si>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</si>
  <si>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</si>
  <si>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</si>
  <si>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 4</t>
  </si>
  <si>
    <t xml:space="preserve">Expenditure on GDP</t>
  </si>
  <si>
    <t xml:space="preserve">     in current prices       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</si>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</sst>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0%"/>
    <numFmt numFmtId="168" formatCode="_-* #,##0\ _F_-;\-* #,##0\ _F_-;_-* \-??\ _F_-;_-@"/>
    <numFmt numFmtId="169" formatCode="\$#,##0"/>
    <numFmt numFmtId="170" formatCode="0.00%"/>
    <numFmt numFmtId="171" formatCode="0"/>
    <numFmt numFmtId="172" formatCode="#,##0;[RED]#,##0"/>
    <numFmt numFmtId="173" formatCode="0.0%"/>
    <numFmt numFmtId="174" formatCode="#,##0_ ;[RED]\-#,##0\ "/>
    <numFmt numFmtId="175" formatCode="#,##0.0;[RED]#,##0.0"/>
    <numFmt numFmtId="176" formatCode="[$-409]mmmm\ d&quot;, &quot;yyyy"/>
    <numFmt numFmtId="177" formatCode="_-* #,##0.000\ _F_-;\-* #,##0.000\ _F_-;_-* \-??\ _F_-;_-@"/>
    <numFmt numFmtId="178" formatCode="#,##0.0_ ;[RED]\-#,##0.0\ "/>
    <numFmt numFmtId="179" formatCode="yyyy"/>
    <numFmt numFmtId="180" formatCode="_-* #,##0\ _F_-;\-* #,##0\ _F_-;_-* \-??\ _F_-;_-@_-"/>
    <numFmt numFmtId="181" formatCode="@"/>
    <numFmt numFmtId="182" formatCode="#,##0"/>
    <numFmt numFmtId="183" formatCode="#,##0.0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12"/>
      <name val="Times New Roman"/>
      <family val="0"/>
      <charset val="1"/>
    </font>
    <font>
      <b val="true"/>
      <i val="true"/>
      <sz val="12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sz val="1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79" fontId="19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1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9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9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3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23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2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2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81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22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22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4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2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2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22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2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22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23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83" fontId="22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3" fontId="2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3" fontId="2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3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3" fontId="24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3" fontId="2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22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8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3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83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3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7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" xfId="21"/>
    <cellStyle name="Normal 2 2" xfId="22"/>
    <cellStyle name="Percent 2" xfId="23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3.8" zeroHeight="false" outlineLevelRow="0" outlineLevelCol="0"/>
  <sheetData>
    <row r="1" customFormat="fals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3.8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3.8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3.8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3.8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3.8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3.8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3.8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3.8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3.8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3.8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3.8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3.8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3.8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3.8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3.8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3.8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3.8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3.8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3.8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3.8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3.8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3.8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3.8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3.8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3.8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3.8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3.8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3.8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3.8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3.8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3.8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3.8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3.8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3.8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3.8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3.8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3.8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3.8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3.8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3.8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3.8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3.8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3.8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3.8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3.8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3.8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3.8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3.8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3.8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3.8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3.8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3.8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3.8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3.8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3.8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3.8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3.8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3.8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3.8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3.8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3.8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3.8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3.8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3.8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3.8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3.8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3.8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3.8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3.8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3.8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3.8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3.8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3.8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3.8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3.8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3.8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3.8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3.8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3.8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3.8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3.8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3.8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3.8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3.8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3.8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3.8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3.8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3.8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3.8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3.8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3.8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3.8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3.8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3.8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3.8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3.8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3.8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3.8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3.8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3.8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3.8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3.8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3.8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3.8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3.8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3.8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3.8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3.8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3.8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3.8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3.8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3.8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3.8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3.8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3.8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3.8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3.8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3.8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3.8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3.8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3.8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3.8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3.8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3.8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3.8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3.8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3.8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3.8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3.8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3.8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3.8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3.8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3.8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3.8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3.8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3.8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3.8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3.8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3.8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3.8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3.8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3.8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3.8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3.8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3.8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3.8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3.8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3.8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3.8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3.8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3.8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3.8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3.8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3.8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3.8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3.8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3.8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3.8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3.8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3.8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3.8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3.8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3.8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3.8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3.8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3.8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3.8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3.8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3.8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3.8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3.8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3.8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3.8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3.8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3.8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3.8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3.8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3.8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3.8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3.8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3.8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3.8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3.8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3.8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3.8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3.8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3.8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3.8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3.8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3.8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3.8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3.8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3.8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3.8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3.8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3.8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3.8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3.8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3.8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3.8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3.8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3.8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3.8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3.8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3.8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3.8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3.8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3.8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3.8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3.8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3.8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3.8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3.8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3.8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3.8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3.8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3.8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3.8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3.8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3.8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3.8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3.8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3.8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3.8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3.8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3.8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3.8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3.8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3.8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3.8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3.8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3.8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3.8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3.8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3.8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3.8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3.8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3.8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3.8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3.8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3.8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3.8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3.8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3.8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3.8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3.8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3.8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3.8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3.8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3.8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3.8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3.8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3.8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3.8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3.8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3.8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3.8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3.8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3.8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3.8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3.8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3.8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3.8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3.8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3.8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3.8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3.8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3.8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3.8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3.8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3.8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3.8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3.8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3.8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3.8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3.8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3.8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3.8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3.8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3.8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3.8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3.8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3.8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3.8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3.8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3.8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3.8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3.8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3.8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3.8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3.8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3.8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3.8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3.8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3.8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3.8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3.8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3.8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3.8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3.8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3.8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3.8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3.8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3.8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3.8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3.8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3.8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3.8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3.8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3.8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3.8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3.8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3.8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3.8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3.8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3.8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3.8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3.8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3.8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3.8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3.8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3.8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3.8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3.8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3.8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3.8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3.8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3.8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3.8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3.8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3.8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3.8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3.8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3.8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3.8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3.8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3.8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3.8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3.8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3.8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3.8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3.8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3.8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3.8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3.8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3.8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3.8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3.8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3.8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3.8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3.8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3.8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3.8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3.8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3.8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3.8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3.8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3.8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3.8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3.8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3.8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3.8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3.8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3.8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3.8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3.8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3.8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3.8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3.8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3.8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3.8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3.8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3.8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3.8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3.8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3.8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3.8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3.8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3.8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3.8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3.8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3.8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3.8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3.8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3.8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3.8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3.8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3.8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3.8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3.8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3.8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3.8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3.8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3.8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3.8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3.8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3.8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3.8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3.8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3.8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3.8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3.8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3.8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3.8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3.8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3.8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3.8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3.8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3.8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3.8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3.8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3.8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3.8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3.8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3.8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3.8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3.8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3.8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3.8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3.8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3.8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3.8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3.8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3.8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3.8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3.8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3.8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3.8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3.8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3.8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3.8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3.8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3.8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3.8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3.8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3.8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3.8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3.8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3.8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3.8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3.8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3.8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3.8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3.8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3.8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3.8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3.8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3.8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3.8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3.8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3.8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3.8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3.8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3.8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3.8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3.8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3.8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3.8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3.8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3.8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3.8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3.8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3.8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3.8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3.8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3.8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3.8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3.8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3.8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3.8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3.8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3.8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3.8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3.8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3.8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3.8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3.8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3.8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3.8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3.8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3.8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3.8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3.8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3.8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3.8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3.8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3.8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3.8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3.8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3.8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3.8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3.8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3.8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3.8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3.8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3.8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3.8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3.8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3.8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3.8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3.8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3.8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3.8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3.8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3.8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3.8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3.8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3.8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3.8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3.8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3.8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3.8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3.8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3.8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3.8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3.8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3.8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3.8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3.8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3.8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3.8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3.8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3.8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3.8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3.8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3.8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3.8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3.8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3.8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3.8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3.8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3.8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3.8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3.8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3.8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3.8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3.8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3.8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3.8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3.8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3.8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3.8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3.8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3.8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3.8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3.8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3.8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3.8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3.8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3.8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3.8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3.8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3.8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3.8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3.8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3.8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3.8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3.8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3.8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3.8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3.8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3.8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3.8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3.8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3.8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3.8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3.8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3.8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3.8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3.8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3.8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3.8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3.8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3.8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3.8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3.8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3.8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3.8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3.8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3.8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3.8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3.8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3.8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3.8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3.8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3.8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3.8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3.8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3.8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3.8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3.8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3.8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3.8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3.8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3.8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3.8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3.8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3.8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3.8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3.8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3.8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3.8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3.8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3.8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3.8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3.8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3.8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3.8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3.8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3.8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3.8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3.8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3.8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3.8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3.8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3.8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3.8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3.8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3.8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3.8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3.8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3.8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3.8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3.8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3.8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3.8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3.8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3.8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3.8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3.8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3.8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3.8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3.8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3.8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3.8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3.8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3.8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3.8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3.8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3.8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3.8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3.8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3.8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3.8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3.8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3.8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3.8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3.8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3.8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3.8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3.8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3.8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3.8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3.8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3.8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3.8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3.8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3.8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3.8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3.8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3.8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3.8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3.8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3.8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3.8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3.8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3.8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3.8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3.8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3.8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3.8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3.8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3.8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3.8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3.8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3.8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3.8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3.8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3.8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3.8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3.8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3.8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3.8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3.8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3.8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3.8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3.8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3.8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3.8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3.8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3.8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3.8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3.8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3.8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3.8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3.8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3.8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3.8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3.8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3.8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3.8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3.8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3.8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3.8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3.8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3.8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3.8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3.8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3.8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3.8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3.8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3.8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3.8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3.8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3.8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3.8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3.8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3.8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3.8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3.8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3.8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3.8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3.8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3.8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3.8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3.8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3.8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3.8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3.8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3.8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3.8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3.8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3.8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3.8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3.8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3.8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3.8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3.8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3.8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3.8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3.8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3.8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3.8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3.8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3.8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3.8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3.8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3.8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3.8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3.8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3.8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3.8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3.8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3.8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3.8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3.8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3.8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3.8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3.8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3.8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3.8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3.8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3.8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3.8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3.8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3.8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3.8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3.8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3.8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3.8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3.8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3.8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3.8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3.8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3.8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3.8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3.8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3.8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3.8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3.8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3.8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3.8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3.8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3.8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3.8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3.8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3.8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3.8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3.8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3.8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3.8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3.8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3.8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3.8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3.8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3.8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3.8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3.8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3.8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3.8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3.8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3.8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3.8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3.8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3.8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3.8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3.8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3.8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3.8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3.8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3.8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3.8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3.8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3.8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3.8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3.8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3.8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3.8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3.8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3.8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3.8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3.8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3.8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3.8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3.8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3.8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3.8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3.8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3.8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3.8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3.8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3.8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3.8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3.8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3.8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3.8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3.8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3.8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3.8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3.8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3.8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3.8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3.8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3.8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3.8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3.8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3.8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3.8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3.8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3.8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3.8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3.8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3.8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3.8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3.8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3.8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3.8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3.8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3.8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3.8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3.8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3.8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3.8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3.8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3.8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3.8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3.8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3.8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3.8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3.8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3.8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3.8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3.8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3.8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3.8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3.8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3.8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3.8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3.8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3.8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3.8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3.8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3.8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3.8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3.8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3.8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3.8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3.8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3.8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3.8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3.8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3.8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3.8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3.8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3.8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3.8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3.8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3.8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3.8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3.8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3.8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3.8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3.8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3.8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3.8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3.8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3.8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3.8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3.8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3.8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3.8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3.8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3.8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3.8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3.8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3.8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3.8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3.8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3.8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3.8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3.8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3.8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3.8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3.8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3.8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3.8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3.8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3.8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3.8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3.8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3.8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3.8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3.8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3.8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3.8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3.8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3.8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3.8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3.8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3.8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3.8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3.8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3.8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3.8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3.8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3.8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3.8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3.8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3.8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3.8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3.8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3.8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3.8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3.8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3.8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3.8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3.8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3.8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3.8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3.8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3.8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3.8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3.8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3.8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3.8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3.8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3.8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3.8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3.8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3.8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3.8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3.8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3.8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3.8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3.8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3.8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3.8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3.8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3.8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3.8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3.8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3.8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3.8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3.8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3.8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3.8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3.8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3.8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3.8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3.8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3.8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3.8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3.8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3.8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3.8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3.8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3.8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3.8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3.8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3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3.8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3.8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3.8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3.8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3.8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3.8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3.8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3.8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3.8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3.8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3.8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3.8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3.8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3.8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3.8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3.8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U4" activePane="bottomRight" state="frozen"/>
      <selection pane="topLeft" activeCell="A1" activeCellId="0" sqref="A1"/>
      <selection pane="topRight" activeCell="U1" activeCellId="0" sqref="U1"/>
      <selection pane="bottomLeft" activeCell="A4" activeCellId="0" sqref="A4"/>
      <selection pane="bottomRight" activeCell="AA6" activeCellId="0" sqref="AA6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38.56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6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90625" defaultRowHeight="13.8" zeroHeight="false" outlineLevelRow="0" outlineLevelCol="0"/>
  <cols>
    <col collapsed="false" customWidth="true" hidden="false" outlineLevel="0" max="1" min="1" style="66" width="12"/>
    <col collapsed="false" customWidth="false" hidden="false" outlineLevel="0" max="8" min="2" style="67" width="11.54"/>
    <col collapsed="false" customWidth="true" hidden="false" outlineLevel="0" max="9" min="9" style="67" width="11.39"/>
  </cols>
  <sheetData>
    <row r="1" customFormat="false" ht="59.6" hidden="false" customHeight="true" outlineLevel="0" collapsed="false">
      <c r="A1" s="68" t="s">
        <v>35</v>
      </c>
      <c r="B1" s="69" t="s">
        <v>1</v>
      </c>
      <c r="C1" s="70" t="s">
        <v>36</v>
      </c>
      <c r="D1" s="69" t="s">
        <v>3</v>
      </c>
      <c r="E1" s="70" t="s">
        <v>37</v>
      </c>
      <c r="F1" s="69" t="s">
        <v>4</v>
      </c>
      <c r="G1" s="70" t="s">
        <v>38</v>
      </c>
      <c r="H1" s="69" t="s">
        <v>5</v>
      </c>
      <c r="I1" s="69" t="s">
        <v>6</v>
      </c>
      <c r="J1" s="70" t="s">
        <v>39</v>
      </c>
      <c r="K1" s="70" t="s">
        <v>40</v>
      </c>
      <c r="L1" s="69" t="s">
        <v>9</v>
      </c>
      <c r="M1" s="69" t="s">
        <v>10</v>
      </c>
      <c r="N1" s="70" t="s">
        <v>41</v>
      </c>
      <c r="O1" s="70" t="s">
        <v>42</v>
      </c>
      <c r="P1" s="70" t="s">
        <v>43</v>
      </c>
      <c r="Q1" s="70" t="s">
        <v>44</v>
      </c>
      <c r="R1" s="69" t="s">
        <v>15</v>
      </c>
      <c r="S1" s="69" t="s">
        <v>16</v>
      </c>
      <c r="T1" s="69" t="s">
        <v>17</v>
      </c>
      <c r="U1" s="69" t="s">
        <v>18</v>
      </c>
      <c r="V1" s="69" t="s">
        <v>19</v>
      </c>
      <c r="W1" s="69" t="s">
        <v>20</v>
      </c>
      <c r="X1" s="69" t="s">
        <v>21</v>
      </c>
      <c r="Y1" s="69" t="s">
        <v>22</v>
      </c>
      <c r="Z1" s="69" t="s">
        <v>23</v>
      </c>
      <c r="AA1" s="69" t="s">
        <v>24</v>
      </c>
      <c r="AB1" s="70" t="s">
        <v>45</v>
      </c>
      <c r="AC1" s="69" t="s">
        <v>25</v>
      </c>
      <c r="AD1" s="70" t="s">
        <v>46</v>
      </c>
      <c r="AE1" s="71"/>
    </row>
    <row r="2" customFormat="false" ht="13.8" hidden="false" customHeight="false" outlineLevel="0" collapsed="false">
      <c r="A2" s="72" t="n">
        <v>36161</v>
      </c>
      <c r="B2" s="73" t="n">
        <v>720</v>
      </c>
      <c r="C2" s="74"/>
      <c r="D2" s="73" t="n">
        <v>2066</v>
      </c>
      <c r="E2" s="74"/>
      <c r="F2" s="73" t="n">
        <v>35</v>
      </c>
      <c r="G2" s="74"/>
      <c r="H2" s="73" t="n">
        <v>96</v>
      </c>
      <c r="I2" s="73" t="n">
        <v>287</v>
      </c>
      <c r="J2" s="75" t="n">
        <v>0.163</v>
      </c>
      <c r="K2" s="75" t="n">
        <v>0.882</v>
      </c>
      <c r="L2" s="75" t="n">
        <v>0.12</v>
      </c>
      <c r="M2" s="75" t="n">
        <v>-0.165</v>
      </c>
      <c r="N2" s="75" t="n">
        <v>0.315</v>
      </c>
      <c r="O2" s="75" t="n">
        <v>0.184</v>
      </c>
      <c r="P2" s="75" t="n">
        <v>0.419</v>
      </c>
      <c r="Q2" s="75" t="n">
        <v>0.082</v>
      </c>
      <c r="R2" s="73" t="n">
        <v>720</v>
      </c>
      <c r="S2" s="76" t="n">
        <v>-4</v>
      </c>
      <c r="T2" s="73" t="n">
        <v>717</v>
      </c>
      <c r="U2" s="76" t="n">
        <v>60</v>
      </c>
      <c r="V2" s="73" t="n">
        <v>777</v>
      </c>
      <c r="W2" s="76" t="n">
        <v>-753</v>
      </c>
      <c r="X2" s="73" t="n">
        <v>24</v>
      </c>
      <c r="Y2" s="76" t="n">
        <v>-86</v>
      </c>
      <c r="Z2" s="77" t="n">
        <v>-62</v>
      </c>
      <c r="AA2" s="78" t="n">
        <v>7.5</v>
      </c>
      <c r="AB2" s="74"/>
      <c r="AC2" s="79" t="n">
        <v>334</v>
      </c>
      <c r="AD2" s="74"/>
      <c r="AE2" s="80"/>
    </row>
    <row r="3" customFormat="false" ht="13.8" hidden="false" customHeight="false" outlineLevel="0" collapsed="false">
      <c r="A3" s="72" t="n">
        <v>36526</v>
      </c>
      <c r="B3" s="73" t="n">
        <v>806</v>
      </c>
      <c r="C3" s="74" t="n">
        <v>0.119</v>
      </c>
      <c r="D3" s="73" t="n">
        <v>2239</v>
      </c>
      <c r="E3" s="74" t="n">
        <v>0.084</v>
      </c>
      <c r="F3" s="73" t="n">
        <v>36</v>
      </c>
      <c r="G3" s="74" t="n">
        <v>0.033</v>
      </c>
      <c r="H3" s="73" t="n">
        <v>104</v>
      </c>
      <c r="I3" s="73" t="n">
        <v>268</v>
      </c>
      <c r="J3" s="75" t="n">
        <v>0.161</v>
      </c>
      <c r="K3" s="75" t="n">
        <v>0.884</v>
      </c>
      <c r="L3" s="75" t="n">
        <v>0.123</v>
      </c>
      <c r="M3" s="75" t="n">
        <v>-0.167</v>
      </c>
      <c r="N3" s="75" t="n">
        <v>0.312</v>
      </c>
      <c r="O3" s="75" t="n">
        <v>0.168</v>
      </c>
      <c r="P3" s="75" t="n">
        <v>0.443</v>
      </c>
      <c r="Q3" s="75" t="n">
        <v>0.077</v>
      </c>
      <c r="R3" s="73" t="n">
        <v>806</v>
      </c>
      <c r="S3" s="76" t="n">
        <v>-6</v>
      </c>
      <c r="T3" s="73" t="n">
        <v>800</v>
      </c>
      <c r="U3" s="76" t="n">
        <v>81</v>
      </c>
      <c r="V3" s="73" t="n">
        <v>881</v>
      </c>
      <c r="W3" s="76" t="n">
        <v>-842</v>
      </c>
      <c r="X3" s="73" t="n">
        <v>39</v>
      </c>
      <c r="Y3" s="76" t="n">
        <v>-99</v>
      </c>
      <c r="Z3" s="77" t="n">
        <v>-60</v>
      </c>
      <c r="AA3" s="78" t="n">
        <v>7.7</v>
      </c>
      <c r="AB3" s="74" t="n">
        <v>0.026</v>
      </c>
      <c r="AC3" s="79" t="n">
        <v>390</v>
      </c>
      <c r="AD3" s="74" t="n">
        <v>0.167</v>
      </c>
      <c r="AE3" s="80"/>
    </row>
    <row r="4" customFormat="false" ht="13.8" hidden="false" customHeight="false" outlineLevel="0" collapsed="false">
      <c r="A4" s="72" t="n">
        <v>36892</v>
      </c>
      <c r="B4" s="73" t="n">
        <v>871</v>
      </c>
      <c r="C4" s="74" t="n">
        <v>0.081</v>
      </c>
      <c r="D4" s="73" t="n">
        <v>2429</v>
      </c>
      <c r="E4" s="74" t="n">
        <v>0.085</v>
      </c>
      <c r="F4" s="73" t="n">
        <v>36</v>
      </c>
      <c r="G4" s="74" t="n">
        <v>-0.004</v>
      </c>
      <c r="H4" s="73" t="n">
        <v>110</v>
      </c>
      <c r="I4" s="73" t="n">
        <v>248</v>
      </c>
      <c r="J4" s="75" t="n">
        <v>0.163</v>
      </c>
      <c r="K4" s="75" t="n">
        <v>0.855</v>
      </c>
      <c r="L4" s="75" t="n">
        <v>0.128</v>
      </c>
      <c r="M4" s="75" t="n">
        <v>-0.147</v>
      </c>
      <c r="N4" s="75" t="n">
        <v>0.318</v>
      </c>
      <c r="O4" s="75" t="n">
        <v>0.164</v>
      </c>
      <c r="P4" s="75" t="n">
        <v>0.434</v>
      </c>
      <c r="Q4" s="75" t="n">
        <v>0.083</v>
      </c>
      <c r="R4" s="73" t="n">
        <v>871</v>
      </c>
      <c r="S4" s="76" t="n">
        <v>-10</v>
      </c>
      <c r="T4" s="73" t="n">
        <v>861</v>
      </c>
      <c r="U4" s="76" t="n">
        <v>76</v>
      </c>
      <c r="V4" s="73" t="n">
        <v>937</v>
      </c>
      <c r="W4" s="76" t="n">
        <v>-888</v>
      </c>
      <c r="X4" s="73" t="n">
        <v>49</v>
      </c>
      <c r="Y4" s="76" t="n">
        <v>-111</v>
      </c>
      <c r="Z4" s="77" t="n">
        <v>-62</v>
      </c>
      <c r="AA4" s="78" t="n">
        <v>7.9</v>
      </c>
      <c r="AB4" s="74" t="n">
        <v>0.026</v>
      </c>
      <c r="AC4" s="79" t="n">
        <v>443</v>
      </c>
      <c r="AD4" s="74" t="n">
        <v>0.137</v>
      </c>
      <c r="AE4" s="80"/>
    </row>
    <row r="5" customFormat="false" ht="13.8" hidden="false" customHeight="false" outlineLevel="0" collapsed="false">
      <c r="A5" s="72" t="n">
        <v>37257</v>
      </c>
      <c r="B5" s="73" t="n">
        <v>935</v>
      </c>
      <c r="C5" s="74" t="n">
        <v>0.073</v>
      </c>
      <c r="D5" s="73" t="n">
        <v>2749</v>
      </c>
      <c r="E5" s="74" t="n">
        <v>0.132</v>
      </c>
      <c r="F5" s="73" t="n">
        <v>34</v>
      </c>
      <c r="G5" s="74" t="n">
        <v>-0.052</v>
      </c>
      <c r="H5" s="73" t="n">
        <v>115</v>
      </c>
      <c r="I5" s="73" t="n">
        <v>242</v>
      </c>
      <c r="J5" s="75" t="n">
        <v>0.171</v>
      </c>
      <c r="K5" s="75" t="n">
        <v>0.855</v>
      </c>
      <c r="L5" s="75" t="n">
        <v>0.126</v>
      </c>
      <c r="M5" s="75" t="n">
        <v>-0.152</v>
      </c>
      <c r="N5" s="75" t="n">
        <v>0.302</v>
      </c>
      <c r="O5" s="75" t="n">
        <v>0.164</v>
      </c>
      <c r="P5" s="75" t="n">
        <v>0.444</v>
      </c>
      <c r="Q5" s="75" t="n">
        <v>0.09</v>
      </c>
      <c r="R5" s="73" t="n">
        <v>935</v>
      </c>
      <c r="S5" s="76" t="n">
        <v>-9</v>
      </c>
      <c r="T5" s="73" t="n">
        <v>925</v>
      </c>
      <c r="U5" s="76" t="n">
        <v>81</v>
      </c>
      <c r="V5" s="73" t="n">
        <v>1007</v>
      </c>
      <c r="W5" s="76" t="n">
        <v>-959</v>
      </c>
      <c r="X5" s="73" t="n">
        <v>48</v>
      </c>
      <c r="Y5" s="76" t="n">
        <v>-118</v>
      </c>
      <c r="Z5" s="77" t="n">
        <v>-70</v>
      </c>
      <c r="AA5" s="78" t="n">
        <v>8.1</v>
      </c>
      <c r="AB5" s="74" t="n">
        <v>0.026</v>
      </c>
      <c r="AC5" s="79" t="n">
        <v>475</v>
      </c>
      <c r="AD5" s="74" t="n">
        <v>0.073</v>
      </c>
      <c r="AE5" s="80"/>
    </row>
    <row r="6" customFormat="false" ht="13.8" hidden="false" customHeight="false" outlineLevel="0" collapsed="false">
      <c r="A6" s="72" t="n">
        <v>37622</v>
      </c>
      <c r="B6" s="73" t="n">
        <v>1150</v>
      </c>
      <c r="C6" s="74" t="n">
        <v>0.23</v>
      </c>
      <c r="D6" s="73" t="n">
        <v>2810</v>
      </c>
      <c r="E6" s="74" t="n">
        <v>0.022</v>
      </c>
      <c r="F6" s="73" t="n">
        <v>41</v>
      </c>
      <c r="G6" s="74" t="n">
        <v>0.204</v>
      </c>
      <c r="H6" s="73" t="n">
        <v>138</v>
      </c>
      <c r="I6" s="73" t="n">
        <v>256</v>
      </c>
      <c r="J6" s="75" t="n">
        <v>0.17</v>
      </c>
      <c r="K6" s="75" t="n">
        <v>0.836</v>
      </c>
      <c r="L6" s="75" t="n">
        <v>0.132</v>
      </c>
      <c r="M6" s="75" t="n">
        <v>-0.138</v>
      </c>
      <c r="N6" s="75" t="n">
        <v>0.33</v>
      </c>
      <c r="O6" s="75" t="n">
        <v>0.143</v>
      </c>
      <c r="P6" s="75" t="n">
        <v>0.437</v>
      </c>
      <c r="Q6" s="75" t="n">
        <v>0.09</v>
      </c>
      <c r="R6" s="73" t="n">
        <v>1150</v>
      </c>
      <c r="S6" s="76" t="n">
        <v>-16</v>
      </c>
      <c r="T6" s="73" t="n">
        <v>1133</v>
      </c>
      <c r="U6" s="76" t="n">
        <v>105</v>
      </c>
      <c r="V6" s="73" t="n">
        <v>1238</v>
      </c>
      <c r="W6" s="76" t="n">
        <v>-1156</v>
      </c>
      <c r="X6" s="73" t="n">
        <v>82</v>
      </c>
      <c r="Y6" s="76" t="n">
        <v>-151</v>
      </c>
      <c r="Z6" s="77" t="n">
        <v>-70</v>
      </c>
      <c r="AA6" s="78" t="n">
        <v>8.3</v>
      </c>
      <c r="AB6" s="74" t="n">
        <v>0.026</v>
      </c>
      <c r="AC6" s="79" t="n">
        <v>538</v>
      </c>
      <c r="AD6" s="74" t="n">
        <v>0.132</v>
      </c>
      <c r="AE6" s="80"/>
    </row>
    <row r="7" customFormat="false" ht="13.8" hidden="false" customHeight="false" outlineLevel="0" collapsed="false">
      <c r="A7" s="72" t="n">
        <v>37987</v>
      </c>
      <c r="B7" s="73" t="n">
        <v>1372</v>
      </c>
      <c r="C7" s="74" t="n">
        <v>0.194</v>
      </c>
      <c r="D7" s="73" t="n">
        <v>3019</v>
      </c>
      <c r="E7" s="74" t="n">
        <v>0.074</v>
      </c>
      <c r="F7" s="73" t="n">
        <v>45</v>
      </c>
      <c r="G7" s="74" t="n">
        <v>0.111</v>
      </c>
      <c r="H7" s="73" t="n">
        <v>160</v>
      </c>
      <c r="I7" s="73" t="n">
        <v>279</v>
      </c>
      <c r="J7" s="75" t="n">
        <v>0.166</v>
      </c>
      <c r="K7" s="75" t="n">
        <v>0.818</v>
      </c>
      <c r="L7" s="75" t="n">
        <v>0.144</v>
      </c>
      <c r="M7" s="75" t="n">
        <v>-0.127</v>
      </c>
      <c r="N7" s="75" t="n">
        <v>0.339</v>
      </c>
      <c r="O7" s="75" t="n">
        <v>0.146</v>
      </c>
      <c r="P7" s="75" t="n">
        <v>0.425</v>
      </c>
      <c r="Q7" s="75" t="n">
        <v>0.091</v>
      </c>
      <c r="R7" s="73" t="n">
        <v>1372</v>
      </c>
      <c r="S7" s="76" t="n">
        <v>-19</v>
      </c>
      <c r="T7" s="73" t="n">
        <v>1353</v>
      </c>
      <c r="U7" s="76" t="n">
        <v>160</v>
      </c>
      <c r="V7" s="73" t="n">
        <v>1513</v>
      </c>
      <c r="W7" s="76" t="n">
        <v>-1349</v>
      </c>
      <c r="X7" s="73" t="n">
        <v>164</v>
      </c>
      <c r="Y7" s="76" t="n">
        <v>-197</v>
      </c>
      <c r="Z7" s="77" t="n">
        <v>-33</v>
      </c>
      <c r="AA7" s="78" t="n">
        <v>8.6</v>
      </c>
      <c r="AB7" s="74" t="n">
        <v>0.026</v>
      </c>
      <c r="AC7" s="79" t="n">
        <v>575</v>
      </c>
      <c r="AD7" s="74" t="n">
        <v>0.068</v>
      </c>
      <c r="AE7" s="80"/>
    </row>
    <row r="8" customFormat="false" ht="13.8" hidden="false" customHeight="false" outlineLevel="0" collapsed="false">
      <c r="A8" s="72" t="n">
        <v>38353</v>
      </c>
      <c r="B8" s="73" t="n">
        <v>1637</v>
      </c>
      <c r="C8" s="74" t="n">
        <v>0.193</v>
      </c>
      <c r="D8" s="73" t="n">
        <v>3302</v>
      </c>
      <c r="E8" s="74" t="n">
        <v>0.094</v>
      </c>
      <c r="F8" s="73" t="n">
        <v>50</v>
      </c>
      <c r="G8" s="74" t="n">
        <v>0.09</v>
      </c>
      <c r="H8" s="73" t="n">
        <v>187</v>
      </c>
      <c r="I8" s="73" t="n">
        <v>335</v>
      </c>
      <c r="J8" s="75" t="n">
        <v>0.164</v>
      </c>
      <c r="K8" s="75" t="n">
        <v>0.813</v>
      </c>
      <c r="L8" s="75" t="n">
        <v>0.151</v>
      </c>
      <c r="M8" s="75" t="n">
        <v>-0.128</v>
      </c>
      <c r="N8" s="75" t="n">
        <v>0.338</v>
      </c>
      <c r="O8" s="75" t="n">
        <v>0.15</v>
      </c>
      <c r="P8" s="75" t="n">
        <v>0.425</v>
      </c>
      <c r="Q8" s="75" t="n">
        <v>0.087</v>
      </c>
      <c r="R8" s="73" t="n">
        <v>1637</v>
      </c>
      <c r="S8" s="76" t="n">
        <v>-15</v>
      </c>
      <c r="T8" s="73" t="n">
        <v>1621</v>
      </c>
      <c r="U8" s="76" t="n">
        <v>177</v>
      </c>
      <c r="V8" s="73" t="n">
        <v>1798</v>
      </c>
      <c r="W8" s="76" t="n">
        <v>-1599</v>
      </c>
      <c r="X8" s="73" t="n">
        <v>200</v>
      </c>
      <c r="Y8" s="76" t="n">
        <v>-248</v>
      </c>
      <c r="Z8" s="77" t="n">
        <v>-48</v>
      </c>
      <c r="AA8" s="78" t="n">
        <v>8.8</v>
      </c>
      <c r="AB8" s="74" t="n">
        <v>0.026</v>
      </c>
      <c r="AC8" s="79" t="n">
        <v>557</v>
      </c>
      <c r="AD8" s="74" t="n">
        <v>-0.03</v>
      </c>
      <c r="AE8" s="80"/>
    </row>
    <row r="9" customFormat="false" ht="13.8" hidden="false" customHeight="false" outlineLevel="0" collapsed="false">
      <c r="A9" s="72" t="n">
        <v>38718</v>
      </c>
      <c r="B9" s="73" t="n">
        <v>1832</v>
      </c>
      <c r="C9" s="74" t="n">
        <v>0.119</v>
      </c>
      <c r="D9" s="73" t="n">
        <v>3607</v>
      </c>
      <c r="E9" s="74" t="n">
        <v>0.092</v>
      </c>
      <c r="F9" s="73" t="n">
        <v>51</v>
      </c>
      <c r="G9" s="74" t="n">
        <v>0.025</v>
      </c>
      <c r="H9" s="73" t="n">
        <v>204</v>
      </c>
      <c r="I9" s="73" t="n">
        <v>369</v>
      </c>
      <c r="J9" s="75" t="n">
        <v>0.161</v>
      </c>
      <c r="K9" s="75" t="n">
        <v>0.803</v>
      </c>
      <c r="L9" s="75" t="n">
        <v>0.15</v>
      </c>
      <c r="M9" s="75" t="n">
        <v>-0.115</v>
      </c>
      <c r="N9" s="75" t="n">
        <v>0.3</v>
      </c>
      <c r="O9" s="75" t="n">
        <v>0.158</v>
      </c>
      <c r="P9" s="75" t="n">
        <v>0.452</v>
      </c>
      <c r="Q9" s="75" t="n">
        <v>0.089</v>
      </c>
      <c r="R9" s="73" t="n">
        <v>1832</v>
      </c>
      <c r="S9" s="76" t="n">
        <v>-16</v>
      </c>
      <c r="T9" s="73" t="n">
        <v>1815</v>
      </c>
      <c r="U9" s="76" t="n">
        <v>180</v>
      </c>
      <c r="V9" s="73" t="n">
        <v>1995</v>
      </c>
      <c r="W9" s="76" t="n">
        <v>-1766</v>
      </c>
      <c r="X9" s="73" t="n">
        <v>229</v>
      </c>
      <c r="Y9" s="76" t="n">
        <v>-275</v>
      </c>
      <c r="Z9" s="77" t="n">
        <v>-46</v>
      </c>
      <c r="AA9" s="78" t="n">
        <v>9</v>
      </c>
      <c r="AB9" s="74" t="n">
        <v>0.026</v>
      </c>
      <c r="AC9" s="79" t="n">
        <v>552</v>
      </c>
      <c r="AD9" s="74" t="n">
        <v>-0.01</v>
      </c>
      <c r="AE9" s="80"/>
    </row>
    <row r="10" customFormat="false" ht="13.8" hidden="false" customHeight="false" outlineLevel="0" collapsed="false">
      <c r="A10" s="72" t="n">
        <v>39083</v>
      </c>
      <c r="B10" s="73" t="n">
        <v>2226</v>
      </c>
      <c r="C10" s="74" t="n">
        <v>0.216</v>
      </c>
      <c r="D10" s="73" t="n">
        <v>3882</v>
      </c>
      <c r="E10" s="74" t="n">
        <v>0.076</v>
      </c>
      <c r="F10" s="73" t="n">
        <v>57</v>
      </c>
      <c r="G10" s="74" t="n">
        <v>0.129</v>
      </c>
      <c r="H10" s="73" t="n">
        <v>241</v>
      </c>
      <c r="I10" s="73" t="n">
        <v>441</v>
      </c>
      <c r="J10" s="75" t="n">
        <v>0.142</v>
      </c>
      <c r="K10" s="75" t="n">
        <v>0.777</v>
      </c>
      <c r="L10" s="75" t="n">
        <v>0.168</v>
      </c>
      <c r="M10" s="75" t="n">
        <v>-0.086</v>
      </c>
      <c r="N10" s="75" t="n">
        <v>0.261</v>
      </c>
      <c r="O10" s="75" t="n">
        <v>0.167</v>
      </c>
      <c r="P10" s="75" t="n">
        <v>0.482</v>
      </c>
      <c r="Q10" s="75" t="n">
        <v>0.09</v>
      </c>
      <c r="R10" s="73" t="n">
        <v>2226</v>
      </c>
      <c r="S10" s="76" t="n">
        <v>-9</v>
      </c>
      <c r="T10" s="73" t="n">
        <v>2217</v>
      </c>
      <c r="U10" s="76" t="n">
        <v>252</v>
      </c>
      <c r="V10" s="73" t="n">
        <v>2469</v>
      </c>
      <c r="W10" s="76" t="n">
        <v>-2045</v>
      </c>
      <c r="X10" s="73" t="n">
        <v>424</v>
      </c>
      <c r="Y10" s="76" t="n">
        <v>-374</v>
      </c>
      <c r="Z10" s="77" t="n">
        <v>51</v>
      </c>
      <c r="AA10" s="78" t="n">
        <v>9.2</v>
      </c>
      <c r="AB10" s="74" t="n">
        <v>0.026</v>
      </c>
      <c r="AC10" s="79" t="n">
        <v>547</v>
      </c>
      <c r="AD10" s="74" t="n">
        <v>-0.009</v>
      </c>
      <c r="AE10" s="80"/>
    </row>
    <row r="11" customFormat="false" ht="13.8" hidden="false" customHeight="false" outlineLevel="0" collapsed="false">
      <c r="A11" s="72" t="n">
        <v>39448</v>
      </c>
      <c r="B11" s="73" t="n">
        <v>2833</v>
      </c>
      <c r="C11" s="74" t="n">
        <v>0.272</v>
      </c>
      <c r="D11" s="73" t="n">
        <v>4315</v>
      </c>
      <c r="E11" s="74" t="n">
        <v>0.112</v>
      </c>
      <c r="F11" s="73" t="n">
        <v>66</v>
      </c>
      <c r="G11" s="74" t="n">
        <v>0.145</v>
      </c>
      <c r="H11" s="73" t="n">
        <v>299</v>
      </c>
      <c r="I11" s="73" t="n">
        <v>547</v>
      </c>
      <c r="J11" s="75" t="n">
        <v>0.123</v>
      </c>
      <c r="K11" s="75" t="n">
        <v>0.814</v>
      </c>
      <c r="L11" s="75" t="n">
        <v>0.213</v>
      </c>
      <c r="M11" s="75" t="n">
        <v>-0.151</v>
      </c>
      <c r="N11" s="75" t="n">
        <v>0.248</v>
      </c>
      <c r="O11" s="75" t="n">
        <v>0.163</v>
      </c>
      <c r="P11" s="75" t="n">
        <v>0.493</v>
      </c>
      <c r="Q11" s="75" t="n">
        <v>0.096</v>
      </c>
      <c r="R11" s="73" t="n">
        <v>2833</v>
      </c>
      <c r="S11" s="76" t="n">
        <v>-20</v>
      </c>
      <c r="T11" s="73" t="n">
        <v>2812</v>
      </c>
      <c r="U11" s="76" t="n">
        <v>284</v>
      </c>
      <c r="V11" s="73" t="n">
        <v>3096</v>
      </c>
      <c r="W11" s="76" t="n">
        <v>-2655</v>
      </c>
      <c r="X11" s="73" t="n">
        <v>441</v>
      </c>
      <c r="Y11" s="76" t="n">
        <v>-605</v>
      </c>
      <c r="Z11" s="77" t="n">
        <v>-163</v>
      </c>
      <c r="AA11" s="78" t="n">
        <v>9.5</v>
      </c>
      <c r="AB11" s="74" t="n">
        <v>0.026</v>
      </c>
      <c r="AC11" s="79" t="n">
        <v>547</v>
      </c>
      <c r="AD11" s="74" t="n">
        <v>0</v>
      </c>
      <c r="AE11" s="80"/>
    </row>
    <row r="12" customFormat="false" ht="13.8" hidden="false" customHeight="false" outlineLevel="0" collapsed="false">
      <c r="A12" s="72" t="n">
        <v>39814</v>
      </c>
      <c r="B12" s="73" t="n">
        <v>3225</v>
      </c>
      <c r="C12" s="74" t="n">
        <v>0.138</v>
      </c>
      <c r="D12" s="73" t="n">
        <v>4585</v>
      </c>
      <c r="E12" s="74" t="n">
        <v>0.062</v>
      </c>
      <c r="F12" s="73" t="n">
        <v>70</v>
      </c>
      <c r="G12" s="74" t="n">
        <v>0.071</v>
      </c>
      <c r="H12" s="73" t="n">
        <v>332</v>
      </c>
      <c r="I12" s="73" t="n">
        <v>584</v>
      </c>
      <c r="J12" s="75" t="n">
        <v>0.128</v>
      </c>
      <c r="K12" s="75" t="n">
        <v>0.823</v>
      </c>
      <c r="L12" s="75" t="n">
        <v>0.21</v>
      </c>
      <c r="M12" s="75" t="n">
        <v>-0.161</v>
      </c>
      <c r="N12" s="75" t="n">
        <v>0.254</v>
      </c>
      <c r="O12" s="75" t="n">
        <v>0.157</v>
      </c>
      <c r="P12" s="75" t="n">
        <v>0.495</v>
      </c>
      <c r="Q12" s="75" t="n">
        <v>0.094</v>
      </c>
      <c r="R12" s="73" t="n">
        <v>3225</v>
      </c>
      <c r="S12" s="76" t="n">
        <v>-21</v>
      </c>
      <c r="T12" s="73" t="n">
        <v>3204</v>
      </c>
      <c r="U12" s="76" t="n">
        <v>341</v>
      </c>
      <c r="V12" s="73" t="n">
        <v>3545</v>
      </c>
      <c r="W12" s="76" t="n">
        <v>-3065</v>
      </c>
      <c r="X12" s="73" t="n">
        <v>479</v>
      </c>
      <c r="Y12" s="76" t="n">
        <v>-678</v>
      </c>
      <c r="Z12" s="77" t="n">
        <v>-198</v>
      </c>
      <c r="AA12" s="78" t="n">
        <v>9.7</v>
      </c>
      <c r="AB12" s="74" t="n">
        <v>0.026</v>
      </c>
      <c r="AC12" s="79" t="n">
        <v>568</v>
      </c>
      <c r="AD12" s="74" t="n">
        <v>0.039</v>
      </c>
      <c r="AE12" s="80"/>
    </row>
    <row r="13" customFormat="false" ht="13.8" hidden="false" customHeight="false" outlineLevel="0" collapsed="false">
      <c r="A13" s="72" t="n">
        <v>40179</v>
      </c>
      <c r="B13" s="73" t="n">
        <v>3571</v>
      </c>
      <c r="C13" s="74" t="n">
        <v>0.108</v>
      </c>
      <c r="D13" s="73" t="n">
        <v>4921</v>
      </c>
      <c r="E13" s="74" t="n">
        <v>0.073</v>
      </c>
      <c r="F13" s="73" t="n">
        <v>73</v>
      </c>
      <c r="G13" s="74" t="n">
        <v>0.032</v>
      </c>
      <c r="H13" s="73" t="n">
        <v>358</v>
      </c>
      <c r="I13" s="73" t="n">
        <v>615</v>
      </c>
      <c r="J13" s="75" t="n">
        <v>0.131</v>
      </c>
      <c r="K13" s="75" t="n">
        <v>0.822</v>
      </c>
      <c r="L13" s="75" t="n">
        <v>0.205</v>
      </c>
      <c r="M13" s="75" t="n">
        <v>-0.158</v>
      </c>
      <c r="N13" s="75" t="n">
        <v>0.243</v>
      </c>
      <c r="O13" s="75" t="n">
        <v>0.163</v>
      </c>
      <c r="P13" s="75" t="n">
        <v>0.499</v>
      </c>
      <c r="Q13" s="75" t="n">
        <v>0.095</v>
      </c>
      <c r="R13" s="73" t="n">
        <v>3571</v>
      </c>
      <c r="S13" s="76" t="n">
        <v>-30</v>
      </c>
      <c r="T13" s="73" t="n">
        <v>3542</v>
      </c>
      <c r="U13" s="76" t="n">
        <v>339</v>
      </c>
      <c r="V13" s="73" t="n">
        <v>3880</v>
      </c>
      <c r="W13" s="76" t="n">
        <v>-3402</v>
      </c>
      <c r="X13" s="73" t="n">
        <v>478</v>
      </c>
      <c r="Y13" s="76" t="n">
        <v>-733</v>
      </c>
      <c r="Z13" s="77" t="n">
        <v>-255</v>
      </c>
      <c r="AA13" s="78" t="n">
        <v>10</v>
      </c>
      <c r="AB13" s="74" t="n">
        <v>0.026</v>
      </c>
      <c r="AC13" s="79" t="n">
        <v>583</v>
      </c>
      <c r="AD13" s="74" t="n">
        <v>0.026</v>
      </c>
      <c r="AE13" s="80"/>
    </row>
    <row r="14" customFormat="false" ht="13.8" hidden="false" customHeight="false" outlineLevel="0" collapsed="false">
      <c r="A14" s="72" t="n">
        <v>40544</v>
      </c>
      <c r="B14" s="73" t="n">
        <v>4133</v>
      </c>
      <c r="C14" s="74" t="n">
        <v>0.157</v>
      </c>
      <c r="D14" s="73" t="n">
        <v>5313</v>
      </c>
      <c r="E14" s="74" t="n">
        <v>0.08</v>
      </c>
      <c r="F14" s="73" t="n">
        <v>78</v>
      </c>
      <c r="G14" s="74" t="n">
        <v>0.072</v>
      </c>
      <c r="H14" s="73" t="n">
        <v>404</v>
      </c>
      <c r="I14" s="73" t="n">
        <v>674</v>
      </c>
      <c r="J14" s="75" t="n">
        <v>0.12</v>
      </c>
      <c r="K14" s="75" t="n">
        <v>0.815</v>
      </c>
      <c r="L14" s="75" t="n">
        <v>0.209</v>
      </c>
      <c r="M14" s="75" t="n">
        <v>-0.144</v>
      </c>
      <c r="N14" s="75" t="n">
        <v>0.238</v>
      </c>
      <c r="O14" s="75" t="n">
        <v>0.182</v>
      </c>
      <c r="P14" s="75" t="n">
        <v>0.479</v>
      </c>
      <c r="Q14" s="75" t="n">
        <v>0.101</v>
      </c>
      <c r="R14" s="73" t="n">
        <v>4133</v>
      </c>
      <c r="S14" s="76" t="n">
        <v>-34</v>
      </c>
      <c r="T14" s="73" t="n">
        <v>4099</v>
      </c>
      <c r="U14" s="76" t="n">
        <v>479</v>
      </c>
      <c r="V14" s="73" t="n">
        <v>4578</v>
      </c>
      <c r="W14" s="76" t="n">
        <v>-3864</v>
      </c>
      <c r="X14" s="73" t="n">
        <v>713</v>
      </c>
      <c r="Y14" s="76" t="n">
        <v>-864</v>
      </c>
      <c r="Z14" s="77" t="n">
        <v>-150</v>
      </c>
      <c r="AA14" s="78" t="n">
        <v>10.2</v>
      </c>
      <c r="AB14" s="74" t="n">
        <v>0.026</v>
      </c>
      <c r="AC14" s="79" t="n">
        <v>600</v>
      </c>
      <c r="AD14" s="74" t="n">
        <v>0.03</v>
      </c>
      <c r="AE14" s="80"/>
    </row>
    <row r="15" customFormat="false" ht="13.8" hidden="false" customHeight="false" outlineLevel="0" collapsed="false">
      <c r="A15" s="72" t="n">
        <v>40909</v>
      </c>
      <c r="B15" s="73" t="n">
        <v>4702</v>
      </c>
      <c r="C15" s="74" t="n">
        <v>0.138</v>
      </c>
      <c r="D15" s="73" t="n">
        <v>5772</v>
      </c>
      <c r="E15" s="74" t="n">
        <v>0.086</v>
      </c>
      <c r="F15" s="73" t="n">
        <v>81</v>
      </c>
      <c r="G15" s="74" t="n">
        <v>0.047</v>
      </c>
      <c r="H15" s="73" t="n">
        <v>449</v>
      </c>
      <c r="I15" s="73" t="n">
        <v>730</v>
      </c>
      <c r="J15" s="75" t="n">
        <v>0.13</v>
      </c>
      <c r="K15" s="75" t="n">
        <v>0.803</v>
      </c>
      <c r="L15" s="75" t="n">
        <v>0.233</v>
      </c>
      <c r="M15" s="75" t="n">
        <v>-0.166</v>
      </c>
      <c r="N15" s="75" t="n">
        <v>0.248</v>
      </c>
      <c r="O15" s="75" t="n">
        <v>0.182</v>
      </c>
      <c r="P15" s="75" t="n">
        <v>0.488</v>
      </c>
      <c r="Q15" s="75" t="n">
        <v>0.082</v>
      </c>
      <c r="R15" s="73" t="n">
        <v>4702</v>
      </c>
      <c r="S15" s="76" t="n">
        <v>-63</v>
      </c>
      <c r="T15" s="73" t="n">
        <v>4639</v>
      </c>
      <c r="U15" s="76" t="n">
        <v>388</v>
      </c>
      <c r="V15" s="73" t="n">
        <v>5027</v>
      </c>
      <c r="W15" s="76" t="n">
        <v>-4385</v>
      </c>
      <c r="X15" s="73" t="n">
        <v>643</v>
      </c>
      <c r="Y15" s="76" t="n">
        <v>-1096</v>
      </c>
      <c r="Z15" s="77" t="n">
        <v>-453</v>
      </c>
      <c r="AA15" s="78" t="n">
        <v>10.5</v>
      </c>
      <c r="AB15" s="74" t="n">
        <v>0.026</v>
      </c>
      <c r="AC15" s="79" t="n">
        <v>614</v>
      </c>
      <c r="AD15" s="74" t="n">
        <v>0.023</v>
      </c>
      <c r="AE15" s="80"/>
    </row>
    <row r="16" customFormat="false" ht="13.8" hidden="false" customHeight="false" outlineLevel="0" collapsed="false">
      <c r="A16" s="72" t="n">
        <v>41275</v>
      </c>
      <c r="B16" s="73" t="n">
        <v>5057</v>
      </c>
      <c r="C16" s="74" t="n">
        <v>0.075</v>
      </c>
      <c r="D16" s="73" t="n">
        <v>6045</v>
      </c>
      <c r="E16" s="74" t="n">
        <v>0.047</v>
      </c>
      <c r="F16" s="73" t="n">
        <v>84</v>
      </c>
      <c r="G16" s="74" t="n">
        <v>0.027</v>
      </c>
      <c r="H16" s="73" t="n">
        <v>471</v>
      </c>
      <c r="I16" s="73" t="n">
        <v>728</v>
      </c>
      <c r="J16" s="75" t="n">
        <v>0.129</v>
      </c>
      <c r="K16" s="75" t="n">
        <v>0.784</v>
      </c>
      <c r="L16" s="75" t="n">
        <v>0.244</v>
      </c>
      <c r="M16" s="75" t="n">
        <v>-0.157</v>
      </c>
      <c r="N16" s="75" t="n">
        <v>0.249</v>
      </c>
      <c r="O16" s="75" t="n">
        <v>0.176</v>
      </c>
      <c r="P16" s="75" t="n">
        <v>0.498</v>
      </c>
      <c r="Q16" s="75" t="n">
        <v>0.077</v>
      </c>
      <c r="R16" s="73" t="n">
        <v>5057</v>
      </c>
      <c r="S16" s="76" t="n">
        <v>-85</v>
      </c>
      <c r="T16" s="73" t="n">
        <v>4972</v>
      </c>
      <c r="U16" s="76" t="n">
        <v>479</v>
      </c>
      <c r="V16" s="73" t="n">
        <v>5451</v>
      </c>
      <c r="W16" s="76" t="n">
        <v>-4616</v>
      </c>
      <c r="X16" s="73" t="n">
        <v>835</v>
      </c>
      <c r="Y16" s="76" t="n">
        <v>-1235</v>
      </c>
      <c r="Z16" s="77" t="n">
        <v>-400</v>
      </c>
      <c r="AA16" s="78" t="n">
        <v>10.7</v>
      </c>
      <c r="AB16" s="74" t="n">
        <v>0.024</v>
      </c>
      <c r="AC16" s="79" t="n">
        <v>647</v>
      </c>
      <c r="AD16" s="74" t="n">
        <v>0.053</v>
      </c>
      <c r="AE16" s="80"/>
    </row>
    <row r="17" customFormat="false" ht="13.8" hidden="false" customHeight="false" outlineLevel="0" collapsed="false">
      <c r="A17" s="72" t="n">
        <v>41640</v>
      </c>
      <c r="B17" s="73" t="n">
        <v>5623</v>
      </c>
      <c r="C17" s="74" t="n">
        <v>0.112</v>
      </c>
      <c r="D17" s="73" t="n">
        <v>6417</v>
      </c>
      <c r="E17" s="74" t="n">
        <v>0.062</v>
      </c>
      <c r="F17" s="73" t="n">
        <v>88</v>
      </c>
      <c r="G17" s="74" t="n">
        <v>0.047</v>
      </c>
      <c r="H17" s="73" t="n">
        <v>511</v>
      </c>
      <c r="I17" s="73" t="n">
        <v>749</v>
      </c>
      <c r="J17" s="75" t="n">
        <v>0.143</v>
      </c>
      <c r="K17" s="75" t="n">
        <v>0.787</v>
      </c>
      <c r="L17" s="75" t="n">
        <v>0.232</v>
      </c>
      <c r="M17" s="75" t="n">
        <v>-0.162</v>
      </c>
      <c r="N17" s="75" t="n">
        <v>0.247</v>
      </c>
      <c r="O17" s="75" t="n">
        <v>0.176</v>
      </c>
      <c r="P17" s="75" t="n">
        <v>0.492</v>
      </c>
      <c r="Q17" s="75" t="n">
        <v>0.085</v>
      </c>
      <c r="R17" s="73" t="n">
        <v>5623</v>
      </c>
      <c r="S17" s="76" t="n">
        <v>-129</v>
      </c>
      <c r="T17" s="73" t="n">
        <v>5494</v>
      </c>
      <c r="U17" s="76" t="n">
        <v>395</v>
      </c>
      <c r="V17" s="73" t="n">
        <v>5888</v>
      </c>
      <c r="W17" s="76" t="n">
        <v>-5226</v>
      </c>
      <c r="X17" s="73" t="n">
        <v>663</v>
      </c>
      <c r="Y17" s="76" t="n">
        <v>-1306</v>
      </c>
      <c r="Z17" s="77" t="n">
        <v>-643</v>
      </c>
      <c r="AA17" s="78" t="n">
        <v>11</v>
      </c>
      <c r="AB17" s="74" t="n">
        <v>0.024</v>
      </c>
      <c r="AC17" s="79" t="n">
        <v>683</v>
      </c>
      <c r="AD17" s="74" t="n">
        <v>0.056</v>
      </c>
      <c r="AE17" s="80"/>
    </row>
    <row r="18" customFormat="false" ht="13.8" hidden="false" customHeight="false" outlineLevel="0" collapsed="false">
      <c r="A18" s="72" t="n">
        <v>42005</v>
      </c>
      <c r="B18" s="73" t="n">
        <v>6150</v>
      </c>
      <c r="C18" s="74" t="n">
        <v>0.094</v>
      </c>
      <c r="D18" s="73" t="n">
        <v>6986</v>
      </c>
      <c r="E18" s="74" t="n">
        <v>0.089</v>
      </c>
      <c r="F18" s="73" t="n">
        <v>88</v>
      </c>
      <c r="G18" s="74" t="n">
        <v>0.005</v>
      </c>
      <c r="H18" s="73" t="n">
        <v>546</v>
      </c>
      <c r="I18" s="73" t="n">
        <v>759</v>
      </c>
      <c r="J18" s="75" t="n">
        <v>0.138</v>
      </c>
      <c r="K18" s="75" t="n">
        <v>0.807</v>
      </c>
      <c r="L18" s="75" t="n">
        <v>0.242</v>
      </c>
      <c r="M18" s="75" t="n">
        <v>-0.187</v>
      </c>
      <c r="N18" s="75" t="n">
        <v>0.24</v>
      </c>
      <c r="O18" s="75" t="n">
        <v>0.175</v>
      </c>
      <c r="P18" s="75" t="n">
        <v>0.497</v>
      </c>
      <c r="Q18" s="75" t="n">
        <v>0.088</v>
      </c>
      <c r="R18" s="73" t="n">
        <v>6150</v>
      </c>
      <c r="S18" s="76" t="n">
        <v>-117</v>
      </c>
      <c r="T18" s="73" t="n">
        <v>6034</v>
      </c>
      <c r="U18" s="76" t="n">
        <v>267</v>
      </c>
      <c r="V18" s="73" t="n">
        <v>6301</v>
      </c>
      <c r="W18" s="76" t="n">
        <v>-5812</v>
      </c>
      <c r="X18" s="73" t="n">
        <v>489</v>
      </c>
      <c r="Y18" s="76" t="n">
        <v>-1491</v>
      </c>
      <c r="Z18" s="77" t="n">
        <v>-1002</v>
      </c>
      <c r="AA18" s="78" t="n">
        <v>11.3</v>
      </c>
      <c r="AB18" s="74" t="n">
        <v>0.024</v>
      </c>
      <c r="AC18" s="79" t="n">
        <v>720</v>
      </c>
      <c r="AD18" s="74" t="n">
        <v>0.054</v>
      </c>
      <c r="AE18" s="80"/>
    </row>
    <row r="19" customFormat="false" ht="13.8" hidden="false" customHeight="false" outlineLevel="0" collapsed="false">
      <c r="A19" s="72" t="n">
        <v>42370</v>
      </c>
      <c r="B19" s="73" t="n">
        <v>6845</v>
      </c>
      <c r="C19" s="74" t="n">
        <v>0.113</v>
      </c>
      <c r="D19" s="73" t="n">
        <v>7403</v>
      </c>
      <c r="E19" s="74" t="n">
        <v>0.06</v>
      </c>
      <c r="F19" s="73" t="n">
        <v>92</v>
      </c>
      <c r="G19" s="74" t="n">
        <v>0.05</v>
      </c>
      <c r="H19" s="73" t="n">
        <v>594</v>
      </c>
      <c r="I19" s="73" t="n">
        <v>754</v>
      </c>
      <c r="J19" s="75" t="n">
        <v>0.151</v>
      </c>
      <c r="K19" s="75" t="n">
        <v>0.774</v>
      </c>
      <c r="L19" s="75" t="n">
        <v>0.261</v>
      </c>
      <c r="M19" s="75" t="n">
        <v>-0.186</v>
      </c>
      <c r="N19" s="75" t="n">
        <v>0.252</v>
      </c>
      <c r="O19" s="75" t="n">
        <v>0.168</v>
      </c>
      <c r="P19" s="75" t="n">
        <v>0.493</v>
      </c>
      <c r="Q19" s="75" t="n">
        <v>0.087</v>
      </c>
      <c r="R19" s="73" t="n">
        <v>6845</v>
      </c>
      <c r="S19" s="76" t="n">
        <v>-188</v>
      </c>
      <c r="T19" s="73" t="n">
        <v>6658</v>
      </c>
      <c r="U19" s="76" t="n">
        <v>271</v>
      </c>
      <c r="V19" s="73" t="n">
        <v>6928</v>
      </c>
      <c r="W19" s="76" t="n">
        <v>-6332</v>
      </c>
      <c r="X19" s="73" t="n">
        <v>596</v>
      </c>
      <c r="Y19" s="76" t="n">
        <v>-1789</v>
      </c>
      <c r="Z19" s="77" t="n">
        <v>-1193</v>
      </c>
      <c r="AA19" s="78" t="n">
        <v>11.5</v>
      </c>
      <c r="AB19" s="74" t="n">
        <v>0.024</v>
      </c>
      <c r="AC19" s="79" t="n">
        <v>787</v>
      </c>
      <c r="AD19" s="74" t="n">
        <v>0.094</v>
      </c>
      <c r="AE19" s="80"/>
    </row>
    <row r="20" customFormat="false" ht="13.8" hidden="false" customHeight="false" outlineLevel="0" collapsed="false">
      <c r="A20" s="72" t="n">
        <v>42736</v>
      </c>
      <c r="B20" s="73" t="n">
        <v>7694</v>
      </c>
      <c r="C20" s="74" t="n">
        <v>0.124</v>
      </c>
      <c r="D20" s="73" t="n">
        <v>7694</v>
      </c>
      <c r="E20" s="74" t="n">
        <v>0.039</v>
      </c>
      <c r="F20" s="73" t="n">
        <v>100</v>
      </c>
      <c r="G20" s="74" t="n">
        <v>0.081</v>
      </c>
      <c r="H20" s="73" t="n">
        <v>652</v>
      </c>
      <c r="I20" s="73" t="n">
        <v>784</v>
      </c>
      <c r="J20" s="75" t="n">
        <v>0.15</v>
      </c>
      <c r="K20" s="75" t="n">
        <v>0.738</v>
      </c>
      <c r="L20" s="75" t="n">
        <v>0.238</v>
      </c>
      <c r="M20" s="75" t="n">
        <v>-0.126</v>
      </c>
      <c r="N20" s="75" t="n">
        <v>0.263</v>
      </c>
      <c r="O20" s="75" t="n">
        <v>0.173</v>
      </c>
      <c r="P20" s="75" t="n">
        <v>0.479</v>
      </c>
      <c r="Q20" s="75" t="n">
        <v>0.085</v>
      </c>
      <c r="R20" s="73" t="n">
        <v>7694</v>
      </c>
      <c r="S20" s="76" t="n">
        <v>-242</v>
      </c>
      <c r="T20" s="73" t="n">
        <v>7452</v>
      </c>
      <c r="U20" s="76" t="n">
        <v>496</v>
      </c>
      <c r="V20" s="73" t="n">
        <v>7948</v>
      </c>
      <c r="W20" s="76" t="n">
        <v>-6831</v>
      </c>
      <c r="X20" s="73" t="n">
        <v>1117</v>
      </c>
      <c r="Y20" s="76" t="n">
        <v>-1834</v>
      </c>
      <c r="Z20" s="77" t="n">
        <v>-717</v>
      </c>
      <c r="AA20" s="78" t="n">
        <v>11.8</v>
      </c>
      <c r="AB20" s="74" t="n">
        <v>0.024</v>
      </c>
      <c r="AC20" s="79" t="n">
        <v>832</v>
      </c>
      <c r="AD20" s="74" t="n">
        <v>0.056</v>
      </c>
      <c r="AE20" s="80"/>
    </row>
    <row r="21" customFormat="false" ht="13.8" hidden="false" customHeight="false" outlineLevel="0" collapsed="false">
      <c r="A21" s="72" t="n">
        <v>43101</v>
      </c>
      <c r="B21" s="73" t="n">
        <v>8298</v>
      </c>
      <c r="C21" s="74" t="n">
        <v>0.078</v>
      </c>
      <c r="D21" s="73" t="n">
        <v>8351</v>
      </c>
      <c r="E21" s="74" t="n">
        <v>0.085</v>
      </c>
      <c r="F21" s="73" t="n">
        <v>99</v>
      </c>
      <c r="G21" s="74" t="n">
        <v>-0.006</v>
      </c>
      <c r="H21" s="73" t="n">
        <v>686</v>
      </c>
      <c r="I21" s="73" t="n">
        <v>797</v>
      </c>
      <c r="J21" s="75" t="n">
        <v>0.147</v>
      </c>
      <c r="K21" s="75" t="n">
        <v>0.774</v>
      </c>
      <c r="L21" s="75" t="n">
        <v>0.214</v>
      </c>
      <c r="M21" s="75" t="n">
        <v>-0.136</v>
      </c>
      <c r="N21" s="75" t="n">
        <v>0.246</v>
      </c>
      <c r="O21" s="75" t="n">
        <v>0.173</v>
      </c>
      <c r="P21" s="75" t="n">
        <v>0.497</v>
      </c>
      <c r="Q21" s="75" t="n">
        <v>0.083</v>
      </c>
      <c r="R21" s="73" t="n">
        <v>8298</v>
      </c>
      <c r="S21" s="76" t="n">
        <v>-299</v>
      </c>
      <c r="T21" s="73" t="n">
        <v>7999</v>
      </c>
      <c r="U21" s="76" t="n">
        <v>575</v>
      </c>
      <c r="V21" s="73" t="n">
        <v>8574</v>
      </c>
      <c r="W21" s="76" t="n">
        <v>-7650</v>
      </c>
      <c r="X21" s="73" t="n">
        <v>924</v>
      </c>
      <c r="Y21" s="76" t="n">
        <v>-1774</v>
      </c>
      <c r="Z21" s="77" t="n">
        <v>-850</v>
      </c>
      <c r="AA21" s="78" t="n">
        <v>12.1</v>
      </c>
      <c r="AB21" s="74" t="n">
        <v>0.024</v>
      </c>
      <c r="AC21" s="79" t="n">
        <v>861</v>
      </c>
      <c r="AD21" s="74" t="n">
        <v>0.036</v>
      </c>
      <c r="AE21" s="80"/>
    </row>
    <row r="22" customFormat="false" ht="13.8" hidden="false" customHeight="false" outlineLevel="0" collapsed="false">
      <c r="A22" s="72" t="n">
        <v>43466</v>
      </c>
      <c r="B22" s="73" t="n">
        <v>9305</v>
      </c>
      <c r="C22" s="74" t="n">
        <v>0.121</v>
      </c>
      <c r="D22" s="73" t="n">
        <v>9142</v>
      </c>
      <c r="E22" s="74" t="n">
        <v>0.095</v>
      </c>
      <c r="F22" s="73" t="n">
        <v>102</v>
      </c>
      <c r="G22" s="74" t="n">
        <v>0.024</v>
      </c>
      <c r="H22" s="73" t="n">
        <v>752</v>
      </c>
      <c r="I22" s="73" t="n">
        <v>836</v>
      </c>
      <c r="J22" s="75" t="n">
        <v>0.158</v>
      </c>
      <c r="K22" s="75" t="n">
        <v>0.75</v>
      </c>
      <c r="L22" s="75" t="n">
        <v>0.235</v>
      </c>
      <c r="M22" s="75" t="n">
        <v>-0.143</v>
      </c>
      <c r="N22" s="75" t="n">
        <v>0.236</v>
      </c>
      <c r="O22" s="75" t="n">
        <v>0.188</v>
      </c>
      <c r="P22" s="75" t="n">
        <v>0.491</v>
      </c>
      <c r="Q22" s="75" t="n">
        <v>0.085</v>
      </c>
      <c r="R22" s="73" t="n">
        <v>9305</v>
      </c>
      <c r="S22" s="76" t="n">
        <v>-313</v>
      </c>
      <c r="T22" s="73" t="n">
        <v>8992</v>
      </c>
      <c r="U22" s="76" t="n">
        <v>527</v>
      </c>
      <c r="V22" s="73" t="n">
        <v>9519</v>
      </c>
      <c r="W22" s="76" t="n">
        <v>-8456</v>
      </c>
      <c r="X22" s="73" t="n">
        <v>1063</v>
      </c>
      <c r="Y22" s="76" t="n">
        <v>-2183</v>
      </c>
      <c r="Z22" s="77" t="n">
        <v>-1120</v>
      </c>
      <c r="AA22" s="78" t="n">
        <v>12.4</v>
      </c>
      <c r="AB22" s="74" t="n">
        <v>0.024</v>
      </c>
      <c r="AC22" s="79" t="n">
        <v>899</v>
      </c>
      <c r="AD22" s="74" t="n">
        <v>0.045</v>
      </c>
      <c r="AE22" s="80"/>
    </row>
    <row r="23" customFormat="false" ht="13.8" hidden="false" customHeight="false" outlineLevel="0" collapsed="false">
      <c r="A23" s="72" t="n">
        <v>43831</v>
      </c>
      <c r="B23" s="73" t="n">
        <v>9596</v>
      </c>
      <c r="C23" s="74" t="n">
        <v>0.031</v>
      </c>
      <c r="D23" s="73" t="n">
        <v>8833</v>
      </c>
      <c r="E23" s="74" t="n">
        <v>-0.034</v>
      </c>
      <c r="F23" s="73" t="n">
        <v>109</v>
      </c>
      <c r="G23" s="74" t="n">
        <v>0.067</v>
      </c>
      <c r="H23" s="73" t="n">
        <v>758</v>
      </c>
      <c r="I23" s="73" t="n">
        <v>803</v>
      </c>
      <c r="J23" s="75" t="n">
        <v>0.164</v>
      </c>
      <c r="K23" s="75" t="n">
        <v>0.75</v>
      </c>
      <c r="L23" s="75" t="n">
        <v>0.251</v>
      </c>
      <c r="M23" s="75" t="n">
        <v>-0.165</v>
      </c>
      <c r="N23" s="75" t="n">
        <v>0.267</v>
      </c>
      <c r="O23" s="75" t="n">
        <v>0.186</v>
      </c>
      <c r="P23" s="75" t="n">
        <v>0.466</v>
      </c>
      <c r="Q23" s="75" t="n">
        <v>0.081</v>
      </c>
      <c r="R23" s="73" t="n">
        <v>9596</v>
      </c>
      <c r="S23" s="76" t="n">
        <v>-223</v>
      </c>
      <c r="T23" s="73" t="n">
        <v>9373</v>
      </c>
      <c r="U23" s="76" t="n">
        <v>583</v>
      </c>
      <c r="V23" s="73" t="n">
        <v>9956</v>
      </c>
      <c r="W23" s="76" t="n">
        <v>-8772</v>
      </c>
      <c r="X23" s="73" t="n">
        <v>1184</v>
      </c>
      <c r="Y23" s="76" t="n">
        <v>-2410</v>
      </c>
      <c r="Z23" s="77" t="n">
        <v>-1227</v>
      </c>
      <c r="AA23" s="78" t="n">
        <v>12.7</v>
      </c>
      <c r="AB23" s="74" t="n">
        <v>0.023</v>
      </c>
      <c r="AC23" s="79" t="n">
        <v>943</v>
      </c>
      <c r="AD23" s="74" t="n">
        <v>0.049</v>
      </c>
      <c r="AE23" s="80"/>
    </row>
    <row r="24" customFormat="false" ht="13.8" hidden="false" customHeight="false" outlineLevel="0" collapsed="false">
      <c r="A24" s="72" t="n">
        <v>44197</v>
      </c>
      <c r="B24" s="73" t="n">
        <v>10930</v>
      </c>
      <c r="C24" s="74" t="n">
        <v>0.139</v>
      </c>
      <c r="D24" s="73" t="n">
        <v>9794</v>
      </c>
      <c r="E24" s="74" t="n">
        <v>0.109</v>
      </c>
      <c r="F24" s="73" t="n">
        <v>112</v>
      </c>
      <c r="G24" s="74" t="n">
        <v>0.027</v>
      </c>
      <c r="H24" s="73" t="n">
        <v>844</v>
      </c>
      <c r="I24" s="73" t="n">
        <v>853</v>
      </c>
      <c r="J24" s="75" t="n">
        <v>0.17</v>
      </c>
      <c r="K24" s="75" t="n">
        <v>0.725</v>
      </c>
      <c r="L24" s="75" t="n">
        <v>0.261</v>
      </c>
      <c r="M24" s="75" t="n">
        <v>-0.156</v>
      </c>
      <c r="N24" s="75" t="n">
        <v>0.241</v>
      </c>
      <c r="O24" s="75" t="n">
        <v>0.203</v>
      </c>
      <c r="P24" s="75" t="n">
        <v>0.477</v>
      </c>
      <c r="Q24" s="75" t="n">
        <v>0.078</v>
      </c>
      <c r="R24" s="73" t="n">
        <v>10930</v>
      </c>
      <c r="S24" s="76" t="n">
        <v>-224</v>
      </c>
      <c r="T24" s="73" t="n">
        <v>10706</v>
      </c>
      <c r="U24" s="76" t="n">
        <v>747</v>
      </c>
      <c r="V24" s="73" t="n">
        <v>11453</v>
      </c>
      <c r="W24" s="76" t="n">
        <v>-9780</v>
      </c>
      <c r="X24" s="73" t="n">
        <v>1673</v>
      </c>
      <c r="Y24" s="76" t="n">
        <v>-2856</v>
      </c>
      <c r="Z24" s="77" t="n">
        <v>-1184</v>
      </c>
      <c r="AA24" s="78" t="n">
        <v>13</v>
      </c>
      <c r="AB24" s="74" t="n">
        <v>0.023</v>
      </c>
      <c r="AC24" s="79" t="n">
        <v>989</v>
      </c>
      <c r="AD24" s="74" t="n">
        <v>0.048</v>
      </c>
      <c r="AE24" s="80"/>
    </row>
    <row r="25" customFormat="false" ht="13.8" hidden="false" customHeight="false" outlineLevel="0" collapsed="false">
      <c r="A25" s="72" t="n">
        <v>44562</v>
      </c>
      <c r="B25" s="73" t="n">
        <v>13716</v>
      </c>
      <c r="C25" s="74" t="n">
        <v>0.255</v>
      </c>
      <c r="D25" s="73" t="n">
        <v>10593</v>
      </c>
      <c r="E25" s="74" t="n">
        <v>0.082</v>
      </c>
      <c r="F25" s="73" t="n">
        <v>129</v>
      </c>
      <c r="G25" s="74" t="n">
        <v>0.16</v>
      </c>
      <c r="H25" s="73" t="n">
        <v>1035</v>
      </c>
      <c r="I25" s="73" t="n">
        <v>1004</v>
      </c>
      <c r="J25" s="75" t="n">
        <v>0.17</v>
      </c>
      <c r="K25" s="75" t="n">
        <v>0.739</v>
      </c>
      <c r="L25" s="75" t="n">
        <v>0.245</v>
      </c>
      <c r="M25" s="75" t="n">
        <v>-0.154</v>
      </c>
      <c r="N25" s="75" t="n">
        <v>0.249</v>
      </c>
      <c r="O25" s="75" t="n">
        <v>0.212</v>
      </c>
      <c r="P25" s="75" t="n">
        <v>0.465</v>
      </c>
      <c r="Q25" s="75" t="n">
        <v>0.074</v>
      </c>
      <c r="R25" s="73" t="n">
        <v>13716</v>
      </c>
      <c r="S25" s="76" t="n">
        <v>-288</v>
      </c>
      <c r="T25" s="73" t="n">
        <v>13428</v>
      </c>
      <c r="U25" s="76" t="n">
        <v>1009</v>
      </c>
      <c r="V25" s="73" t="n">
        <v>14437</v>
      </c>
      <c r="W25" s="76" t="n">
        <v>-12470</v>
      </c>
      <c r="X25" s="73" t="n">
        <v>1966</v>
      </c>
      <c r="Y25" s="76" t="n">
        <v>-3359</v>
      </c>
      <c r="Z25" s="77" t="n">
        <v>-1393</v>
      </c>
      <c r="AA25" s="78" t="n">
        <v>13.3</v>
      </c>
      <c r="AB25" s="74" t="n">
        <v>0.023</v>
      </c>
      <c r="AC25" s="79" t="n">
        <v>1031</v>
      </c>
      <c r="AD25" s="74" t="n">
        <v>0.042</v>
      </c>
      <c r="AE25" s="80"/>
    </row>
    <row r="26" customFormat="false" ht="13.8" hidden="false" customHeight="false" outlineLevel="0" collapsed="false">
      <c r="AE26" s="8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O32" activeCellId="0" sqref="O32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52.9"/>
    <col collapsed="false" customWidth="true" hidden="true" outlineLevel="0" max="10" min="5" style="22" width="5.86"/>
    <col collapsed="false" customWidth="true" hidden="false" outlineLevel="0" max="11" min="11" style="22" width="5.96"/>
    <col collapsed="false" customWidth="true" hidden="false" outlineLevel="0" max="12" min="12" style="22" width="4.77"/>
    <col collapsed="false" customWidth="true" hidden="false" outlineLevel="0" max="28" min="13" style="22" width="7.71"/>
    <col collapsed="false" customWidth="true" hidden="false" outlineLevel="0" max="16384" min="16384" style="22" width="11.54"/>
  </cols>
  <sheetData>
    <row r="1" customFormat="false" ht="17.25" hidden="false" customHeight="true" outlineLevel="0" collapsed="false">
      <c r="A1" s="23"/>
      <c r="B1" s="24"/>
      <c r="C1" s="24"/>
      <c r="D1" s="24" t="s">
        <v>47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27" t="str">
        <f aca="false">IF(E6='T3 GDP CY'!G8,"",E6-'T3 GDP CY'!G8)</f>
        <v/>
      </c>
      <c r="F2" s="27" t="str">
        <f aca="false">IF(F6='T3 GDP CY'!H8,"",F6-'T3 GDP CY'!H8)</f>
        <v/>
      </c>
      <c r="G2" s="27" t="str">
        <f aca="false">IF(G6='T3 GDP CY'!I8,"",G6-'T3 GDP CY'!I8)</f>
        <v/>
      </c>
      <c r="H2" s="27" t="str">
        <f aca="false">IF(H6='T3 GDP CY'!J8,"",H6-'T3 GDP CY'!J8)</f>
        <v/>
      </c>
      <c r="I2" s="27" t="str">
        <f aca="false">IF(I6='T3 GDP CY'!K8,"",I6-'T3 GDP CY'!K8)</f>
        <v/>
      </c>
      <c r="J2" s="27" t="str">
        <f aca="false">IF(J6='T3 GDP CY'!L8,"",J6-'T3 GDP CY'!L8)</f>
        <v/>
      </c>
      <c r="K2" s="27" t="str">
        <f aca="false">IF(K6='T3 GDP CY'!M8,"",K6-'T3 GDP CY'!M8)</f>
        <v/>
      </c>
      <c r="L2" s="27" t="str">
        <f aca="false">IF(L6='T3 GDP CY'!N8,"",L6-'T3 GDP CY'!N8)</f>
        <v/>
      </c>
      <c r="M2" s="27" t="str">
        <f aca="false">IF(M6='T3 GDP CY'!O8,"",M6-'T3 GDP CY'!O8)</f>
        <v/>
      </c>
      <c r="N2" s="27" t="str">
        <f aca="false">IF(N6='T3 GDP CY'!P8,"",N6-'T3 GDP CY'!P8)</f>
        <v/>
      </c>
      <c r="O2" s="27" t="str">
        <f aca="false">IF(O6='T3 GDP CY'!Q8,"",O6-'T3 GDP CY'!Q8)</f>
        <v/>
      </c>
      <c r="P2" s="27" t="str">
        <f aca="false">IF(P6='T3 GDP CY'!R8,"",P6-'T3 GDP CY'!R8)</f>
        <v/>
      </c>
      <c r="Q2" s="27" t="str">
        <f aca="false">IF(Q6='T3 GDP CY'!S8,"",Q6-'T3 GDP CY'!S8)</f>
        <v/>
      </c>
      <c r="R2" s="27" t="str">
        <f aca="false">IF(R6='T3 GDP CY'!T8,"",R6-'T3 GDP CY'!T8)</f>
        <v/>
      </c>
      <c r="S2" s="27" t="str">
        <f aca="false">IF(S6='T3 GDP CY'!U8,"",S6-'T3 GDP CY'!U8)</f>
        <v/>
      </c>
      <c r="T2" s="27" t="str">
        <f aca="false">IF(T6='T3 GDP CY'!V8,"",T6-'T3 GDP CY'!V8)</f>
        <v/>
      </c>
      <c r="U2" s="27" t="str">
        <f aca="false">IF(U6='T3 GDP CY'!W8,"",U6-'T3 GDP CY'!W8)</f>
        <v/>
      </c>
      <c r="V2" s="27" t="str">
        <f aca="false">IF(V6='T3 GDP CY'!X8,"",V6-'T3 GDP CY'!X8)</f>
        <v/>
      </c>
      <c r="W2" s="27" t="str">
        <f aca="false">IF(W6='T3 GDP CY'!Y8,"",W6-'T3 GDP CY'!Y8)</f>
        <v/>
      </c>
      <c r="X2" s="27" t="str">
        <f aca="false">IF(X6='T3 GDP CY'!Z8,"",X6-'T3 GDP CY'!Z8)</f>
        <v/>
      </c>
      <c r="Y2" s="27" t="str">
        <f aca="false">IF(Y6='T3 GDP CY'!AA8,"",Y6-'T3 GDP CY'!AA8)</f>
        <v/>
      </c>
      <c r="Z2" s="27" t="str">
        <f aca="false">IF(Z6='T3 GDP CY'!AB8,"",Z6-'T3 GDP CY'!AB8)</f>
        <v/>
      </c>
      <c r="AA2" s="27" t="str">
        <f aca="false">IF(AA6='T3 GDP CY'!AC8,"",AA6-'T3 GDP CY'!AC8)</f>
        <v/>
      </c>
      <c r="AB2" s="27" t="str">
        <f aca="false">IF(AB6='T3 GDP CY'!AD8,"",AB6-'T3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49</v>
      </c>
      <c r="E3" s="24" t="str">
        <f aca="false">IF(OR((E7+E13+E27+E43)=E6,(E7+E13+E27+E43)-E6&lt;1,(E7+E13+E27+E43)-E6&gt;-1),"",(E7+E13+E27+E43)-E6)</f>
        <v/>
      </c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IF(OR((Y7+Y13+Y27+Y43)=Y6,(Y7+Y13+Y27+Y43)-Y6&lt;1,(Y7+Y13+Y27+Y43)-Y6&lt;1&gt;-1),"",(Y7+Y13+Y27+Y43)-Y6)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</row>
    <row r="4" customFormat="false" ht="15" hidden="false" customHeight="true" outlineLevel="0" collapsed="false">
      <c r="A4" s="55"/>
      <c r="B4" s="55"/>
      <c r="C4" s="55"/>
      <c r="D4" s="60" t="s">
        <v>50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81" t="s">
        <v>51</v>
      </c>
      <c r="E5" s="82" t="n">
        <v>1999</v>
      </c>
      <c r="F5" s="82" t="n">
        <v>2000</v>
      </c>
      <c r="G5" s="82" t="n">
        <v>2001</v>
      </c>
      <c r="H5" s="82" t="n">
        <v>2002</v>
      </c>
      <c r="I5" s="82" t="n">
        <v>2003</v>
      </c>
      <c r="J5" s="82" t="n">
        <v>2004</v>
      </c>
      <c r="K5" s="82" t="n">
        <v>2005</v>
      </c>
      <c r="L5" s="82" t="n">
        <v>2006</v>
      </c>
      <c r="M5" s="82" t="n">
        <v>2007</v>
      </c>
      <c r="N5" s="82" t="n">
        <v>2008</v>
      </c>
      <c r="O5" s="82" t="n">
        <v>2009</v>
      </c>
      <c r="P5" s="82" t="n">
        <v>2010</v>
      </c>
      <c r="Q5" s="82" t="n">
        <v>2011</v>
      </c>
      <c r="R5" s="82" t="n">
        <v>2012</v>
      </c>
      <c r="S5" s="82" t="n">
        <v>2013</v>
      </c>
      <c r="T5" s="82" t="n">
        <v>2014</v>
      </c>
      <c r="U5" s="82" t="n">
        <v>2015</v>
      </c>
      <c r="V5" s="82" t="n">
        <v>2016</v>
      </c>
      <c r="W5" s="82" t="n">
        <v>2017</v>
      </c>
      <c r="X5" s="82" t="n">
        <v>2018</v>
      </c>
      <c r="Y5" s="82" t="n">
        <v>2019</v>
      </c>
      <c r="Z5" s="82" t="n">
        <v>2020</v>
      </c>
      <c r="AA5" s="82" t="n">
        <v>2021</v>
      </c>
      <c r="AB5" s="8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52</v>
      </c>
      <c r="E6" s="83" t="n">
        <v>720</v>
      </c>
      <c r="F6" s="83" t="n">
        <v>806</v>
      </c>
      <c r="G6" s="83" t="n">
        <v>871</v>
      </c>
      <c r="H6" s="83" t="n">
        <v>935</v>
      </c>
      <c r="I6" s="83" t="n">
        <v>1150</v>
      </c>
      <c r="J6" s="83" t="n">
        <v>1372</v>
      </c>
      <c r="K6" s="83" t="n">
        <v>1637</v>
      </c>
      <c r="L6" s="83" t="n">
        <v>1832</v>
      </c>
      <c r="M6" s="83" t="n">
        <v>2226</v>
      </c>
      <c r="N6" s="83" t="n">
        <v>2833</v>
      </c>
      <c r="O6" s="83" t="n">
        <v>3225</v>
      </c>
      <c r="P6" s="83" t="n">
        <v>3571</v>
      </c>
      <c r="Q6" s="83" t="n">
        <v>4133</v>
      </c>
      <c r="R6" s="83" t="n">
        <v>4702</v>
      </c>
      <c r="S6" s="83" t="n">
        <v>5057</v>
      </c>
      <c r="T6" s="83" t="n">
        <v>5623</v>
      </c>
      <c r="U6" s="83" t="n">
        <v>6150</v>
      </c>
      <c r="V6" s="83" t="n">
        <v>6845</v>
      </c>
      <c r="W6" s="83" t="n">
        <v>7694</v>
      </c>
      <c r="X6" s="83" t="n">
        <v>8298</v>
      </c>
      <c r="Y6" s="83" t="n">
        <v>9305</v>
      </c>
      <c r="Z6" s="83" t="n">
        <v>9596</v>
      </c>
      <c r="AA6" s="83" t="n">
        <v>10930</v>
      </c>
      <c r="AB6" s="83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53</v>
      </c>
      <c r="E7" s="83" t="n">
        <v>227</v>
      </c>
      <c r="F7" s="83" t="n">
        <v>251</v>
      </c>
      <c r="G7" s="83" t="n">
        <v>277</v>
      </c>
      <c r="H7" s="83" t="n">
        <v>282</v>
      </c>
      <c r="I7" s="83" t="n">
        <v>380</v>
      </c>
      <c r="J7" s="83" t="n">
        <v>465</v>
      </c>
      <c r="K7" s="83" t="n">
        <v>553</v>
      </c>
      <c r="L7" s="83" t="n">
        <v>550</v>
      </c>
      <c r="M7" s="83" t="n">
        <v>580</v>
      </c>
      <c r="N7" s="83" t="n">
        <v>702</v>
      </c>
      <c r="O7" s="83" t="n">
        <v>818</v>
      </c>
      <c r="P7" s="83" t="n">
        <v>868</v>
      </c>
      <c r="Q7" s="83" t="n">
        <v>985</v>
      </c>
      <c r="R7" s="83" t="n">
        <v>1165</v>
      </c>
      <c r="S7" s="83" t="n">
        <v>1260</v>
      </c>
      <c r="T7" s="83" t="n">
        <v>1388</v>
      </c>
      <c r="U7" s="83" t="n">
        <v>1475</v>
      </c>
      <c r="V7" s="83" t="n">
        <v>1722</v>
      </c>
      <c r="W7" s="83" t="n">
        <v>2027</v>
      </c>
      <c r="X7" s="83" t="n">
        <v>2044</v>
      </c>
      <c r="Y7" s="83" t="n">
        <v>2193</v>
      </c>
      <c r="Z7" s="83" t="n">
        <v>2558</v>
      </c>
      <c r="AA7" s="83" t="n">
        <v>2633</v>
      </c>
      <c r="AB7" s="83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54</v>
      </c>
      <c r="E8" s="84" t="n">
        <v>194</v>
      </c>
      <c r="F8" s="84" t="n">
        <v>217</v>
      </c>
      <c r="G8" s="84" t="n">
        <v>238</v>
      </c>
      <c r="H8" s="84" t="n">
        <v>238</v>
      </c>
      <c r="I8" s="84" t="n">
        <v>332</v>
      </c>
      <c r="J8" s="84" t="n">
        <v>396</v>
      </c>
      <c r="K8" s="84" t="n">
        <v>467</v>
      </c>
      <c r="L8" s="84" t="n">
        <v>272</v>
      </c>
      <c r="M8" s="84" t="n">
        <v>311</v>
      </c>
      <c r="N8" s="84" t="n">
        <v>350</v>
      </c>
      <c r="O8" s="84" t="n">
        <v>437</v>
      </c>
      <c r="P8" s="84" t="n">
        <v>457</v>
      </c>
      <c r="Q8" s="84" t="n">
        <v>534</v>
      </c>
      <c r="R8" s="84" t="n">
        <v>652</v>
      </c>
      <c r="S8" s="84" t="n">
        <v>739</v>
      </c>
      <c r="T8" s="84" t="n">
        <v>823</v>
      </c>
      <c r="U8" s="84" t="n">
        <v>874</v>
      </c>
      <c r="V8" s="84" t="n">
        <v>1065</v>
      </c>
      <c r="W8" s="84" t="n">
        <v>1297</v>
      </c>
      <c r="X8" s="84" t="n">
        <v>1156</v>
      </c>
      <c r="Y8" s="84" t="n">
        <v>1245</v>
      </c>
      <c r="Z8" s="84" t="n">
        <v>1513</v>
      </c>
      <c r="AA8" s="84" t="n">
        <v>1450</v>
      </c>
      <c r="AB8" s="84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55</v>
      </c>
      <c r="E9" s="84" t="n">
        <v>6</v>
      </c>
      <c r="F9" s="84" t="n">
        <v>7</v>
      </c>
      <c r="G9" s="84" t="n">
        <v>8</v>
      </c>
      <c r="H9" s="84" t="n">
        <v>7</v>
      </c>
      <c r="I9" s="84" t="n">
        <v>7</v>
      </c>
      <c r="J9" s="84" t="n">
        <v>13</v>
      </c>
      <c r="K9" s="84" t="n">
        <v>18</v>
      </c>
      <c r="L9" s="84" t="n">
        <v>57</v>
      </c>
      <c r="M9" s="84" t="n">
        <v>41</v>
      </c>
      <c r="N9" s="84" t="n">
        <v>55</v>
      </c>
      <c r="O9" s="84" t="n">
        <v>53</v>
      </c>
      <c r="P9" s="84" t="n">
        <v>64</v>
      </c>
      <c r="Q9" s="84" t="n">
        <v>67</v>
      </c>
      <c r="R9" s="84" t="n">
        <v>86</v>
      </c>
      <c r="S9" s="84" t="n">
        <v>68</v>
      </c>
      <c r="T9" s="84" t="n">
        <v>87</v>
      </c>
      <c r="U9" s="84" t="n">
        <v>89</v>
      </c>
      <c r="V9" s="84" t="n">
        <v>105</v>
      </c>
      <c r="W9" s="84" t="n">
        <v>138</v>
      </c>
      <c r="X9" s="84" t="n">
        <v>138</v>
      </c>
      <c r="Y9" s="84" t="n">
        <v>115</v>
      </c>
      <c r="Z9" s="84" t="n">
        <v>126</v>
      </c>
      <c r="AA9" s="84" t="n">
        <v>133</v>
      </c>
      <c r="AB9" s="84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56</v>
      </c>
      <c r="E10" s="84" t="n">
        <v>16</v>
      </c>
      <c r="F10" s="84" t="n">
        <v>16</v>
      </c>
      <c r="G10" s="84" t="n">
        <v>18</v>
      </c>
      <c r="H10" s="84" t="n">
        <v>21</v>
      </c>
      <c r="I10" s="84" t="n">
        <v>22</v>
      </c>
      <c r="J10" s="84" t="n">
        <v>26</v>
      </c>
      <c r="K10" s="84" t="n">
        <v>27</v>
      </c>
      <c r="L10" s="84" t="n">
        <v>50</v>
      </c>
      <c r="M10" s="84" t="n">
        <v>53</v>
      </c>
      <c r="N10" s="84" t="n">
        <v>67</v>
      </c>
      <c r="O10" s="84" t="n">
        <v>80</v>
      </c>
      <c r="P10" s="84" t="n">
        <v>84</v>
      </c>
      <c r="Q10" s="84" t="n">
        <v>94</v>
      </c>
      <c r="R10" s="84" t="n">
        <v>106</v>
      </c>
      <c r="S10" s="84" t="n">
        <v>117</v>
      </c>
      <c r="T10" s="84" t="n">
        <v>129</v>
      </c>
      <c r="U10" s="84" t="n">
        <v>144</v>
      </c>
      <c r="V10" s="84" t="n">
        <v>166</v>
      </c>
      <c r="W10" s="84" t="n">
        <v>186</v>
      </c>
      <c r="X10" s="84" t="n">
        <v>212</v>
      </c>
      <c r="Y10" s="84" t="n">
        <v>254</v>
      </c>
      <c r="Z10" s="84" t="n">
        <v>312</v>
      </c>
      <c r="AA10" s="84" t="n">
        <v>360</v>
      </c>
      <c r="AB10" s="84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57</v>
      </c>
      <c r="E11" s="84" t="n">
        <v>8</v>
      </c>
      <c r="F11" s="84" t="n">
        <v>8</v>
      </c>
      <c r="G11" s="84" t="n">
        <v>10</v>
      </c>
      <c r="H11" s="84" t="n">
        <v>13</v>
      </c>
      <c r="I11" s="84" t="n">
        <v>15</v>
      </c>
      <c r="J11" s="84" t="n">
        <v>26</v>
      </c>
      <c r="K11" s="84" t="n">
        <v>35</v>
      </c>
      <c r="L11" s="84" t="n">
        <v>164</v>
      </c>
      <c r="M11" s="84" t="n">
        <v>169</v>
      </c>
      <c r="N11" s="84" t="n">
        <v>220</v>
      </c>
      <c r="O11" s="84" t="n">
        <v>236</v>
      </c>
      <c r="P11" s="84" t="n">
        <v>250</v>
      </c>
      <c r="Q11" s="84" t="n">
        <v>274</v>
      </c>
      <c r="R11" s="84" t="n">
        <v>303</v>
      </c>
      <c r="S11" s="84" t="n">
        <v>315</v>
      </c>
      <c r="T11" s="84" t="n">
        <v>327</v>
      </c>
      <c r="U11" s="84" t="n">
        <v>343</v>
      </c>
      <c r="V11" s="84" t="n">
        <v>360</v>
      </c>
      <c r="W11" s="84" t="n">
        <v>378</v>
      </c>
      <c r="X11" s="84" t="n">
        <v>504</v>
      </c>
      <c r="Y11" s="84" t="n">
        <v>545</v>
      </c>
      <c r="Z11" s="84" t="n">
        <v>576</v>
      </c>
      <c r="AA11" s="84" t="n">
        <v>649</v>
      </c>
      <c r="AB11" s="84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58</v>
      </c>
      <c r="E12" s="84" t="n">
        <v>3</v>
      </c>
      <c r="F12" s="84" t="n">
        <v>3</v>
      </c>
      <c r="G12" s="84" t="n">
        <v>3</v>
      </c>
      <c r="H12" s="84" t="n">
        <v>3</v>
      </c>
      <c r="I12" s="84" t="n">
        <v>4</v>
      </c>
      <c r="J12" s="84" t="n">
        <v>5</v>
      </c>
      <c r="K12" s="84" t="n">
        <v>5</v>
      </c>
      <c r="L12" s="84" t="n">
        <v>7</v>
      </c>
      <c r="M12" s="84" t="n">
        <v>7</v>
      </c>
      <c r="N12" s="84" t="n">
        <v>10</v>
      </c>
      <c r="O12" s="84" t="n">
        <v>11</v>
      </c>
      <c r="P12" s="84" t="n">
        <v>13</v>
      </c>
      <c r="Q12" s="84" t="n">
        <v>16</v>
      </c>
      <c r="R12" s="84" t="n">
        <v>18</v>
      </c>
      <c r="S12" s="84" t="n">
        <v>21</v>
      </c>
      <c r="T12" s="84" t="n">
        <v>22</v>
      </c>
      <c r="U12" s="84" t="n">
        <v>25</v>
      </c>
      <c r="V12" s="84" t="n">
        <v>26</v>
      </c>
      <c r="W12" s="84" t="n">
        <v>29</v>
      </c>
      <c r="X12" s="84" t="n">
        <v>33</v>
      </c>
      <c r="Y12" s="84" t="n">
        <v>34</v>
      </c>
      <c r="Z12" s="84" t="n">
        <v>31</v>
      </c>
      <c r="AA12" s="84" t="n">
        <v>41</v>
      </c>
      <c r="AB12" s="84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59</v>
      </c>
      <c r="E13" s="83" t="n">
        <v>132</v>
      </c>
      <c r="F13" s="83" t="n">
        <v>136</v>
      </c>
      <c r="G13" s="83" t="n">
        <v>143</v>
      </c>
      <c r="H13" s="83" t="n">
        <v>153</v>
      </c>
      <c r="I13" s="83" t="n">
        <v>164</v>
      </c>
      <c r="J13" s="83" t="n">
        <v>200</v>
      </c>
      <c r="K13" s="83" t="n">
        <v>245</v>
      </c>
      <c r="L13" s="83" t="n">
        <v>290</v>
      </c>
      <c r="M13" s="83" t="n">
        <v>373</v>
      </c>
      <c r="N13" s="83" t="n">
        <v>461</v>
      </c>
      <c r="O13" s="83" t="n">
        <v>506</v>
      </c>
      <c r="P13" s="83" t="n">
        <v>583</v>
      </c>
      <c r="Q13" s="83" t="n">
        <v>751</v>
      </c>
      <c r="R13" s="83" t="n">
        <v>857</v>
      </c>
      <c r="S13" s="83" t="n">
        <v>891</v>
      </c>
      <c r="T13" s="83" t="n">
        <v>987</v>
      </c>
      <c r="U13" s="83" t="n">
        <v>1073</v>
      </c>
      <c r="V13" s="83" t="n">
        <v>1153</v>
      </c>
      <c r="W13" s="83" t="n">
        <v>1330</v>
      </c>
      <c r="X13" s="83" t="n">
        <v>1438</v>
      </c>
      <c r="Y13" s="83" t="n">
        <v>1753</v>
      </c>
      <c r="Z13" s="83" t="n">
        <v>1787</v>
      </c>
      <c r="AA13" s="83" t="n">
        <v>2220</v>
      </c>
      <c r="AB13" s="83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60</v>
      </c>
      <c r="E14" s="84" t="n">
        <v>1</v>
      </c>
      <c r="F14" s="84" t="n">
        <v>1</v>
      </c>
      <c r="G14" s="84" t="n">
        <v>6</v>
      </c>
      <c r="H14" s="84" t="n">
        <v>2</v>
      </c>
      <c r="I14" s="84" t="n">
        <v>3</v>
      </c>
      <c r="J14" s="84" t="n">
        <v>8</v>
      </c>
      <c r="K14" s="84" t="n">
        <v>10</v>
      </c>
      <c r="L14" s="84" t="n">
        <v>18</v>
      </c>
      <c r="M14" s="84" t="n">
        <v>35</v>
      </c>
      <c r="N14" s="84" t="n">
        <v>41</v>
      </c>
      <c r="O14" s="84" t="n">
        <v>27</v>
      </c>
      <c r="P14" s="84" t="n">
        <v>37</v>
      </c>
      <c r="Q14" s="84" t="n">
        <v>83</v>
      </c>
      <c r="R14" s="84" t="n">
        <v>78</v>
      </c>
      <c r="S14" s="84" t="n">
        <v>100</v>
      </c>
      <c r="T14" s="84" t="n">
        <v>119</v>
      </c>
      <c r="U14" s="84" t="n">
        <v>106</v>
      </c>
      <c r="V14" s="84" t="n">
        <v>110</v>
      </c>
      <c r="W14" s="84" t="n">
        <v>165</v>
      </c>
      <c r="X14" s="84" t="n">
        <v>185</v>
      </c>
      <c r="Y14" s="84" t="n">
        <v>135</v>
      </c>
      <c r="Z14" s="84" t="n">
        <v>121</v>
      </c>
      <c r="AA14" s="84" t="n">
        <v>307</v>
      </c>
      <c r="AB14" s="84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61</v>
      </c>
      <c r="E15" s="85" t="n">
        <v>74</v>
      </c>
      <c r="F15" s="85" t="n">
        <v>78</v>
      </c>
      <c r="G15" s="85" t="n">
        <v>79</v>
      </c>
      <c r="H15" s="85" t="n">
        <v>91</v>
      </c>
      <c r="I15" s="85" t="n">
        <v>102</v>
      </c>
      <c r="J15" s="85" t="n">
        <v>121</v>
      </c>
      <c r="K15" s="85" t="n">
        <v>143</v>
      </c>
      <c r="L15" s="85" t="n">
        <v>165</v>
      </c>
      <c r="M15" s="85" t="n">
        <v>181</v>
      </c>
      <c r="N15" s="85" t="n">
        <v>225</v>
      </c>
      <c r="O15" s="85" t="n">
        <v>257</v>
      </c>
      <c r="P15" s="85" t="n">
        <v>295</v>
      </c>
      <c r="Q15" s="85" t="n">
        <v>346</v>
      </c>
      <c r="R15" s="85" t="n">
        <v>389</v>
      </c>
      <c r="S15" s="85" t="n">
        <v>345</v>
      </c>
      <c r="T15" s="85" t="n">
        <v>383</v>
      </c>
      <c r="U15" s="85" t="n">
        <v>420</v>
      </c>
      <c r="V15" s="85" t="n">
        <v>459</v>
      </c>
      <c r="W15" s="85" t="n">
        <v>591</v>
      </c>
      <c r="X15" s="85" t="n">
        <v>633</v>
      </c>
      <c r="Y15" s="85" t="n">
        <v>778</v>
      </c>
      <c r="Z15" s="85" t="n">
        <v>839</v>
      </c>
      <c r="AA15" s="85" t="n">
        <v>1003</v>
      </c>
      <c r="AB15" s="85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62</v>
      </c>
      <c r="E16" s="86" t="n">
        <v>7</v>
      </c>
      <c r="F16" s="86" t="n">
        <v>8</v>
      </c>
      <c r="G16" s="86" t="n">
        <v>10</v>
      </c>
      <c r="H16" s="86" t="n">
        <v>10</v>
      </c>
      <c r="I16" s="86" t="n">
        <v>14</v>
      </c>
      <c r="J16" s="86" t="n">
        <v>22</v>
      </c>
      <c r="K16" s="86" t="n">
        <v>29</v>
      </c>
      <c r="L16" s="86" t="n">
        <v>35</v>
      </c>
      <c r="M16" s="86" t="n">
        <v>36</v>
      </c>
      <c r="N16" s="86" t="n">
        <v>48</v>
      </c>
      <c r="O16" s="86" t="n">
        <v>60</v>
      </c>
      <c r="P16" s="86" t="n">
        <v>69</v>
      </c>
      <c r="Q16" s="86" t="n">
        <v>82</v>
      </c>
      <c r="R16" s="86" t="n">
        <v>90</v>
      </c>
      <c r="S16" s="86" t="n">
        <v>96</v>
      </c>
      <c r="T16" s="86" t="n">
        <v>105</v>
      </c>
      <c r="U16" s="86" t="n">
        <v>108</v>
      </c>
      <c r="V16" s="86" t="n">
        <v>124</v>
      </c>
      <c r="W16" s="86" t="n">
        <v>210</v>
      </c>
      <c r="X16" s="86" t="n">
        <v>186</v>
      </c>
      <c r="Y16" s="86" t="n">
        <v>256</v>
      </c>
      <c r="Z16" s="86" t="n">
        <v>283</v>
      </c>
      <c r="AA16" s="86" t="n">
        <v>341</v>
      </c>
      <c r="AB16" s="86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63</v>
      </c>
      <c r="E17" s="86" t="n">
        <v>25</v>
      </c>
      <c r="F17" s="86" t="n">
        <v>23</v>
      </c>
      <c r="G17" s="86" t="n">
        <v>24</v>
      </c>
      <c r="H17" s="86" t="n">
        <v>30</v>
      </c>
      <c r="I17" s="86" t="n">
        <v>28</v>
      </c>
      <c r="J17" s="86" t="n">
        <v>30</v>
      </c>
      <c r="K17" s="86" t="n">
        <v>34</v>
      </c>
      <c r="L17" s="86" t="n">
        <v>36</v>
      </c>
      <c r="M17" s="86" t="n">
        <v>39</v>
      </c>
      <c r="N17" s="86" t="n">
        <v>52</v>
      </c>
      <c r="O17" s="86" t="n">
        <v>72</v>
      </c>
      <c r="P17" s="86" t="n">
        <v>78</v>
      </c>
      <c r="Q17" s="86" t="n">
        <v>84</v>
      </c>
      <c r="R17" s="86" t="n">
        <v>98</v>
      </c>
      <c r="S17" s="86" t="n">
        <v>108</v>
      </c>
      <c r="T17" s="86" t="n">
        <v>122</v>
      </c>
      <c r="U17" s="86" t="n">
        <v>131</v>
      </c>
      <c r="V17" s="86" t="n">
        <v>140</v>
      </c>
      <c r="W17" s="86" t="n">
        <v>159</v>
      </c>
      <c r="X17" s="86" t="n">
        <v>176</v>
      </c>
      <c r="Y17" s="86" t="n">
        <v>190</v>
      </c>
      <c r="Z17" s="86" t="n">
        <v>203</v>
      </c>
      <c r="AA17" s="86" t="n">
        <v>241</v>
      </c>
      <c r="AB17" s="86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64</v>
      </c>
      <c r="E18" s="86" t="n">
        <v>19</v>
      </c>
      <c r="F18" s="86" t="n">
        <v>23</v>
      </c>
      <c r="G18" s="86" t="n">
        <v>22</v>
      </c>
      <c r="H18" s="86" t="n">
        <v>26</v>
      </c>
      <c r="I18" s="86" t="n">
        <v>30</v>
      </c>
      <c r="J18" s="86" t="n">
        <v>36</v>
      </c>
      <c r="K18" s="86" t="n">
        <v>43</v>
      </c>
      <c r="L18" s="86" t="n">
        <v>50</v>
      </c>
      <c r="M18" s="86" t="n">
        <v>55</v>
      </c>
      <c r="N18" s="86" t="n">
        <v>63</v>
      </c>
      <c r="O18" s="86" t="n">
        <v>62</v>
      </c>
      <c r="P18" s="86" t="n">
        <v>68</v>
      </c>
      <c r="Q18" s="86" t="n">
        <v>81</v>
      </c>
      <c r="R18" s="86" t="n">
        <v>87</v>
      </c>
      <c r="S18" s="86" t="n">
        <v>20</v>
      </c>
      <c r="T18" s="86" t="n">
        <v>22</v>
      </c>
      <c r="U18" s="86" t="n">
        <v>22</v>
      </c>
      <c r="V18" s="86" t="n">
        <v>25</v>
      </c>
      <c r="W18" s="86" t="n">
        <v>34</v>
      </c>
      <c r="X18" s="86" t="n">
        <v>59</v>
      </c>
      <c r="Y18" s="86" t="n">
        <v>71</v>
      </c>
      <c r="Z18" s="86" t="n">
        <v>82</v>
      </c>
      <c r="AA18" s="86" t="n">
        <v>95</v>
      </c>
      <c r="AB18" s="86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65</v>
      </c>
      <c r="E19" s="86" t="n">
        <v>2</v>
      </c>
      <c r="F19" s="86" t="n">
        <v>2</v>
      </c>
      <c r="G19" s="86" t="n">
        <v>2</v>
      </c>
      <c r="H19" s="86" t="n">
        <v>3</v>
      </c>
      <c r="I19" s="86" t="n">
        <v>4</v>
      </c>
      <c r="J19" s="86" t="n">
        <v>5</v>
      </c>
      <c r="K19" s="86" t="n">
        <v>8</v>
      </c>
      <c r="L19" s="86" t="n">
        <v>10</v>
      </c>
      <c r="M19" s="86" t="n">
        <v>11</v>
      </c>
      <c r="N19" s="86" t="n">
        <v>12</v>
      </c>
      <c r="O19" s="86" t="n">
        <v>13</v>
      </c>
      <c r="P19" s="86" t="n">
        <v>16</v>
      </c>
      <c r="Q19" s="86" t="n">
        <v>15</v>
      </c>
      <c r="R19" s="86" t="n">
        <v>18</v>
      </c>
      <c r="S19" s="86" t="n">
        <v>20</v>
      </c>
      <c r="T19" s="86" t="n">
        <v>21</v>
      </c>
      <c r="U19" s="86" t="n">
        <v>25</v>
      </c>
      <c r="V19" s="86" t="n">
        <v>29</v>
      </c>
      <c r="W19" s="86" t="n">
        <v>26</v>
      </c>
      <c r="X19" s="86" t="n">
        <v>27</v>
      </c>
      <c r="Y19" s="86" t="n">
        <v>34</v>
      </c>
      <c r="Z19" s="86" t="n">
        <v>31</v>
      </c>
      <c r="AA19" s="86" t="n">
        <v>39</v>
      </c>
      <c r="AB19" s="86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66</v>
      </c>
      <c r="E20" s="86" t="n">
        <v>5</v>
      </c>
      <c r="F20" s="86" t="n">
        <v>5</v>
      </c>
      <c r="G20" s="86" t="n">
        <v>5</v>
      </c>
      <c r="H20" s="86" t="n">
        <v>7</v>
      </c>
      <c r="I20" s="86" t="n">
        <v>8</v>
      </c>
      <c r="J20" s="86" t="n">
        <v>10</v>
      </c>
      <c r="K20" s="86" t="n">
        <v>12</v>
      </c>
      <c r="L20" s="86" t="n">
        <v>14</v>
      </c>
      <c r="M20" s="86" t="n">
        <v>15</v>
      </c>
      <c r="N20" s="86" t="n">
        <v>17</v>
      </c>
      <c r="O20" s="86" t="n">
        <v>17</v>
      </c>
      <c r="P20" s="86" t="n">
        <v>19</v>
      </c>
      <c r="Q20" s="86" t="n">
        <v>24</v>
      </c>
      <c r="R20" s="86" t="n">
        <v>26</v>
      </c>
      <c r="S20" s="86" t="n">
        <v>27</v>
      </c>
      <c r="T20" s="86" t="n">
        <v>26</v>
      </c>
      <c r="U20" s="86" t="n">
        <v>29</v>
      </c>
      <c r="V20" s="86" t="n">
        <v>31</v>
      </c>
      <c r="W20" s="86" t="n">
        <v>34</v>
      </c>
      <c r="X20" s="86" t="n">
        <v>38</v>
      </c>
      <c r="Y20" s="86" t="n">
        <v>55</v>
      </c>
      <c r="Z20" s="86" t="n">
        <v>67</v>
      </c>
      <c r="AA20" s="86" t="n">
        <v>85</v>
      </c>
      <c r="AB20" s="86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67</v>
      </c>
      <c r="E21" s="86" t="n">
        <v>6</v>
      </c>
      <c r="F21" s="86" t="n">
        <v>6</v>
      </c>
      <c r="G21" s="86" t="n">
        <v>6</v>
      </c>
      <c r="H21" s="86" t="n">
        <v>6</v>
      </c>
      <c r="I21" s="86" t="n">
        <v>6</v>
      </c>
      <c r="J21" s="86" t="n">
        <v>7</v>
      </c>
      <c r="K21" s="86" t="n">
        <v>6</v>
      </c>
      <c r="L21" s="86" t="n">
        <v>7</v>
      </c>
      <c r="M21" s="86" t="n">
        <v>8</v>
      </c>
      <c r="N21" s="86" t="n">
        <v>9</v>
      </c>
      <c r="O21" s="86" t="n">
        <v>10</v>
      </c>
      <c r="P21" s="86" t="n">
        <v>12</v>
      </c>
      <c r="Q21" s="86" t="n">
        <v>15</v>
      </c>
      <c r="R21" s="86" t="n">
        <v>17</v>
      </c>
      <c r="S21" s="86" t="n">
        <v>18</v>
      </c>
      <c r="T21" s="86" t="n">
        <v>22</v>
      </c>
      <c r="U21" s="86" t="n">
        <v>25</v>
      </c>
      <c r="V21" s="86" t="n">
        <v>30</v>
      </c>
      <c r="W21" s="86" t="n">
        <v>34</v>
      </c>
      <c r="X21" s="86" t="n">
        <v>34</v>
      </c>
      <c r="Y21" s="86" t="n">
        <v>44</v>
      </c>
      <c r="Z21" s="86" t="n">
        <v>45</v>
      </c>
      <c r="AA21" s="86" t="n">
        <v>48</v>
      </c>
      <c r="AB21" s="86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68</v>
      </c>
      <c r="E22" s="86" t="n">
        <v>3</v>
      </c>
      <c r="F22" s="86" t="n">
        <v>3</v>
      </c>
      <c r="G22" s="86" t="n">
        <v>3</v>
      </c>
      <c r="H22" s="86" t="n">
        <v>3</v>
      </c>
      <c r="I22" s="86" t="n">
        <v>3</v>
      </c>
      <c r="J22" s="86" t="n">
        <v>3</v>
      </c>
      <c r="K22" s="86" t="n">
        <v>3</v>
      </c>
      <c r="L22" s="86" t="n">
        <v>4</v>
      </c>
      <c r="M22" s="86" t="n">
        <v>5</v>
      </c>
      <c r="N22" s="86" t="n">
        <v>6</v>
      </c>
      <c r="O22" s="86" t="n">
        <v>6</v>
      </c>
      <c r="P22" s="86" t="n">
        <v>9</v>
      </c>
      <c r="Q22" s="86" t="n">
        <v>13</v>
      </c>
      <c r="R22" s="86" t="n">
        <v>16</v>
      </c>
      <c r="S22" s="86" t="n">
        <v>14</v>
      </c>
      <c r="T22" s="86" t="n">
        <v>18</v>
      </c>
      <c r="U22" s="86" t="n">
        <v>25</v>
      </c>
      <c r="V22" s="86" t="n">
        <v>29</v>
      </c>
      <c r="W22" s="86" t="n">
        <v>32</v>
      </c>
      <c r="X22" s="86" t="n">
        <v>40</v>
      </c>
      <c r="Y22" s="86" t="n">
        <v>47</v>
      </c>
      <c r="Z22" s="86" t="n">
        <v>51</v>
      </c>
      <c r="AA22" s="86" t="n">
        <v>54</v>
      </c>
      <c r="AB22" s="86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69</v>
      </c>
      <c r="E23" s="86" t="n">
        <v>8</v>
      </c>
      <c r="F23" s="86" t="n">
        <v>8</v>
      </c>
      <c r="G23" s="86" t="n">
        <v>8</v>
      </c>
      <c r="H23" s="86" t="n">
        <v>8</v>
      </c>
      <c r="I23" s="86" t="n">
        <v>9</v>
      </c>
      <c r="J23" s="86" t="n">
        <v>9</v>
      </c>
      <c r="K23" s="86" t="n">
        <v>8</v>
      </c>
      <c r="L23" s="86" t="n">
        <v>10</v>
      </c>
      <c r="M23" s="86" t="n">
        <v>12</v>
      </c>
      <c r="N23" s="86" t="n">
        <v>16</v>
      </c>
      <c r="O23" s="86" t="n">
        <v>17</v>
      </c>
      <c r="P23" s="86" t="n">
        <v>24</v>
      </c>
      <c r="Q23" s="86" t="n">
        <v>33</v>
      </c>
      <c r="R23" s="86" t="n">
        <v>37</v>
      </c>
      <c r="S23" s="86" t="n">
        <v>41</v>
      </c>
      <c r="T23" s="86" t="n">
        <v>47</v>
      </c>
      <c r="U23" s="86" t="n">
        <v>55</v>
      </c>
      <c r="V23" s="86" t="n">
        <v>52</v>
      </c>
      <c r="W23" s="86" t="n">
        <v>61</v>
      </c>
      <c r="X23" s="86" t="n">
        <v>72</v>
      </c>
      <c r="Y23" s="86" t="n">
        <v>80</v>
      </c>
      <c r="Z23" s="86" t="n">
        <v>77</v>
      </c>
      <c r="AA23" s="86" t="n">
        <v>101</v>
      </c>
      <c r="AB23" s="86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70</v>
      </c>
      <c r="E24" s="84" t="n">
        <v>13</v>
      </c>
      <c r="F24" s="84" t="n">
        <v>12</v>
      </c>
      <c r="G24" s="84" t="n">
        <v>11</v>
      </c>
      <c r="H24" s="84" t="n">
        <v>11</v>
      </c>
      <c r="I24" s="84" t="n">
        <v>7</v>
      </c>
      <c r="J24" s="84" t="n">
        <v>4</v>
      </c>
      <c r="K24" s="84" t="n">
        <v>9</v>
      </c>
      <c r="L24" s="84" t="n">
        <v>11</v>
      </c>
      <c r="M24" s="84" t="n">
        <v>26</v>
      </c>
      <c r="N24" s="84" t="n">
        <v>17</v>
      </c>
      <c r="O24" s="84" t="n">
        <v>20</v>
      </c>
      <c r="P24" s="84" t="n">
        <v>23</v>
      </c>
      <c r="Q24" s="84" t="n">
        <v>27</v>
      </c>
      <c r="R24" s="84" t="n">
        <v>35</v>
      </c>
      <c r="S24" s="84" t="n">
        <v>41</v>
      </c>
      <c r="T24" s="84" t="n">
        <v>45</v>
      </c>
      <c r="U24" s="84" t="n">
        <v>55</v>
      </c>
      <c r="V24" s="84" t="n">
        <v>78</v>
      </c>
      <c r="W24" s="84" t="n">
        <v>84</v>
      </c>
      <c r="X24" s="84" t="n">
        <v>86</v>
      </c>
      <c r="Y24" s="84" t="n">
        <v>89</v>
      </c>
      <c r="Z24" s="84" t="n">
        <v>90</v>
      </c>
      <c r="AA24" s="84" t="n">
        <v>91</v>
      </c>
      <c r="AB24" s="84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71</v>
      </c>
      <c r="E25" s="84" t="n">
        <v>13</v>
      </c>
      <c r="F25" s="84" t="n">
        <v>12</v>
      </c>
      <c r="G25" s="84" t="n">
        <v>11</v>
      </c>
      <c r="H25" s="84" t="n">
        <v>11</v>
      </c>
      <c r="I25" s="84" t="n">
        <v>7</v>
      </c>
      <c r="J25" s="84" t="n">
        <v>4</v>
      </c>
      <c r="K25" s="84" t="n">
        <v>9</v>
      </c>
      <c r="L25" s="84" t="n">
        <v>9</v>
      </c>
      <c r="M25" s="84" t="n">
        <v>21</v>
      </c>
      <c r="N25" s="84" t="n">
        <v>14</v>
      </c>
      <c r="O25" s="84" t="n">
        <v>16</v>
      </c>
      <c r="P25" s="84" t="n">
        <v>19</v>
      </c>
      <c r="Q25" s="84" t="n">
        <v>22</v>
      </c>
      <c r="R25" s="84" t="n">
        <v>24</v>
      </c>
      <c r="S25" s="84" t="n">
        <v>25</v>
      </c>
      <c r="T25" s="84" t="n">
        <v>26</v>
      </c>
      <c r="U25" s="84" t="n">
        <v>28</v>
      </c>
      <c r="V25" s="84" t="n">
        <v>32</v>
      </c>
      <c r="W25" s="84" t="n">
        <v>32</v>
      </c>
      <c r="X25" s="84" t="n">
        <v>33</v>
      </c>
      <c r="Y25" s="84" t="n">
        <v>55</v>
      </c>
      <c r="Z25" s="84" t="n">
        <v>59</v>
      </c>
      <c r="AA25" s="84" t="n">
        <v>63</v>
      </c>
      <c r="AB25" s="84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72</v>
      </c>
      <c r="E26" s="84" t="n">
        <v>31</v>
      </c>
      <c r="F26" s="84" t="n">
        <v>33</v>
      </c>
      <c r="G26" s="84" t="n">
        <v>37</v>
      </c>
      <c r="H26" s="84" t="n">
        <v>38</v>
      </c>
      <c r="I26" s="84" t="n">
        <v>46</v>
      </c>
      <c r="J26" s="84" t="n">
        <v>62</v>
      </c>
      <c r="K26" s="84" t="n">
        <v>73</v>
      </c>
      <c r="L26" s="84" t="n">
        <v>87</v>
      </c>
      <c r="M26" s="84" t="n">
        <v>110</v>
      </c>
      <c r="N26" s="84" t="n">
        <v>163</v>
      </c>
      <c r="O26" s="84" t="n">
        <v>186</v>
      </c>
      <c r="P26" s="84" t="n">
        <v>209</v>
      </c>
      <c r="Q26" s="84" t="n">
        <v>273</v>
      </c>
      <c r="R26" s="84" t="n">
        <v>331</v>
      </c>
      <c r="S26" s="84" t="n">
        <v>380</v>
      </c>
      <c r="T26" s="84" t="n">
        <v>414</v>
      </c>
      <c r="U26" s="84" t="n">
        <v>464</v>
      </c>
      <c r="V26" s="84" t="n">
        <v>474</v>
      </c>
      <c r="W26" s="84" t="n">
        <v>458</v>
      </c>
      <c r="X26" s="84" t="n">
        <v>502</v>
      </c>
      <c r="Y26" s="84" t="n">
        <v>696</v>
      </c>
      <c r="Z26" s="84" t="n">
        <v>678</v>
      </c>
      <c r="AA26" s="84" t="n">
        <v>756</v>
      </c>
      <c r="AB26" s="84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73</v>
      </c>
      <c r="E27" s="83" t="n">
        <v>302</v>
      </c>
      <c r="F27" s="83" t="n">
        <v>357</v>
      </c>
      <c r="G27" s="83" t="n">
        <v>378</v>
      </c>
      <c r="H27" s="83" t="n">
        <v>415</v>
      </c>
      <c r="I27" s="83" t="n">
        <v>502</v>
      </c>
      <c r="J27" s="83" t="n">
        <v>583</v>
      </c>
      <c r="K27" s="83" t="n">
        <v>696</v>
      </c>
      <c r="L27" s="83" t="n">
        <v>828</v>
      </c>
      <c r="M27" s="83" t="n">
        <v>1073</v>
      </c>
      <c r="N27" s="83" t="n">
        <v>1397</v>
      </c>
      <c r="O27" s="83" t="n">
        <v>1596</v>
      </c>
      <c r="P27" s="83" t="n">
        <v>1781</v>
      </c>
      <c r="Q27" s="83" t="n">
        <v>1979</v>
      </c>
      <c r="R27" s="83" t="n">
        <v>2297</v>
      </c>
      <c r="S27" s="83" t="n">
        <v>2518</v>
      </c>
      <c r="T27" s="83" t="n">
        <v>2767</v>
      </c>
      <c r="U27" s="83" t="n">
        <v>3059</v>
      </c>
      <c r="V27" s="83" t="n">
        <v>3374</v>
      </c>
      <c r="W27" s="83" t="n">
        <v>3684</v>
      </c>
      <c r="X27" s="83" t="n">
        <v>4124</v>
      </c>
      <c r="Y27" s="83" t="n">
        <v>4570</v>
      </c>
      <c r="Z27" s="83" t="n">
        <v>4471</v>
      </c>
      <c r="AA27" s="83" t="n">
        <v>5218</v>
      </c>
      <c r="AB27" s="83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74</v>
      </c>
      <c r="E28" s="83" t="n">
        <v>62</v>
      </c>
      <c r="F28" s="83" t="n">
        <v>70</v>
      </c>
      <c r="G28" s="83" t="n">
        <v>78</v>
      </c>
      <c r="H28" s="83" t="n">
        <v>90</v>
      </c>
      <c r="I28" s="83" t="n">
        <v>107</v>
      </c>
      <c r="J28" s="83" t="n">
        <v>133</v>
      </c>
      <c r="K28" s="83" t="n">
        <v>165</v>
      </c>
      <c r="L28" s="83" t="n">
        <v>207</v>
      </c>
      <c r="M28" s="83" t="n">
        <v>259</v>
      </c>
      <c r="N28" s="83" t="n">
        <v>376</v>
      </c>
      <c r="O28" s="83" t="n">
        <v>417</v>
      </c>
      <c r="P28" s="83" t="n">
        <v>475</v>
      </c>
      <c r="Q28" s="83" t="n">
        <v>540</v>
      </c>
      <c r="R28" s="83" t="n">
        <v>649</v>
      </c>
      <c r="S28" s="83" t="n">
        <v>699</v>
      </c>
      <c r="T28" s="83" t="n">
        <v>754</v>
      </c>
      <c r="U28" s="83" t="n">
        <v>824</v>
      </c>
      <c r="V28" s="83" t="n">
        <v>897</v>
      </c>
      <c r="W28" s="83" t="n">
        <v>992</v>
      </c>
      <c r="X28" s="83" t="n">
        <v>1219</v>
      </c>
      <c r="Y28" s="83" t="n">
        <v>1410</v>
      </c>
      <c r="Z28" s="83" t="n">
        <v>1396</v>
      </c>
      <c r="AA28" s="83" t="n">
        <v>1710</v>
      </c>
      <c r="AB28" s="83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75</v>
      </c>
      <c r="E29" s="84" t="n">
        <v>3</v>
      </c>
      <c r="F29" s="84" t="n">
        <v>3</v>
      </c>
      <c r="G29" s="84" t="n">
        <v>4</v>
      </c>
      <c r="H29" s="84" t="n">
        <v>4</v>
      </c>
      <c r="I29" s="84" t="n">
        <v>5</v>
      </c>
      <c r="J29" s="84" t="n">
        <v>6</v>
      </c>
      <c r="K29" s="84" t="n">
        <v>7</v>
      </c>
      <c r="L29" s="84" t="n">
        <v>9</v>
      </c>
      <c r="M29" s="84" t="n">
        <v>12</v>
      </c>
      <c r="N29" s="84" t="n">
        <v>17</v>
      </c>
      <c r="O29" s="84" t="n">
        <v>19</v>
      </c>
      <c r="P29" s="84" t="n">
        <v>21</v>
      </c>
      <c r="Q29" s="84" t="n">
        <v>24</v>
      </c>
      <c r="R29" s="84" t="n">
        <v>27</v>
      </c>
      <c r="S29" s="84" t="n">
        <v>29</v>
      </c>
      <c r="T29" s="84" t="n">
        <v>31</v>
      </c>
      <c r="U29" s="84" t="n">
        <v>33</v>
      </c>
      <c r="V29" s="84" t="n">
        <v>37</v>
      </c>
      <c r="W29" s="84" t="n">
        <v>40</v>
      </c>
      <c r="X29" s="84" t="n">
        <v>45</v>
      </c>
      <c r="Y29" s="84" t="n">
        <v>50</v>
      </c>
      <c r="Z29" s="84" t="n">
        <v>56</v>
      </c>
      <c r="AA29" s="84" t="n">
        <v>68</v>
      </c>
      <c r="AB29" s="84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76</v>
      </c>
      <c r="E30" s="84" t="n">
        <v>42</v>
      </c>
      <c r="F30" s="84" t="n">
        <v>46</v>
      </c>
      <c r="G30" s="84" t="n">
        <v>50</v>
      </c>
      <c r="H30" s="84" t="n">
        <v>56</v>
      </c>
      <c r="I30" s="84" t="n">
        <v>68</v>
      </c>
      <c r="J30" s="84" t="n">
        <v>85</v>
      </c>
      <c r="K30" s="84" t="n">
        <v>106</v>
      </c>
      <c r="L30" s="84" t="n">
        <v>131</v>
      </c>
      <c r="M30" s="84" t="n">
        <v>164</v>
      </c>
      <c r="N30" s="84" t="n">
        <v>245</v>
      </c>
      <c r="O30" s="84" t="n">
        <v>267</v>
      </c>
      <c r="P30" s="84" t="n">
        <v>302</v>
      </c>
      <c r="Q30" s="84" t="n">
        <v>344</v>
      </c>
      <c r="R30" s="84" t="n">
        <v>408</v>
      </c>
      <c r="S30" s="84" t="n">
        <v>435</v>
      </c>
      <c r="T30" s="84" t="n">
        <v>482</v>
      </c>
      <c r="U30" s="84" t="n">
        <v>528</v>
      </c>
      <c r="V30" s="84" t="n">
        <v>559</v>
      </c>
      <c r="W30" s="84" t="n">
        <v>597</v>
      </c>
      <c r="X30" s="84" t="n">
        <v>707</v>
      </c>
      <c r="Y30" s="84" t="n">
        <v>789</v>
      </c>
      <c r="Z30" s="84" t="n">
        <v>795</v>
      </c>
      <c r="AA30" s="84" t="n">
        <v>1039</v>
      </c>
      <c r="AB30" s="84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77</v>
      </c>
      <c r="E31" s="84" t="n">
        <v>17</v>
      </c>
      <c r="F31" s="84" t="n">
        <v>22</v>
      </c>
      <c r="G31" s="84" t="n">
        <v>25</v>
      </c>
      <c r="H31" s="84" t="n">
        <v>30</v>
      </c>
      <c r="I31" s="84" t="n">
        <v>34</v>
      </c>
      <c r="J31" s="84" t="n">
        <v>42</v>
      </c>
      <c r="K31" s="84" t="n">
        <v>52</v>
      </c>
      <c r="L31" s="84" t="n">
        <v>67</v>
      </c>
      <c r="M31" s="84" t="n">
        <v>84</v>
      </c>
      <c r="N31" s="84" t="n">
        <v>114</v>
      </c>
      <c r="O31" s="84" t="n">
        <v>131</v>
      </c>
      <c r="P31" s="84" t="n">
        <v>152</v>
      </c>
      <c r="Q31" s="84" t="n">
        <v>171</v>
      </c>
      <c r="R31" s="84" t="n">
        <v>213</v>
      </c>
      <c r="S31" s="84" t="n">
        <v>235</v>
      </c>
      <c r="T31" s="84" t="n">
        <v>242</v>
      </c>
      <c r="U31" s="84" t="n">
        <v>263</v>
      </c>
      <c r="V31" s="84" t="n">
        <v>300</v>
      </c>
      <c r="W31" s="84" t="n">
        <v>355</v>
      </c>
      <c r="X31" s="84" t="n">
        <v>467</v>
      </c>
      <c r="Y31" s="84" t="n">
        <v>571</v>
      </c>
      <c r="Z31" s="84" t="n">
        <v>545</v>
      </c>
      <c r="AA31" s="84" t="n">
        <v>602</v>
      </c>
      <c r="AB31" s="84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78</v>
      </c>
      <c r="E32" s="83" t="n">
        <v>240</v>
      </c>
      <c r="F32" s="83" t="n">
        <v>287</v>
      </c>
      <c r="G32" s="83" t="n">
        <v>300</v>
      </c>
      <c r="H32" s="83" t="n">
        <v>325</v>
      </c>
      <c r="I32" s="83" t="n">
        <v>395</v>
      </c>
      <c r="J32" s="83" t="n">
        <v>449</v>
      </c>
      <c r="K32" s="83" t="n">
        <v>531</v>
      </c>
      <c r="L32" s="83" t="n">
        <v>621</v>
      </c>
      <c r="M32" s="83" t="n">
        <v>814</v>
      </c>
      <c r="N32" s="83" t="n">
        <v>1020</v>
      </c>
      <c r="O32" s="83" t="n">
        <v>1180</v>
      </c>
      <c r="P32" s="83" t="n">
        <v>1306</v>
      </c>
      <c r="Q32" s="83" t="n">
        <v>1440</v>
      </c>
      <c r="R32" s="83" t="n">
        <v>1648</v>
      </c>
      <c r="S32" s="83" t="n">
        <v>1819</v>
      </c>
      <c r="T32" s="83" t="n">
        <v>2013</v>
      </c>
      <c r="U32" s="83" t="n">
        <v>2235</v>
      </c>
      <c r="V32" s="83" t="n">
        <v>2477</v>
      </c>
      <c r="W32" s="83" t="n">
        <v>2692</v>
      </c>
      <c r="X32" s="83" t="n">
        <v>2905</v>
      </c>
      <c r="Y32" s="83" t="n">
        <v>3161</v>
      </c>
      <c r="Z32" s="83" t="n">
        <v>3074</v>
      </c>
      <c r="AA32" s="83" t="n">
        <v>3509</v>
      </c>
      <c r="AB32" s="83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79</v>
      </c>
      <c r="E33" s="84" t="n">
        <v>8</v>
      </c>
      <c r="F33" s="84" t="n">
        <v>8</v>
      </c>
      <c r="G33" s="84" t="n">
        <v>8</v>
      </c>
      <c r="H33" s="84" t="n">
        <v>12</v>
      </c>
      <c r="I33" s="84" t="n">
        <v>19</v>
      </c>
      <c r="J33" s="84" t="n">
        <v>25</v>
      </c>
      <c r="K33" s="84" t="n">
        <v>38</v>
      </c>
      <c r="L33" s="84" t="n">
        <v>49</v>
      </c>
      <c r="M33" s="84" t="n">
        <v>59</v>
      </c>
      <c r="N33" s="84" t="n">
        <v>71</v>
      </c>
      <c r="O33" s="84" t="n">
        <v>75</v>
      </c>
      <c r="P33" s="84" t="n">
        <v>84</v>
      </c>
      <c r="Q33" s="84" t="n">
        <v>90</v>
      </c>
      <c r="R33" s="84" t="n">
        <v>96</v>
      </c>
      <c r="S33" s="84" t="n">
        <v>100</v>
      </c>
      <c r="T33" s="84" t="n">
        <v>119</v>
      </c>
      <c r="U33" s="84" t="n">
        <v>134</v>
      </c>
      <c r="V33" s="84" t="n">
        <v>154</v>
      </c>
      <c r="W33" s="84" t="n">
        <v>140</v>
      </c>
      <c r="X33" s="84" t="n">
        <v>157</v>
      </c>
      <c r="Y33" s="84" t="n">
        <v>172</v>
      </c>
      <c r="Z33" s="84" t="n">
        <v>92</v>
      </c>
      <c r="AA33" s="84" t="n">
        <v>106</v>
      </c>
      <c r="AB33" s="84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80</v>
      </c>
      <c r="E34" s="84" t="n">
        <v>9</v>
      </c>
      <c r="F34" s="84" t="n">
        <v>11</v>
      </c>
      <c r="G34" s="84" t="n">
        <v>13</v>
      </c>
      <c r="H34" s="84" t="n">
        <v>16</v>
      </c>
      <c r="I34" s="84" t="n">
        <v>18</v>
      </c>
      <c r="J34" s="84" t="n">
        <v>22</v>
      </c>
      <c r="K34" s="84" t="n">
        <v>27</v>
      </c>
      <c r="L34" s="84" t="n">
        <v>34</v>
      </c>
      <c r="M34" s="84" t="n">
        <v>44</v>
      </c>
      <c r="N34" s="84" t="n">
        <v>59</v>
      </c>
      <c r="O34" s="84" t="n">
        <v>67</v>
      </c>
      <c r="P34" s="84" t="n">
        <v>77</v>
      </c>
      <c r="Q34" s="84" t="n">
        <v>86</v>
      </c>
      <c r="R34" s="84" t="n">
        <v>108</v>
      </c>
      <c r="S34" s="84" t="n">
        <v>107</v>
      </c>
      <c r="T34" s="84" t="n">
        <v>118</v>
      </c>
      <c r="U34" s="84" t="n">
        <v>135</v>
      </c>
      <c r="V34" s="84" t="n">
        <v>138</v>
      </c>
      <c r="W34" s="84" t="n">
        <v>134</v>
      </c>
      <c r="X34" s="84" t="n">
        <v>144</v>
      </c>
      <c r="Y34" s="84" t="n">
        <v>185</v>
      </c>
      <c r="Z34" s="84" t="n">
        <v>194</v>
      </c>
      <c r="AA34" s="84" t="n">
        <v>215</v>
      </c>
      <c r="AB34" s="84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81</v>
      </c>
      <c r="E35" s="84" t="n">
        <v>16</v>
      </c>
      <c r="F35" s="84" t="n">
        <v>21</v>
      </c>
      <c r="G35" s="84" t="n">
        <v>20</v>
      </c>
      <c r="H35" s="84" t="n">
        <v>20</v>
      </c>
      <c r="I35" s="84" t="n">
        <v>27</v>
      </c>
      <c r="J35" s="84" t="n">
        <v>34</v>
      </c>
      <c r="K35" s="84" t="n">
        <v>37</v>
      </c>
      <c r="L35" s="84" t="n">
        <v>45</v>
      </c>
      <c r="M35" s="84" t="n">
        <v>53</v>
      </c>
      <c r="N35" s="84" t="n">
        <v>59</v>
      </c>
      <c r="O35" s="84" t="n">
        <v>59</v>
      </c>
      <c r="P35" s="84" t="n">
        <v>75</v>
      </c>
      <c r="Q35" s="84" t="n">
        <v>94</v>
      </c>
      <c r="R35" s="84" t="n">
        <v>121</v>
      </c>
      <c r="S35" s="84" t="n">
        <v>144</v>
      </c>
      <c r="T35" s="84" t="n">
        <v>145</v>
      </c>
      <c r="U35" s="84" t="n">
        <v>159</v>
      </c>
      <c r="V35" s="84" t="n">
        <v>164</v>
      </c>
      <c r="W35" s="84" t="n">
        <v>191</v>
      </c>
      <c r="X35" s="84" t="n">
        <v>206</v>
      </c>
      <c r="Y35" s="84" t="n">
        <v>225</v>
      </c>
      <c r="Z35" s="84" t="n">
        <v>220</v>
      </c>
      <c r="AA35" s="84" t="n">
        <v>281</v>
      </c>
      <c r="AB35" s="84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82</v>
      </c>
      <c r="E36" s="84" t="n">
        <v>77</v>
      </c>
      <c r="F36" s="84" t="n">
        <v>82</v>
      </c>
      <c r="G36" s="84" t="n">
        <v>85</v>
      </c>
      <c r="H36" s="84" t="n">
        <v>88</v>
      </c>
      <c r="I36" s="84" t="n">
        <v>104</v>
      </c>
      <c r="J36" s="84" t="n">
        <v>111</v>
      </c>
      <c r="K36" s="84" t="n">
        <v>123</v>
      </c>
      <c r="L36" s="84" t="n">
        <v>134</v>
      </c>
      <c r="M36" s="84" t="n">
        <v>203</v>
      </c>
      <c r="N36" s="84" t="n">
        <v>280</v>
      </c>
      <c r="O36" s="84" t="n">
        <v>341</v>
      </c>
      <c r="P36" s="84" t="n">
        <v>356</v>
      </c>
      <c r="Q36" s="84" t="n">
        <v>374</v>
      </c>
      <c r="R36" s="84" t="n">
        <v>371</v>
      </c>
      <c r="S36" s="84" t="n">
        <v>367</v>
      </c>
      <c r="T36" s="84" t="n">
        <v>401</v>
      </c>
      <c r="U36" s="84" t="n">
        <v>430</v>
      </c>
      <c r="V36" s="84" t="n">
        <v>488</v>
      </c>
      <c r="W36" s="84" t="n">
        <v>560</v>
      </c>
      <c r="X36" s="84" t="n">
        <v>607</v>
      </c>
      <c r="Y36" s="84" t="n">
        <v>648</v>
      </c>
      <c r="Z36" s="84" t="n">
        <v>644</v>
      </c>
      <c r="AA36" s="84" t="n">
        <v>683</v>
      </c>
      <c r="AB36" s="84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83</v>
      </c>
      <c r="E37" s="84" t="n">
        <v>20</v>
      </c>
      <c r="F37" s="84" t="n">
        <v>21</v>
      </c>
      <c r="G37" s="84" t="n">
        <v>22</v>
      </c>
      <c r="H37" s="84" t="n">
        <v>22</v>
      </c>
      <c r="I37" s="84" t="n">
        <v>26</v>
      </c>
      <c r="J37" s="84" t="n">
        <v>28</v>
      </c>
      <c r="K37" s="84" t="n">
        <v>31</v>
      </c>
      <c r="L37" s="84" t="n">
        <v>34</v>
      </c>
      <c r="M37" s="84" t="n">
        <v>52</v>
      </c>
      <c r="N37" s="84" t="n">
        <v>71</v>
      </c>
      <c r="O37" s="84" t="n">
        <v>87</v>
      </c>
      <c r="P37" s="84" t="n">
        <v>90</v>
      </c>
      <c r="Q37" s="84" t="n">
        <v>95</v>
      </c>
      <c r="R37" s="84" t="n">
        <v>107</v>
      </c>
      <c r="S37" s="84" t="n">
        <v>116</v>
      </c>
      <c r="T37" s="84" t="n">
        <v>109</v>
      </c>
      <c r="U37" s="84" t="n">
        <v>128</v>
      </c>
      <c r="V37" s="84" t="n">
        <v>144</v>
      </c>
      <c r="W37" s="84" t="n">
        <v>163</v>
      </c>
      <c r="X37" s="84" t="n">
        <v>181</v>
      </c>
      <c r="Y37" s="84" t="n">
        <v>204</v>
      </c>
      <c r="Z37" s="84" t="n">
        <v>219</v>
      </c>
      <c r="AA37" s="84" t="n">
        <v>249</v>
      </c>
      <c r="AB37" s="84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84</v>
      </c>
      <c r="E38" s="84" t="n">
        <v>26</v>
      </c>
      <c r="F38" s="84" t="n">
        <v>28</v>
      </c>
      <c r="G38" s="84" t="n">
        <v>29</v>
      </c>
      <c r="H38" s="84" t="n">
        <v>30</v>
      </c>
      <c r="I38" s="84" t="n">
        <v>36</v>
      </c>
      <c r="J38" s="84" t="n">
        <v>38</v>
      </c>
      <c r="K38" s="84" t="n">
        <v>42</v>
      </c>
      <c r="L38" s="84" t="n">
        <v>46</v>
      </c>
      <c r="M38" s="84" t="n">
        <v>70</v>
      </c>
      <c r="N38" s="84" t="n">
        <v>96</v>
      </c>
      <c r="O38" s="84" t="n">
        <v>116</v>
      </c>
      <c r="P38" s="84" t="n">
        <v>122</v>
      </c>
      <c r="Q38" s="84" t="n">
        <v>128</v>
      </c>
      <c r="R38" s="84" t="n">
        <v>145</v>
      </c>
      <c r="S38" s="84" t="n">
        <v>156</v>
      </c>
      <c r="T38" s="84" t="n">
        <v>183</v>
      </c>
      <c r="U38" s="84" t="n">
        <v>218</v>
      </c>
      <c r="V38" s="84" t="n">
        <v>253</v>
      </c>
      <c r="W38" s="84" t="n">
        <v>277</v>
      </c>
      <c r="X38" s="84" t="n">
        <v>291</v>
      </c>
      <c r="Y38" s="84" t="n">
        <v>313</v>
      </c>
      <c r="Z38" s="84" t="n">
        <v>314</v>
      </c>
      <c r="AA38" s="84" t="n">
        <v>334</v>
      </c>
      <c r="AB38" s="84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85</v>
      </c>
      <c r="E39" s="84" t="n">
        <v>54</v>
      </c>
      <c r="F39" s="84" t="n">
        <v>58</v>
      </c>
      <c r="G39" s="84" t="n">
        <v>62</v>
      </c>
      <c r="H39" s="84" t="n">
        <v>63</v>
      </c>
      <c r="I39" s="84" t="n">
        <v>71</v>
      </c>
      <c r="J39" s="84" t="n">
        <v>77</v>
      </c>
      <c r="K39" s="84" t="n">
        <v>84</v>
      </c>
      <c r="L39" s="84" t="n">
        <v>97</v>
      </c>
      <c r="M39" s="84" t="n">
        <v>110</v>
      </c>
      <c r="N39" s="84" t="n">
        <v>127</v>
      </c>
      <c r="O39" s="84" t="n">
        <v>147</v>
      </c>
      <c r="P39" s="84" t="n">
        <v>174</v>
      </c>
      <c r="Q39" s="84" t="n">
        <v>211</v>
      </c>
      <c r="R39" s="84" t="n">
        <v>268</v>
      </c>
      <c r="S39" s="84" t="n">
        <v>303</v>
      </c>
      <c r="T39" s="84" t="n">
        <v>332</v>
      </c>
      <c r="U39" s="84" t="n">
        <v>359</v>
      </c>
      <c r="V39" s="84" t="n">
        <v>417</v>
      </c>
      <c r="W39" s="84" t="n">
        <v>446</v>
      </c>
      <c r="X39" s="84" t="n">
        <v>489</v>
      </c>
      <c r="Y39" s="84" t="n">
        <v>524</v>
      </c>
      <c r="Z39" s="84" t="n">
        <v>562</v>
      </c>
      <c r="AA39" s="84" t="n">
        <v>590</v>
      </c>
      <c r="AB39" s="84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86</v>
      </c>
      <c r="E40" s="84" t="n">
        <v>8</v>
      </c>
      <c r="F40" s="84" t="n">
        <v>13</v>
      </c>
      <c r="G40" s="84" t="n">
        <v>13</v>
      </c>
      <c r="H40" s="84" t="n">
        <v>17</v>
      </c>
      <c r="I40" s="84" t="n">
        <v>18</v>
      </c>
      <c r="J40" s="84" t="n">
        <v>22</v>
      </c>
      <c r="K40" s="84" t="n">
        <v>31</v>
      </c>
      <c r="L40" s="84" t="n">
        <v>40</v>
      </c>
      <c r="M40" s="84" t="n">
        <v>50</v>
      </c>
      <c r="N40" s="84" t="n">
        <v>58</v>
      </c>
      <c r="O40" s="84" t="n">
        <v>74</v>
      </c>
      <c r="P40" s="84" t="n">
        <v>90</v>
      </c>
      <c r="Q40" s="84" t="n">
        <v>112</v>
      </c>
      <c r="R40" s="84" t="n">
        <v>138</v>
      </c>
      <c r="S40" s="84" t="n">
        <v>185</v>
      </c>
      <c r="T40" s="84" t="n">
        <v>204</v>
      </c>
      <c r="U40" s="84" t="n">
        <v>208</v>
      </c>
      <c r="V40" s="84" t="n">
        <v>220</v>
      </c>
      <c r="W40" s="84" t="n">
        <v>231</v>
      </c>
      <c r="X40" s="84" t="n">
        <v>240</v>
      </c>
      <c r="Y40" s="84" t="n">
        <v>258</v>
      </c>
      <c r="Z40" s="84" t="n">
        <v>166</v>
      </c>
      <c r="AA40" s="84" t="n">
        <v>326</v>
      </c>
      <c r="AB40" s="84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87</v>
      </c>
      <c r="E41" s="84" t="n">
        <v>16</v>
      </c>
      <c r="F41" s="84" t="n">
        <v>17</v>
      </c>
      <c r="G41" s="84" t="n">
        <v>18</v>
      </c>
      <c r="H41" s="84" t="n">
        <v>21</v>
      </c>
      <c r="I41" s="84" t="n">
        <v>27</v>
      </c>
      <c r="J41" s="84" t="n">
        <v>30</v>
      </c>
      <c r="K41" s="84" t="n">
        <v>30</v>
      </c>
      <c r="L41" s="84" t="n">
        <v>33</v>
      </c>
      <c r="M41" s="84" t="n">
        <v>43</v>
      </c>
      <c r="N41" s="84" t="n">
        <v>53</v>
      </c>
      <c r="O41" s="84" t="n">
        <v>64</v>
      </c>
      <c r="P41" s="84" t="n">
        <v>76</v>
      </c>
      <c r="Q41" s="84" t="n">
        <v>79</v>
      </c>
      <c r="R41" s="84" t="n">
        <v>100</v>
      </c>
      <c r="S41" s="84" t="n">
        <v>114</v>
      </c>
      <c r="T41" s="84" t="n">
        <v>130</v>
      </c>
      <c r="U41" s="84" t="n">
        <v>134</v>
      </c>
      <c r="V41" s="84" t="n">
        <v>137</v>
      </c>
      <c r="W41" s="84" t="n">
        <v>160</v>
      </c>
      <c r="X41" s="84" t="n">
        <v>153</v>
      </c>
      <c r="Y41" s="84" t="n">
        <v>155</v>
      </c>
      <c r="Z41" s="84" t="n">
        <v>182</v>
      </c>
      <c r="AA41" s="84" t="n">
        <v>190</v>
      </c>
      <c r="AB41" s="84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88</v>
      </c>
      <c r="E42" s="84" t="n">
        <v>5</v>
      </c>
      <c r="F42" s="84" t="n">
        <v>28</v>
      </c>
      <c r="G42" s="84" t="n">
        <v>29</v>
      </c>
      <c r="H42" s="84" t="n">
        <v>36</v>
      </c>
      <c r="I42" s="84" t="n">
        <v>49</v>
      </c>
      <c r="J42" s="84" t="n">
        <v>61</v>
      </c>
      <c r="K42" s="84" t="n">
        <v>88</v>
      </c>
      <c r="L42" s="84" t="n">
        <v>110</v>
      </c>
      <c r="M42" s="84" t="n">
        <v>130</v>
      </c>
      <c r="N42" s="84" t="n">
        <v>146</v>
      </c>
      <c r="O42" s="84" t="n">
        <v>148</v>
      </c>
      <c r="P42" s="84" t="n">
        <v>162</v>
      </c>
      <c r="Q42" s="84" t="n">
        <v>170</v>
      </c>
      <c r="R42" s="84" t="n">
        <v>195</v>
      </c>
      <c r="S42" s="84" t="n">
        <v>226</v>
      </c>
      <c r="T42" s="84" t="n">
        <v>271</v>
      </c>
      <c r="U42" s="84" t="n">
        <v>330</v>
      </c>
      <c r="V42" s="84" t="n">
        <v>361</v>
      </c>
      <c r="W42" s="84" t="n">
        <v>391</v>
      </c>
      <c r="X42" s="84" t="n">
        <v>437</v>
      </c>
      <c r="Y42" s="84" t="n">
        <v>478</v>
      </c>
      <c r="Z42" s="84" t="n">
        <v>482</v>
      </c>
      <c r="AA42" s="84" t="n">
        <v>533</v>
      </c>
      <c r="AB42" s="84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89</v>
      </c>
      <c r="E43" s="83" t="n">
        <v>59</v>
      </c>
      <c r="F43" s="83" t="n">
        <v>62</v>
      </c>
      <c r="G43" s="83" t="n">
        <v>73</v>
      </c>
      <c r="H43" s="83" t="n">
        <v>84</v>
      </c>
      <c r="I43" s="83" t="n">
        <v>103</v>
      </c>
      <c r="J43" s="83" t="n">
        <v>124</v>
      </c>
      <c r="K43" s="83" t="n">
        <v>143</v>
      </c>
      <c r="L43" s="83" t="n">
        <v>164</v>
      </c>
      <c r="M43" s="83" t="n">
        <v>200</v>
      </c>
      <c r="N43" s="83" t="n">
        <v>273</v>
      </c>
      <c r="O43" s="83" t="n">
        <v>305</v>
      </c>
      <c r="P43" s="83" t="n">
        <v>338</v>
      </c>
      <c r="Q43" s="83" t="n">
        <v>417</v>
      </c>
      <c r="R43" s="83" t="n">
        <v>384</v>
      </c>
      <c r="S43" s="83" t="n">
        <v>387</v>
      </c>
      <c r="T43" s="83" t="n">
        <v>480</v>
      </c>
      <c r="U43" s="83" t="n">
        <v>543</v>
      </c>
      <c r="V43" s="83" t="n">
        <v>597</v>
      </c>
      <c r="W43" s="83" t="n">
        <v>654</v>
      </c>
      <c r="X43" s="83" t="n">
        <v>692</v>
      </c>
      <c r="Y43" s="83" t="n">
        <v>789</v>
      </c>
      <c r="Z43" s="83" t="n">
        <v>780</v>
      </c>
      <c r="AA43" s="83" t="n">
        <v>858</v>
      </c>
      <c r="AB43" s="83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 customFormat="false" ht="12.75" hidden="false" customHeight="true" outlineLevel="0" collapsed="false">
      <c r="A48" s="65"/>
      <c r="B48" s="65"/>
      <c r="C48" s="29"/>
      <c r="D48" s="65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</row>
    <row r="49" customFormat="false" ht="12.75" hidden="false" customHeight="true" outlineLevel="0" collapsed="false">
      <c r="A49" s="65"/>
      <c r="B49" s="65"/>
      <c r="C49" s="29"/>
      <c r="D49" s="88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A12">
    <cfRule type="cellIs" priority="10" operator="lessThan" aboveAverage="0" equalAverage="0" bottom="0" percent="0" rank="0" text="" dxfId="0">
      <formula>0</formula>
    </cfRule>
  </conditionalFormatting>
  <conditionalFormatting sqref="Z14:AA14 Z16:AA26">
    <cfRule type="cellIs" priority="11" operator="lessThan" aboveAverage="0" equalAverage="0" bottom="0" percent="0" rank="0" text="" dxfId="0">
      <formula>0</formula>
    </cfRule>
  </conditionalFormatting>
  <conditionalFormatting sqref="Z29:AA31">
    <cfRule type="cellIs" priority="12" operator="lessThan" aboveAverage="0" equalAverage="0" bottom="0" percent="0" rank="0" text="" dxfId="0">
      <formula>0</formula>
    </cfRule>
  </conditionalFormatting>
  <conditionalFormatting sqref="Z33:AA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D7" activeCellId="0" sqref="D7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45.71"/>
    <col collapsed="false" customWidth="true" hidden="true" outlineLevel="0" max="12" min="5" style="22" width="5.56"/>
    <col collapsed="false" customWidth="true" hidden="false" outlineLevel="0" max="28" min="13" style="22" width="8"/>
    <col collapsed="false" customWidth="true" hidden="false" outlineLevel="0" max="16384" min="16384" style="22" width="11.54"/>
  </cols>
  <sheetData>
    <row r="1" customFormat="false" ht="17.25" hidden="false" customHeight="true" outlineLevel="0" collapsed="false">
      <c r="A1" s="23"/>
      <c r="B1" s="24"/>
      <c r="C1" s="24"/>
      <c r="D1" s="24" t="s">
        <v>90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91</v>
      </c>
      <c r="E3" s="24" t="str">
        <f aca="false">IF(OR((E7+E13+E27+E43)=E6,(E7+E13+E27+E43)-E6&lt;1,(E7+E13+E27+E43)-E6&gt;-1),"",(E7+E13+E27+E43)-E6)</f>
        <v/>
      </c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</row>
    <row r="4" customFormat="false" ht="15" hidden="false" customHeight="true" outlineLevel="0" collapsed="false">
      <c r="A4" s="55"/>
      <c r="B4" s="55"/>
      <c r="C4" s="55"/>
      <c r="D4" s="60" t="s">
        <v>92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89" t="s">
        <v>51</v>
      </c>
      <c r="E5" s="82" t="n">
        <v>1999</v>
      </c>
      <c r="F5" s="82" t="n">
        <v>2000</v>
      </c>
      <c r="G5" s="82" t="n">
        <v>2001</v>
      </c>
      <c r="H5" s="82" t="n">
        <v>2002</v>
      </c>
      <c r="I5" s="82" t="n">
        <v>2003</v>
      </c>
      <c r="J5" s="82" t="n">
        <v>2004</v>
      </c>
      <c r="K5" s="82" t="n">
        <v>2005</v>
      </c>
      <c r="L5" s="82" t="n">
        <v>2006</v>
      </c>
      <c r="M5" s="82" t="n">
        <v>2007</v>
      </c>
      <c r="N5" s="82" t="n">
        <v>2008</v>
      </c>
      <c r="O5" s="82" t="n">
        <v>2009</v>
      </c>
      <c r="P5" s="82" t="n">
        <v>2010</v>
      </c>
      <c r="Q5" s="82" t="n">
        <v>2011</v>
      </c>
      <c r="R5" s="82" t="n">
        <v>2012</v>
      </c>
      <c r="S5" s="82" t="n">
        <v>2013</v>
      </c>
      <c r="T5" s="82" t="n">
        <v>2014</v>
      </c>
      <c r="U5" s="82" t="n">
        <v>2015</v>
      </c>
      <c r="V5" s="82" t="n">
        <v>2016</v>
      </c>
      <c r="W5" s="82" t="n">
        <v>2017</v>
      </c>
      <c r="X5" s="82" t="n">
        <v>2018</v>
      </c>
      <c r="Y5" s="82" t="n">
        <v>2019</v>
      </c>
      <c r="Z5" s="82" t="n">
        <v>2020</v>
      </c>
      <c r="AA5" s="82" t="n">
        <v>2021</v>
      </c>
      <c r="AB5" s="8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52</v>
      </c>
      <c r="E6" s="90" t="n">
        <v>1</v>
      </c>
      <c r="F6" s="90" t="n">
        <v>1</v>
      </c>
      <c r="G6" s="90" t="n">
        <v>1</v>
      </c>
      <c r="H6" s="90" t="n">
        <v>1</v>
      </c>
      <c r="I6" s="90" t="n">
        <v>1</v>
      </c>
      <c r="J6" s="90" t="n">
        <v>1</v>
      </c>
      <c r="K6" s="90" t="n">
        <v>1</v>
      </c>
      <c r="L6" s="90" t="n">
        <v>1</v>
      </c>
      <c r="M6" s="90" t="n">
        <v>1</v>
      </c>
      <c r="N6" s="90" t="n">
        <v>1</v>
      </c>
      <c r="O6" s="90" t="n">
        <v>1</v>
      </c>
      <c r="P6" s="90" t="n">
        <v>1</v>
      </c>
      <c r="Q6" s="90" t="n">
        <v>1</v>
      </c>
      <c r="R6" s="90" t="n">
        <v>1</v>
      </c>
      <c r="S6" s="90" t="n">
        <v>1</v>
      </c>
      <c r="T6" s="90" t="n">
        <v>1</v>
      </c>
      <c r="U6" s="90" t="n">
        <v>1</v>
      </c>
      <c r="V6" s="90" t="n">
        <v>1</v>
      </c>
      <c r="W6" s="90" t="n">
        <v>1</v>
      </c>
      <c r="X6" s="90" t="n">
        <v>1</v>
      </c>
      <c r="Y6" s="90" t="n">
        <v>1</v>
      </c>
      <c r="Z6" s="90" t="n">
        <v>1</v>
      </c>
      <c r="AA6" s="90" t="n">
        <v>1</v>
      </c>
      <c r="AB6" s="90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53</v>
      </c>
      <c r="E7" s="90" t="n">
        <v>0.32</v>
      </c>
      <c r="F7" s="90" t="n">
        <v>0.31</v>
      </c>
      <c r="G7" s="90" t="n">
        <v>0.32</v>
      </c>
      <c r="H7" s="90" t="n">
        <v>0.3</v>
      </c>
      <c r="I7" s="90" t="n">
        <v>0.33</v>
      </c>
      <c r="J7" s="90" t="n">
        <v>0.34</v>
      </c>
      <c r="K7" s="90" t="n">
        <v>0.34</v>
      </c>
      <c r="L7" s="90" t="n">
        <v>0.3</v>
      </c>
      <c r="M7" s="90" t="n">
        <v>0.26</v>
      </c>
      <c r="N7" s="90" t="n">
        <v>0.25</v>
      </c>
      <c r="O7" s="90" t="n">
        <v>0.25</v>
      </c>
      <c r="P7" s="90" t="n">
        <v>0.24</v>
      </c>
      <c r="Q7" s="90" t="n">
        <v>0.24</v>
      </c>
      <c r="R7" s="90" t="n">
        <v>0.25</v>
      </c>
      <c r="S7" s="90" t="n">
        <v>0.25</v>
      </c>
      <c r="T7" s="90" t="n">
        <v>0.25</v>
      </c>
      <c r="U7" s="90" t="n">
        <v>0.24</v>
      </c>
      <c r="V7" s="90" t="n">
        <v>0.25</v>
      </c>
      <c r="W7" s="90" t="n">
        <v>0.26</v>
      </c>
      <c r="X7" s="90" t="n">
        <v>0.25</v>
      </c>
      <c r="Y7" s="90" t="n">
        <v>0.24</v>
      </c>
      <c r="Z7" s="90" t="n">
        <v>0.27</v>
      </c>
      <c r="AA7" s="90" t="n">
        <v>0.24</v>
      </c>
      <c r="AB7" s="90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54</v>
      </c>
      <c r="E8" s="91" t="n">
        <v>0.27</v>
      </c>
      <c r="F8" s="91" t="n">
        <v>0.27</v>
      </c>
      <c r="G8" s="91" t="n">
        <v>0.27</v>
      </c>
      <c r="H8" s="91" t="n">
        <v>0.26</v>
      </c>
      <c r="I8" s="91" t="n">
        <v>0.29</v>
      </c>
      <c r="J8" s="91" t="n">
        <v>0.29</v>
      </c>
      <c r="K8" s="91" t="n">
        <v>0.29</v>
      </c>
      <c r="L8" s="91" t="n">
        <v>0.15</v>
      </c>
      <c r="M8" s="91" t="n">
        <v>0.14</v>
      </c>
      <c r="N8" s="91" t="n">
        <v>0.12</v>
      </c>
      <c r="O8" s="91" t="n">
        <v>0.14</v>
      </c>
      <c r="P8" s="91" t="n">
        <v>0.13</v>
      </c>
      <c r="Q8" s="91" t="n">
        <v>0.13</v>
      </c>
      <c r="R8" s="91" t="n">
        <v>0.14</v>
      </c>
      <c r="S8" s="91" t="n">
        <v>0.15</v>
      </c>
      <c r="T8" s="91" t="n">
        <v>0.15</v>
      </c>
      <c r="U8" s="91" t="n">
        <v>0.14</v>
      </c>
      <c r="V8" s="91" t="n">
        <v>0.16</v>
      </c>
      <c r="W8" s="91" t="n">
        <v>0.17</v>
      </c>
      <c r="X8" s="91" t="n">
        <v>0.14</v>
      </c>
      <c r="Y8" s="91" t="n">
        <v>0.13</v>
      </c>
      <c r="Z8" s="91" t="n">
        <v>0.16</v>
      </c>
      <c r="AA8" s="91" t="n">
        <v>0.13</v>
      </c>
      <c r="AB8" s="91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55</v>
      </c>
      <c r="E9" s="91" t="n">
        <v>0.01</v>
      </c>
      <c r="F9" s="91" t="n">
        <v>0.01</v>
      </c>
      <c r="G9" s="91" t="n">
        <v>0.01</v>
      </c>
      <c r="H9" s="91" t="n">
        <v>0.01</v>
      </c>
      <c r="I9" s="91" t="n">
        <v>0.01</v>
      </c>
      <c r="J9" s="91" t="n">
        <v>0.01</v>
      </c>
      <c r="K9" s="91" t="n">
        <v>0.01</v>
      </c>
      <c r="L9" s="91" t="n">
        <v>0.03</v>
      </c>
      <c r="M9" s="91" t="n">
        <v>0.02</v>
      </c>
      <c r="N9" s="91" t="n">
        <v>0.02</v>
      </c>
      <c r="O9" s="91" t="n">
        <v>0.02</v>
      </c>
      <c r="P9" s="91" t="n">
        <v>0.02</v>
      </c>
      <c r="Q9" s="91" t="n">
        <v>0.02</v>
      </c>
      <c r="R9" s="91" t="n">
        <v>0.02</v>
      </c>
      <c r="S9" s="91" t="n">
        <v>0.01</v>
      </c>
      <c r="T9" s="91" t="n">
        <v>0.02</v>
      </c>
      <c r="U9" s="91" t="n">
        <v>0.01</v>
      </c>
      <c r="V9" s="91" t="n">
        <v>0.02</v>
      </c>
      <c r="W9" s="91" t="n">
        <v>0.02</v>
      </c>
      <c r="X9" s="91" t="n">
        <v>0.02</v>
      </c>
      <c r="Y9" s="91" t="n">
        <v>0.01</v>
      </c>
      <c r="Z9" s="91" t="n">
        <v>0.01</v>
      </c>
      <c r="AA9" s="91" t="n">
        <v>0.01</v>
      </c>
      <c r="AB9" s="91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56</v>
      </c>
      <c r="E10" s="91" t="n">
        <v>0.02</v>
      </c>
      <c r="F10" s="91" t="n">
        <v>0.02</v>
      </c>
      <c r="G10" s="91" t="n">
        <v>0.02</v>
      </c>
      <c r="H10" s="91" t="n">
        <v>0.02</v>
      </c>
      <c r="I10" s="91" t="n">
        <v>0.02</v>
      </c>
      <c r="J10" s="91" t="n">
        <v>0.02</v>
      </c>
      <c r="K10" s="91" t="n">
        <v>0.02</v>
      </c>
      <c r="L10" s="91" t="n">
        <v>0.03</v>
      </c>
      <c r="M10" s="91" t="n">
        <v>0.02</v>
      </c>
      <c r="N10" s="91" t="n">
        <v>0.02</v>
      </c>
      <c r="O10" s="91" t="n">
        <v>0.02</v>
      </c>
      <c r="P10" s="91" t="n">
        <v>0.02</v>
      </c>
      <c r="Q10" s="91" t="n">
        <v>0.02</v>
      </c>
      <c r="R10" s="91" t="n">
        <v>0.02</v>
      </c>
      <c r="S10" s="91" t="n">
        <v>0.02</v>
      </c>
      <c r="T10" s="91" t="n">
        <v>0.02</v>
      </c>
      <c r="U10" s="91" t="n">
        <v>0.02</v>
      </c>
      <c r="V10" s="91" t="n">
        <v>0.02</v>
      </c>
      <c r="W10" s="91" t="n">
        <v>0.02</v>
      </c>
      <c r="X10" s="91" t="n">
        <v>0.03</v>
      </c>
      <c r="Y10" s="91" t="n">
        <v>0.03</v>
      </c>
      <c r="Z10" s="91" t="n">
        <v>0.03</v>
      </c>
      <c r="AA10" s="91" t="n">
        <v>0.03</v>
      </c>
      <c r="AB10" s="91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57</v>
      </c>
      <c r="E11" s="91" t="n">
        <v>0.01</v>
      </c>
      <c r="F11" s="91" t="n">
        <v>0.01</v>
      </c>
      <c r="G11" s="91" t="n">
        <v>0.01</v>
      </c>
      <c r="H11" s="91" t="n">
        <v>0.01</v>
      </c>
      <c r="I11" s="91" t="n">
        <v>0.01</v>
      </c>
      <c r="J11" s="91" t="n">
        <v>0.02</v>
      </c>
      <c r="K11" s="91" t="n">
        <v>0.02</v>
      </c>
      <c r="L11" s="91" t="n">
        <v>0.09</v>
      </c>
      <c r="M11" s="91" t="n">
        <v>0.08</v>
      </c>
      <c r="N11" s="91" t="n">
        <v>0.08</v>
      </c>
      <c r="O11" s="91" t="n">
        <v>0.07</v>
      </c>
      <c r="P11" s="91" t="n">
        <v>0.07</v>
      </c>
      <c r="Q11" s="91" t="n">
        <v>0.07</v>
      </c>
      <c r="R11" s="91" t="n">
        <v>0.06</v>
      </c>
      <c r="S11" s="91" t="n">
        <v>0.06</v>
      </c>
      <c r="T11" s="91" t="n">
        <v>0.06</v>
      </c>
      <c r="U11" s="91" t="n">
        <v>0.06</v>
      </c>
      <c r="V11" s="91" t="n">
        <v>0.05</v>
      </c>
      <c r="W11" s="91" t="n">
        <v>0.05</v>
      </c>
      <c r="X11" s="91" t="n">
        <v>0.06</v>
      </c>
      <c r="Y11" s="91" t="n">
        <v>0.06</v>
      </c>
      <c r="Z11" s="91" t="n">
        <v>0.06</v>
      </c>
      <c r="AA11" s="91" t="n">
        <v>0.06</v>
      </c>
      <c r="AB11" s="91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58</v>
      </c>
      <c r="E12" s="91" t="n">
        <v>0.004</v>
      </c>
      <c r="F12" s="91" t="n">
        <v>0.003</v>
      </c>
      <c r="G12" s="91" t="n">
        <v>0.003</v>
      </c>
      <c r="H12" s="91" t="n">
        <v>0.004</v>
      </c>
      <c r="I12" s="91" t="n">
        <v>0.003</v>
      </c>
      <c r="J12" s="91" t="n">
        <v>0.003</v>
      </c>
      <c r="K12" s="91" t="n">
        <v>0.003</v>
      </c>
      <c r="L12" s="91" t="n">
        <v>0.004</v>
      </c>
      <c r="M12" s="91" t="n">
        <v>0.003</v>
      </c>
      <c r="N12" s="91" t="n">
        <v>0.003</v>
      </c>
      <c r="O12" s="91" t="n">
        <v>0.004</v>
      </c>
      <c r="P12" s="91" t="n">
        <v>0.004</v>
      </c>
      <c r="Q12" s="91" t="n">
        <v>0.004</v>
      </c>
      <c r="R12" s="91" t="n">
        <v>0.004</v>
      </c>
      <c r="S12" s="91" t="n">
        <v>0.004</v>
      </c>
      <c r="T12" s="91" t="n">
        <v>0.004</v>
      </c>
      <c r="U12" s="91" t="n">
        <v>0.004</v>
      </c>
      <c r="V12" s="91" t="n">
        <v>0.004</v>
      </c>
      <c r="W12" s="91" t="n">
        <v>0.004</v>
      </c>
      <c r="X12" s="91" t="n">
        <v>0.004</v>
      </c>
      <c r="Y12" s="91" t="n">
        <v>0.004</v>
      </c>
      <c r="Z12" s="91" t="n">
        <v>0.003</v>
      </c>
      <c r="AA12" s="91" t="n">
        <v>0.004</v>
      </c>
      <c r="AB12" s="91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59</v>
      </c>
      <c r="E13" s="90" t="n">
        <v>0.18</v>
      </c>
      <c r="F13" s="90" t="n">
        <v>0.17</v>
      </c>
      <c r="G13" s="90" t="n">
        <v>0.16</v>
      </c>
      <c r="H13" s="90" t="n">
        <v>0.16</v>
      </c>
      <c r="I13" s="90" t="n">
        <v>0.14</v>
      </c>
      <c r="J13" s="90" t="n">
        <v>0.15</v>
      </c>
      <c r="K13" s="90" t="n">
        <v>0.15</v>
      </c>
      <c r="L13" s="90" t="n">
        <v>0.16</v>
      </c>
      <c r="M13" s="90" t="n">
        <v>0.17</v>
      </c>
      <c r="N13" s="90" t="n">
        <v>0.16</v>
      </c>
      <c r="O13" s="90" t="n">
        <v>0.16</v>
      </c>
      <c r="P13" s="90" t="n">
        <v>0.16</v>
      </c>
      <c r="Q13" s="90" t="n">
        <v>0.18</v>
      </c>
      <c r="R13" s="90" t="n">
        <v>0.18</v>
      </c>
      <c r="S13" s="90" t="n">
        <v>0.18</v>
      </c>
      <c r="T13" s="90" t="n">
        <v>0.18</v>
      </c>
      <c r="U13" s="90" t="n">
        <v>0.17</v>
      </c>
      <c r="V13" s="90" t="n">
        <v>0.17</v>
      </c>
      <c r="W13" s="90" t="n">
        <v>0.17</v>
      </c>
      <c r="X13" s="90" t="n">
        <v>0.17</v>
      </c>
      <c r="Y13" s="90" t="n">
        <v>0.19</v>
      </c>
      <c r="Z13" s="90" t="n">
        <v>0.19</v>
      </c>
      <c r="AA13" s="90" t="n">
        <v>0.2</v>
      </c>
      <c r="AB13" s="90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60</v>
      </c>
      <c r="E14" s="91" t="n">
        <v>0.001</v>
      </c>
      <c r="F14" s="91" t="n">
        <v>0.002</v>
      </c>
      <c r="G14" s="91" t="n">
        <v>0.006</v>
      </c>
      <c r="H14" s="91" t="n">
        <v>0.003</v>
      </c>
      <c r="I14" s="91" t="n">
        <v>0.002</v>
      </c>
      <c r="J14" s="91" t="n">
        <v>0.006</v>
      </c>
      <c r="K14" s="91" t="n">
        <v>0.006</v>
      </c>
      <c r="L14" s="91" t="n">
        <v>0.01</v>
      </c>
      <c r="M14" s="91" t="n">
        <v>0.016</v>
      </c>
      <c r="N14" s="91" t="n">
        <v>0.015</v>
      </c>
      <c r="O14" s="91" t="n">
        <v>0.008</v>
      </c>
      <c r="P14" s="91" t="n">
        <v>0.01</v>
      </c>
      <c r="Q14" s="91" t="n">
        <v>0.02</v>
      </c>
      <c r="R14" s="91" t="n">
        <v>0.017</v>
      </c>
      <c r="S14" s="91" t="n">
        <v>0.02</v>
      </c>
      <c r="T14" s="91" t="n">
        <v>0.021</v>
      </c>
      <c r="U14" s="91" t="n">
        <v>0.017</v>
      </c>
      <c r="V14" s="91" t="n">
        <v>0.016</v>
      </c>
      <c r="W14" s="91" t="n">
        <v>0.021</v>
      </c>
      <c r="X14" s="91" t="n">
        <v>0.022</v>
      </c>
      <c r="Y14" s="91" t="n">
        <v>0.014</v>
      </c>
      <c r="Z14" s="91" t="n">
        <v>0.013</v>
      </c>
      <c r="AA14" s="91" t="n">
        <v>0.028</v>
      </c>
      <c r="AB14" s="91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61</v>
      </c>
      <c r="E15" s="92" t="n">
        <v>0.1</v>
      </c>
      <c r="F15" s="92" t="n">
        <v>0.1</v>
      </c>
      <c r="G15" s="92" t="n">
        <v>0.09</v>
      </c>
      <c r="H15" s="92" t="n">
        <v>0.1</v>
      </c>
      <c r="I15" s="92" t="n">
        <v>0.09</v>
      </c>
      <c r="J15" s="92" t="n">
        <v>0.09</v>
      </c>
      <c r="K15" s="92" t="n">
        <v>0.09</v>
      </c>
      <c r="L15" s="92" t="n">
        <v>0.09</v>
      </c>
      <c r="M15" s="92" t="n">
        <v>0.08</v>
      </c>
      <c r="N15" s="92" t="n">
        <v>0.08</v>
      </c>
      <c r="O15" s="92" t="n">
        <v>0.08</v>
      </c>
      <c r="P15" s="92" t="n">
        <v>0.08</v>
      </c>
      <c r="Q15" s="92" t="n">
        <v>0.08</v>
      </c>
      <c r="R15" s="92" t="n">
        <v>0.08</v>
      </c>
      <c r="S15" s="92" t="n">
        <v>0.07</v>
      </c>
      <c r="T15" s="92" t="n">
        <v>0.07</v>
      </c>
      <c r="U15" s="92" t="n">
        <v>0.07</v>
      </c>
      <c r="V15" s="92" t="n">
        <v>0.07</v>
      </c>
      <c r="W15" s="92" t="n">
        <v>0.08</v>
      </c>
      <c r="X15" s="92" t="n">
        <v>0.08</v>
      </c>
      <c r="Y15" s="92" t="n">
        <v>0.08</v>
      </c>
      <c r="Z15" s="92" t="n">
        <v>0.09</v>
      </c>
      <c r="AA15" s="92" t="n">
        <v>0.09</v>
      </c>
      <c r="AB15" s="92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62</v>
      </c>
      <c r="E16" s="21" t="n">
        <v>0.009</v>
      </c>
      <c r="F16" s="21" t="n">
        <v>0.01</v>
      </c>
      <c r="G16" s="21" t="n">
        <v>0.011</v>
      </c>
      <c r="H16" s="21" t="n">
        <v>0.011</v>
      </c>
      <c r="I16" s="21" t="n">
        <v>0.012</v>
      </c>
      <c r="J16" s="21" t="n">
        <v>0.016</v>
      </c>
      <c r="K16" s="21" t="n">
        <v>0.017</v>
      </c>
      <c r="L16" s="21" t="n">
        <v>0.019</v>
      </c>
      <c r="M16" s="21" t="n">
        <v>0.016</v>
      </c>
      <c r="N16" s="21" t="n">
        <v>0.017</v>
      </c>
      <c r="O16" s="21" t="n">
        <v>0.019</v>
      </c>
      <c r="P16" s="21" t="n">
        <v>0.019</v>
      </c>
      <c r="Q16" s="21" t="n">
        <v>0.02</v>
      </c>
      <c r="R16" s="21" t="n">
        <v>0.019</v>
      </c>
      <c r="S16" s="21" t="n">
        <v>0.019</v>
      </c>
      <c r="T16" s="21" t="n">
        <v>0.019</v>
      </c>
      <c r="U16" s="21" t="n">
        <v>0.018</v>
      </c>
      <c r="V16" s="21" t="n">
        <v>0.018</v>
      </c>
      <c r="W16" s="21" t="n">
        <v>0.027</v>
      </c>
      <c r="X16" s="21" t="n">
        <v>0.022</v>
      </c>
      <c r="Y16" s="21" t="n">
        <v>0.028</v>
      </c>
      <c r="Z16" s="21" t="n">
        <v>0.029</v>
      </c>
      <c r="AA16" s="21" t="n">
        <v>0.031</v>
      </c>
      <c r="AB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63</v>
      </c>
      <c r="E17" s="21" t="n">
        <v>0.034</v>
      </c>
      <c r="F17" s="21" t="n">
        <v>0.028</v>
      </c>
      <c r="G17" s="21" t="n">
        <v>0.027</v>
      </c>
      <c r="H17" s="21" t="n">
        <v>0.032</v>
      </c>
      <c r="I17" s="21" t="n">
        <v>0.024</v>
      </c>
      <c r="J17" s="21" t="n">
        <v>0.022</v>
      </c>
      <c r="K17" s="21" t="n">
        <v>0.021</v>
      </c>
      <c r="L17" s="21" t="n">
        <v>0.019</v>
      </c>
      <c r="M17" s="21" t="n">
        <v>0.018</v>
      </c>
      <c r="N17" s="21" t="n">
        <v>0.019</v>
      </c>
      <c r="O17" s="21" t="n">
        <v>0.022</v>
      </c>
      <c r="P17" s="21" t="n">
        <v>0.022</v>
      </c>
      <c r="Q17" s="21" t="n">
        <v>0.02</v>
      </c>
      <c r="R17" s="21" t="n">
        <v>0.021</v>
      </c>
      <c r="S17" s="21" t="n">
        <v>0.021</v>
      </c>
      <c r="T17" s="21" t="n">
        <v>0.022</v>
      </c>
      <c r="U17" s="21" t="n">
        <v>0.021</v>
      </c>
      <c r="V17" s="21" t="n">
        <v>0.02</v>
      </c>
      <c r="W17" s="21" t="n">
        <v>0.021</v>
      </c>
      <c r="X17" s="21" t="n">
        <v>0.021</v>
      </c>
      <c r="Y17" s="21" t="n">
        <v>0.02</v>
      </c>
      <c r="Z17" s="21" t="n">
        <v>0.021</v>
      </c>
      <c r="AA17" s="21" t="n">
        <v>0.022</v>
      </c>
      <c r="AB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64</v>
      </c>
      <c r="E18" s="21" t="n">
        <v>0.026</v>
      </c>
      <c r="F18" s="21" t="n">
        <v>0.029</v>
      </c>
      <c r="G18" s="21" t="n">
        <v>0.025</v>
      </c>
      <c r="H18" s="21" t="n">
        <v>0.028</v>
      </c>
      <c r="I18" s="21" t="n">
        <v>0.026</v>
      </c>
      <c r="J18" s="21" t="n">
        <v>0.026</v>
      </c>
      <c r="K18" s="21" t="n">
        <v>0.026</v>
      </c>
      <c r="L18" s="21" t="n">
        <v>0.027</v>
      </c>
      <c r="M18" s="21" t="n">
        <v>0.025</v>
      </c>
      <c r="N18" s="21" t="n">
        <v>0.022</v>
      </c>
      <c r="O18" s="21" t="n">
        <v>0.019</v>
      </c>
      <c r="P18" s="21" t="n">
        <v>0.019</v>
      </c>
      <c r="Q18" s="21" t="n">
        <v>0.02</v>
      </c>
      <c r="R18" s="21" t="n">
        <v>0.019</v>
      </c>
      <c r="S18" s="21" t="n">
        <v>0.004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0.007</v>
      </c>
      <c r="Y18" s="21" t="n">
        <v>0.008</v>
      </c>
      <c r="Z18" s="21" t="n">
        <v>0.009</v>
      </c>
      <c r="AA18" s="21" t="n">
        <v>0.009</v>
      </c>
      <c r="AB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65</v>
      </c>
      <c r="E19" s="21" t="n">
        <v>0.003</v>
      </c>
      <c r="F19" s="21" t="n">
        <v>0.003</v>
      </c>
      <c r="G19" s="21" t="n">
        <v>0.003</v>
      </c>
      <c r="H19" s="21" t="n">
        <v>0.003</v>
      </c>
      <c r="I19" s="21" t="n">
        <v>0.004</v>
      </c>
      <c r="J19" s="21" t="n">
        <v>0.004</v>
      </c>
      <c r="K19" s="21" t="n">
        <v>0.005</v>
      </c>
      <c r="L19" s="21" t="n">
        <v>0.005</v>
      </c>
      <c r="M19" s="21" t="n">
        <v>0.005</v>
      </c>
      <c r="N19" s="21" t="n">
        <v>0.004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0.003</v>
      </c>
      <c r="X19" s="21" t="n">
        <v>0.003</v>
      </c>
      <c r="Y19" s="21" t="n">
        <v>0.004</v>
      </c>
      <c r="Z19" s="21" t="n">
        <v>0.003</v>
      </c>
      <c r="AA19" s="21" t="n">
        <v>0.004</v>
      </c>
      <c r="AB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66</v>
      </c>
      <c r="E20" s="21" t="n">
        <v>0.007</v>
      </c>
      <c r="F20" s="21" t="n">
        <v>0.007</v>
      </c>
      <c r="G20" s="21" t="n">
        <v>0.006</v>
      </c>
      <c r="H20" s="21" t="n">
        <v>0.007</v>
      </c>
      <c r="I20" s="21" t="n">
        <v>0.007</v>
      </c>
      <c r="J20" s="21" t="n">
        <v>0.007</v>
      </c>
      <c r="K20" s="21" t="n">
        <v>0.007</v>
      </c>
      <c r="L20" s="21" t="n">
        <v>0.008</v>
      </c>
      <c r="M20" s="21" t="n">
        <v>0.007</v>
      </c>
      <c r="N20" s="21" t="n">
        <v>0.006</v>
      </c>
      <c r="O20" s="21" t="n">
        <v>0.005</v>
      </c>
      <c r="P20" s="21" t="n">
        <v>0.005</v>
      </c>
      <c r="Q20" s="21" t="n">
        <v>0.006</v>
      </c>
      <c r="R20" s="21" t="n">
        <v>0.006</v>
      </c>
      <c r="S20" s="21" t="n">
        <v>0.005</v>
      </c>
      <c r="T20" s="21" t="n">
        <v>0.005</v>
      </c>
      <c r="U20" s="21" t="n">
        <v>0.005</v>
      </c>
      <c r="V20" s="21" t="n">
        <v>0.005</v>
      </c>
      <c r="W20" s="21" t="n">
        <v>0.004</v>
      </c>
      <c r="X20" s="21" t="n">
        <v>0.005</v>
      </c>
      <c r="Y20" s="21" t="n">
        <v>0.006</v>
      </c>
      <c r="Z20" s="21" t="n">
        <v>0.007</v>
      </c>
      <c r="AA20" s="21" t="n">
        <v>0.008</v>
      </c>
      <c r="AB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67</v>
      </c>
      <c r="E21" s="21" t="n">
        <v>0.008</v>
      </c>
      <c r="F21" s="21" t="n">
        <v>0.007</v>
      </c>
      <c r="G21" s="21" t="n">
        <v>0.006</v>
      </c>
      <c r="H21" s="21" t="n">
        <v>0.006</v>
      </c>
      <c r="I21" s="21" t="n">
        <v>0.006</v>
      </c>
      <c r="J21" s="21" t="n">
        <v>0.005</v>
      </c>
      <c r="K21" s="21" t="n">
        <v>0.004</v>
      </c>
      <c r="L21" s="21" t="n">
        <v>0.004</v>
      </c>
      <c r="M21" s="21" t="n">
        <v>0.003</v>
      </c>
      <c r="N21" s="21" t="n">
        <v>0.003</v>
      </c>
      <c r="O21" s="21" t="n">
        <v>0.003</v>
      </c>
      <c r="P21" s="21" t="n">
        <v>0.003</v>
      </c>
      <c r="Q21" s="21" t="n">
        <v>0.004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0.005</v>
      </c>
      <c r="Z21" s="21" t="n">
        <v>0.005</v>
      </c>
      <c r="AA21" s="21" t="n">
        <v>0.004</v>
      </c>
      <c r="AB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68</v>
      </c>
      <c r="E22" s="21" t="n">
        <v>0.004</v>
      </c>
      <c r="F22" s="21" t="n">
        <v>0.004</v>
      </c>
      <c r="G22" s="21" t="n">
        <v>0.003</v>
      </c>
      <c r="H22" s="21" t="n">
        <v>0.003</v>
      </c>
      <c r="I22" s="21" t="n">
        <v>0.003</v>
      </c>
      <c r="J22" s="21" t="n">
        <v>0.003</v>
      </c>
      <c r="K22" s="21" t="n">
        <v>0.002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0.003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0.004</v>
      </c>
      <c r="V22" s="21" t="n">
        <v>0.004</v>
      </c>
      <c r="W22" s="21" t="n">
        <v>0.004</v>
      </c>
      <c r="X22" s="21" t="n">
        <v>0.005</v>
      </c>
      <c r="Y22" s="21" t="n">
        <v>0.005</v>
      </c>
      <c r="Z22" s="21" t="n">
        <v>0.005</v>
      </c>
      <c r="AA22" s="21" t="n">
        <v>0.005</v>
      </c>
      <c r="AB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69</v>
      </c>
      <c r="E23" s="21" t="n">
        <v>0.011</v>
      </c>
      <c r="F23" s="21" t="n">
        <v>0.01</v>
      </c>
      <c r="G23" s="21" t="n">
        <v>0.009</v>
      </c>
      <c r="H23" s="21" t="n">
        <v>0.008</v>
      </c>
      <c r="I23" s="21" t="n">
        <v>0.008</v>
      </c>
      <c r="J23" s="21" t="n">
        <v>0.007</v>
      </c>
      <c r="K23" s="21" t="n">
        <v>0.005</v>
      </c>
      <c r="L23" s="21" t="n">
        <v>0.005</v>
      </c>
      <c r="M23" s="21" t="n">
        <v>0.006</v>
      </c>
      <c r="N23" s="21" t="n">
        <v>0.006</v>
      </c>
      <c r="O23" s="21" t="n">
        <v>0.005</v>
      </c>
      <c r="P23" s="21" t="n">
        <v>0.007</v>
      </c>
      <c r="Q23" s="21" t="n">
        <v>0.008</v>
      </c>
      <c r="R23" s="21" t="n">
        <v>0.008</v>
      </c>
      <c r="S23" s="21" t="n">
        <v>0.008</v>
      </c>
      <c r="T23" s="21" t="n">
        <v>0.008</v>
      </c>
      <c r="U23" s="21" t="n">
        <v>0.009</v>
      </c>
      <c r="V23" s="21" t="n">
        <v>0.008</v>
      </c>
      <c r="W23" s="21" t="n">
        <v>0.008</v>
      </c>
      <c r="X23" s="21" t="n">
        <v>0.009</v>
      </c>
      <c r="Y23" s="21" t="n">
        <v>0.009</v>
      </c>
      <c r="Z23" s="21" t="n">
        <v>0.008</v>
      </c>
      <c r="AA23" s="21" t="n">
        <v>0.009</v>
      </c>
      <c r="AB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70</v>
      </c>
      <c r="E24" s="91" t="n">
        <v>0.018</v>
      </c>
      <c r="F24" s="91" t="n">
        <v>0.015</v>
      </c>
      <c r="G24" s="91" t="n">
        <v>0.012</v>
      </c>
      <c r="H24" s="91" t="n">
        <v>0.012</v>
      </c>
      <c r="I24" s="91" t="n">
        <v>0.006</v>
      </c>
      <c r="J24" s="91" t="n">
        <v>0.003</v>
      </c>
      <c r="K24" s="91" t="n">
        <v>0.006</v>
      </c>
      <c r="L24" s="91" t="n">
        <v>0.006</v>
      </c>
      <c r="M24" s="91" t="n">
        <v>0.011</v>
      </c>
      <c r="N24" s="91" t="n">
        <v>0.006</v>
      </c>
      <c r="O24" s="91" t="n">
        <v>0.006</v>
      </c>
      <c r="P24" s="91" t="n">
        <v>0.007</v>
      </c>
      <c r="Q24" s="91" t="n">
        <v>0.007</v>
      </c>
      <c r="R24" s="91" t="n">
        <v>0.007</v>
      </c>
      <c r="S24" s="91" t="n">
        <v>0.008</v>
      </c>
      <c r="T24" s="91" t="n">
        <v>0.008</v>
      </c>
      <c r="U24" s="91" t="n">
        <v>0.009</v>
      </c>
      <c r="V24" s="91" t="n">
        <v>0.011</v>
      </c>
      <c r="W24" s="91" t="n">
        <v>0.011</v>
      </c>
      <c r="X24" s="91" t="n">
        <v>0.01</v>
      </c>
      <c r="Y24" s="91" t="n">
        <v>0.01</v>
      </c>
      <c r="Z24" s="91" t="n">
        <v>0.009</v>
      </c>
      <c r="AA24" s="91" t="n">
        <v>0.008</v>
      </c>
      <c r="AB24" s="91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71</v>
      </c>
      <c r="E25" s="91" t="n">
        <v>0.018</v>
      </c>
      <c r="F25" s="91" t="n">
        <v>0.015</v>
      </c>
      <c r="G25" s="91" t="n">
        <v>0.012</v>
      </c>
      <c r="H25" s="91" t="n">
        <v>0.012</v>
      </c>
      <c r="I25" s="91" t="n">
        <v>0.006</v>
      </c>
      <c r="J25" s="91" t="n">
        <v>0.003</v>
      </c>
      <c r="K25" s="91" t="n">
        <v>0.006</v>
      </c>
      <c r="L25" s="91" t="n">
        <v>0.005</v>
      </c>
      <c r="M25" s="91" t="n">
        <v>0.009</v>
      </c>
      <c r="N25" s="91" t="n">
        <v>0.005</v>
      </c>
      <c r="O25" s="91" t="n">
        <v>0.005</v>
      </c>
      <c r="P25" s="91" t="n">
        <v>0.005</v>
      </c>
      <c r="Q25" s="91" t="n">
        <v>0.005</v>
      </c>
      <c r="R25" s="91" t="n">
        <v>0.005</v>
      </c>
      <c r="S25" s="91" t="n">
        <v>0.005</v>
      </c>
      <c r="T25" s="91" t="n">
        <v>0.005</v>
      </c>
      <c r="U25" s="91" t="n">
        <v>0.004</v>
      </c>
      <c r="V25" s="91" t="n">
        <v>0.005</v>
      </c>
      <c r="W25" s="91" t="n">
        <v>0.004</v>
      </c>
      <c r="X25" s="91" t="n">
        <v>0.004</v>
      </c>
      <c r="Y25" s="91" t="n">
        <v>0.006</v>
      </c>
      <c r="Z25" s="91" t="n">
        <v>0.006</v>
      </c>
      <c r="AA25" s="91" t="n">
        <v>0.006</v>
      </c>
      <c r="AB25" s="91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72</v>
      </c>
      <c r="E26" s="91" t="n">
        <v>0.043</v>
      </c>
      <c r="F26" s="91" t="n">
        <v>0.041</v>
      </c>
      <c r="G26" s="91" t="n">
        <v>0.043</v>
      </c>
      <c r="H26" s="91" t="n">
        <v>0.04</v>
      </c>
      <c r="I26" s="91" t="n">
        <v>0.04</v>
      </c>
      <c r="J26" s="91" t="n">
        <v>0.045</v>
      </c>
      <c r="K26" s="91" t="n">
        <v>0.045</v>
      </c>
      <c r="L26" s="91" t="n">
        <v>0.048</v>
      </c>
      <c r="M26" s="91" t="n">
        <v>0.05</v>
      </c>
      <c r="N26" s="91" t="n">
        <v>0.058</v>
      </c>
      <c r="O26" s="91" t="n">
        <v>0.058</v>
      </c>
      <c r="P26" s="91" t="n">
        <v>0.059</v>
      </c>
      <c r="Q26" s="91" t="n">
        <v>0.066</v>
      </c>
      <c r="R26" s="91" t="n">
        <v>0.07</v>
      </c>
      <c r="S26" s="91" t="n">
        <v>0.075</v>
      </c>
      <c r="T26" s="91" t="n">
        <v>0.074</v>
      </c>
      <c r="U26" s="91" t="n">
        <v>0.076</v>
      </c>
      <c r="V26" s="91" t="n">
        <v>0.069</v>
      </c>
      <c r="W26" s="91" t="n">
        <v>0.06</v>
      </c>
      <c r="X26" s="91" t="n">
        <v>0.06</v>
      </c>
      <c r="Y26" s="91" t="n">
        <v>0.075</v>
      </c>
      <c r="Z26" s="91" t="n">
        <v>0.071</v>
      </c>
      <c r="AA26" s="91" t="n">
        <v>0.069</v>
      </c>
      <c r="AB26" s="91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73</v>
      </c>
      <c r="E27" s="90" t="n">
        <v>0.42</v>
      </c>
      <c r="F27" s="90" t="n">
        <v>0.44</v>
      </c>
      <c r="G27" s="90" t="n">
        <v>0.43</v>
      </c>
      <c r="H27" s="90" t="n">
        <v>0.44</v>
      </c>
      <c r="I27" s="90" t="n">
        <v>0.44</v>
      </c>
      <c r="J27" s="90" t="n">
        <v>0.42</v>
      </c>
      <c r="K27" s="90" t="n">
        <v>0.43</v>
      </c>
      <c r="L27" s="90" t="n">
        <v>0.45</v>
      </c>
      <c r="M27" s="90" t="n">
        <v>0.48</v>
      </c>
      <c r="N27" s="90" t="n">
        <v>0.49</v>
      </c>
      <c r="O27" s="90" t="n">
        <v>0.5</v>
      </c>
      <c r="P27" s="90" t="n">
        <v>0.5</v>
      </c>
      <c r="Q27" s="90" t="n">
        <v>0.48</v>
      </c>
      <c r="R27" s="90" t="n">
        <v>0.49</v>
      </c>
      <c r="S27" s="90" t="n">
        <v>0.5</v>
      </c>
      <c r="T27" s="90" t="n">
        <v>0.49</v>
      </c>
      <c r="U27" s="90" t="n">
        <v>0.5</v>
      </c>
      <c r="V27" s="90" t="n">
        <v>0.49</v>
      </c>
      <c r="W27" s="90" t="n">
        <v>0.48</v>
      </c>
      <c r="X27" s="90" t="n">
        <v>0.5</v>
      </c>
      <c r="Y27" s="90" t="n">
        <v>0.49</v>
      </c>
      <c r="Z27" s="90" t="n">
        <v>0.47</v>
      </c>
      <c r="AA27" s="90" t="n">
        <v>0.48</v>
      </c>
      <c r="AB27" s="90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74</v>
      </c>
      <c r="E28" s="90" t="n">
        <v>0.09</v>
      </c>
      <c r="F28" s="90" t="n">
        <v>0.09</v>
      </c>
      <c r="G28" s="90" t="n">
        <v>0.09</v>
      </c>
      <c r="H28" s="90" t="n">
        <v>0.1</v>
      </c>
      <c r="I28" s="90" t="n">
        <v>0.09</v>
      </c>
      <c r="J28" s="90" t="n">
        <v>0.1</v>
      </c>
      <c r="K28" s="90" t="n">
        <v>0.1</v>
      </c>
      <c r="L28" s="90" t="n">
        <v>0.11</v>
      </c>
      <c r="M28" s="90" t="n">
        <v>0.12</v>
      </c>
      <c r="N28" s="90" t="n">
        <v>0.13</v>
      </c>
      <c r="O28" s="90" t="n">
        <v>0.13</v>
      </c>
      <c r="P28" s="90" t="n">
        <v>0.13</v>
      </c>
      <c r="Q28" s="90" t="n">
        <v>0.13</v>
      </c>
      <c r="R28" s="90" t="n">
        <v>0.14</v>
      </c>
      <c r="S28" s="90" t="n">
        <v>0.14</v>
      </c>
      <c r="T28" s="90" t="n">
        <v>0.13</v>
      </c>
      <c r="U28" s="90" t="n">
        <v>0.13</v>
      </c>
      <c r="V28" s="90" t="n">
        <v>0.13</v>
      </c>
      <c r="W28" s="90" t="n">
        <v>0.13</v>
      </c>
      <c r="X28" s="90" t="n">
        <v>0.15</v>
      </c>
      <c r="Y28" s="90" t="n">
        <v>0.15</v>
      </c>
      <c r="Z28" s="90" t="n">
        <v>0.15</v>
      </c>
      <c r="AA28" s="90" t="n">
        <v>0.16</v>
      </c>
      <c r="AB28" s="90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75</v>
      </c>
      <c r="E29" s="91" t="n">
        <v>0.004</v>
      </c>
      <c r="F29" s="91" t="n">
        <v>0.004</v>
      </c>
      <c r="G29" s="91" t="n">
        <v>0.004</v>
      </c>
      <c r="H29" s="91" t="n">
        <v>0.004</v>
      </c>
      <c r="I29" s="91" t="n">
        <v>0.004</v>
      </c>
      <c r="J29" s="91" t="n">
        <v>0.004</v>
      </c>
      <c r="K29" s="91" t="n">
        <v>0.005</v>
      </c>
      <c r="L29" s="91" t="n">
        <v>0.005</v>
      </c>
      <c r="M29" s="91" t="n">
        <v>0.005</v>
      </c>
      <c r="N29" s="91" t="n">
        <v>0.006</v>
      </c>
      <c r="O29" s="91" t="n">
        <v>0.006</v>
      </c>
      <c r="P29" s="91" t="n">
        <v>0.006</v>
      </c>
      <c r="Q29" s="91" t="n">
        <v>0.006</v>
      </c>
      <c r="R29" s="91" t="n">
        <v>0.006</v>
      </c>
      <c r="S29" s="91" t="n">
        <v>0.006</v>
      </c>
      <c r="T29" s="91" t="n">
        <v>0.006</v>
      </c>
      <c r="U29" s="91" t="n">
        <v>0.005</v>
      </c>
      <c r="V29" s="91" t="n">
        <v>0.005</v>
      </c>
      <c r="W29" s="91" t="n">
        <v>0.005</v>
      </c>
      <c r="X29" s="91" t="n">
        <v>0.005</v>
      </c>
      <c r="Y29" s="91" t="n">
        <v>0.005</v>
      </c>
      <c r="Z29" s="91" t="n">
        <v>0.006</v>
      </c>
      <c r="AA29" s="91" t="n">
        <v>0.006</v>
      </c>
      <c r="AB29" s="91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76</v>
      </c>
      <c r="E30" s="91" t="n">
        <v>0.06</v>
      </c>
      <c r="F30" s="91" t="n">
        <v>0.06</v>
      </c>
      <c r="G30" s="91" t="n">
        <v>0.06</v>
      </c>
      <c r="H30" s="91" t="n">
        <v>0.06</v>
      </c>
      <c r="I30" s="91" t="n">
        <v>0.06</v>
      </c>
      <c r="J30" s="91" t="n">
        <v>0.06</v>
      </c>
      <c r="K30" s="91" t="n">
        <v>0.06</v>
      </c>
      <c r="L30" s="91" t="n">
        <v>0.07</v>
      </c>
      <c r="M30" s="91" t="n">
        <v>0.07</v>
      </c>
      <c r="N30" s="91" t="n">
        <v>0.09</v>
      </c>
      <c r="O30" s="91" t="n">
        <v>0.08</v>
      </c>
      <c r="P30" s="91" t="n">
        <v>0.08</v>
      </c>
      <c r="Q30" s="91" t="n">
        <v>0.08</v>
      </c>
      <c r="R30" s="91" t="n">
        <v>0.09</v>
      </c>
      <c r="S30" s="91" t="n">
        <v>0.09</v>
      </c>
      <c r="T30" s="91" t="n">
        <v>0.09</v>
      </c>
      <c r="U30" s="91" t="n">
        <v>0.09</v>
      </c>
      <c r="V30" s="91" t="n">
        <v>0.08</v>
      </c>
      <c r="W30" s="91" t="n">
        <v>0.08</v>
      </c>
      <c r="X30" s="91" t="n">
        <v>0.09</v>
      </c>
      <c r="Y30" s="91" t="n">
        <v>0.08</v>
      </c>
      <c r="Z30" s="91" t="n">
        <v>0.08</v>
      </c>
      <c r="AA30" s="91" t="n">
        <v>0.1</v>
      </c>
      <c r="AB30" s="91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77</v>
      </c>
      <c r="E31" s="91" t="n">
        <v>0.02</v>
      </c>
      <c r="F31" s="91" t="n">
        <v>0.03</v>
      </c>
      <c r="G31" s="91" t="n">
        <v>0.03</v>
      </c>
      <c r="H31" s="91" t="n">
        <v>0.03</v>
      </c>
      <c r="I31" s="91" t="n">
        <v>0.03</v>
      </c>
      <c r="J31" s="91" t="n">
        <v>0.03</v>
      </c>
      <c r="K31" s="91" t="n">
        <v>0.03</v>
      </c>
      <c r="L31" s="91" t="n">
        <v>0.04</v>
      </c>
      <c r="M31" s="91" t="n">
        <v>0.04</v>
      </c>
      <c r="N31" s="91" t="n">
        <v>0.04</v>
      </c>
      <c r="O31" s="91" t="n">
        <v>0.04</v>
      </c>
      <c r="P31" s="91" t="n">
        <v>0.04</v>
      </c>
      <c r="Q31" s="91" t="n">
        <v>0.04</v>
      </c>
      <c r="R31" s="91" t="n">
        <v>0.05</v>
      </c>
      <c r="S31" s="91" t="n">
        <v>0.05</v>
      </c>
      <c r="T31" s="91" t="n">
        <v>0.04</v>
      </c>
      <c r="U31" s="91" t="n">
        <v>0.04</v>
      </c>
      <c r="V31" s="91" t="n">
        <v>0.04</v>
      </c>
      <c r="W31" s="91" t="n">
        <v>0.05</v>
      </c>
      <c r="X31" s="91" t="n">
        <v>0.06</v>
      </c>
      <c r="Y31" s="91" t="n">
        <v>0.06</v>
      </c>
      <c r="Z31" s="91" t="n">
        <v>0.06</v>
      </c>
      <c r="AA31" s="91" t="n">
        <v>0.06</v>
      </c>
      <c r="AB31" s="91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78</v>
      </c>
      <c r="E32" s="90" t="n">
        <v>0.33</v>
      </c>
      <c r="F32" s="90" t="n">
        <v>0.36</v>
      </c>
      <c r="G32" s="90" t="n">
        <v>0.34</v>
      </c>
      <c r="H32" s="90" t="n">
        <v>0.35</v>
      </c>
      <c r="I32" s="90" t="n">
        <v>0.34</v>
      </c>
      <c r="J32" s="90" t="n">
        <v>0.33</v>
      </c>
      <c r="K32" s="90" t="n">
        <v>0.32</v>
      </c>
      <c r="L32" s="90" t="n">
        <v>0.34</v>
      </c>
      <c r="M32" s="90" t="n">
        <v>0.37</v>
      </c>
      <c r="N32" s="90" t="n">
        <v>0.36</v>
      </c>
      <c r="O32" s="90" t="n">
        <v>0.37</v>
      </c>
      <c r="P32" s="90" t="n">
        <v>0.37</v>
      </c>
      <c r="Q32" s="90" t="n">
        <v>0.35</v>
      </c>
      <c r="R32" s="90" t="n">
        <v>0.35</v>
      </c>
      <c r="S32" s="90" t="n">
        <v>0.36</v>
      </c>
      <c r="T32" s="90" t="n">
        <v>0.36</v>
      </c>
      <c r="U32" s="90" t="n">
        <v>0.36</v>
      </c>
      <c r="V32" s="90" t="n">
        <v>0.36</v>
      </c>
      <c r="W32" s="90" t="n">
        <v>0.35</v>
      </c>
      <c r="X32" s="90" t="n">
        <v>0.35</v>
      </c>
      <c r="Y32" s="90" t="n">
        <v>0.34</v>
      </c>
      <c r="Z32" s="90" t="n">
        <v>0.32</v>
      </c>
      <c r="AA32" s="90" t="n">
        <v>0.32</v>
      </c>
      <c r="AB32" s="90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79</v>
      </c>
      <c r="E33" s="91" t="n">
        <v>0.011</v>
      </c>
      <c r="F33" s="91" t="n">
        <v>0.01</v>
      </c>
      <c r="G33" s="91" t="n">
        <v>0.01</v>
      </c>
      <c r="H33" s="91" t="n">
        <v>0.013</v>
      </c>
      <c r="I33" s="91" t="n">
        <v>0.016</v>
      </c>
      <c r="J33" s="91" t="n">
        <v>0.019</v>
      </c>
      <c r="K33" s="91" t="n">
        <v>0.023</v>
      </c>
      <c r="L33" s="91" t="n">
        <v>0.027</v>
      </c>
      <c r="M33" s="91" t="n">
        <v>0.027</v>
      </c>
      <c r="N33" s="91" t="n">
        <v>0.025</v>
      </c>
      <c r="O33" s="91" t="n">
        <v>0.023</v>
      </c>
      <c r="P33" s="91" t="n">
        <v>0.024</v>
      </c>
      <c r="Q33" s="91" t="n">
        <v>0.022</v>
      </c>
      <c r="R33" s="91" t="n">
        <v>0.02</v>
      </c>
      <c r="S33" s="91" t="n">
        <v>0.02</v>
      </c>
      <c r="T33" s="91" t="n">
        <v>0.021</v>
      </c>
      <c r="U33" s="91" t="n">
        <v>0.022</v>
      </c>
      <c r="V33" s="91" t="n">
        <v>0.023</v>
      </c>
      <c r="W33" s="91" t="n">
        <v>0.018</v>
      </c>
      <c r="X33" s="91" t="n">
        <v>0.019</v>
      </c>
      <c r="Y33" s="91" t="n">
        <v>0.018</v>
      </c>
      <c r="Z33" s="91" t="n">
        <v>0.01</v>
      </c>
      <c r="AA33" s="91" t="n">
        <v>0.01</v>
      </c>
      <c r="AB33" s="91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80</v>
      </c>
      <c r="E34" s="91" t="n">
        <v>0.012</v>
      </c>
      <c r="F34" s="91" t="n">
        <v>0.014</v>
      </c>
      <c r="G34" s="91" t="n">
        <v>0.015</v>
      </c>
      <c r="H34" s="91" t="n">
        <v>0.017</v>
      </c>
      <c r="I34" s="91" t="n">
        <v>0.015</v>
      </c>
      <c r="J34" s="91" t="n">
        <v>0.016</v>
      </c>
      <c r="K34" s="91" t="n">
        <v>0.016</v>
      </c>
      <c r="L34" s="91" t="n">
        <v>0.019</v>
      </c>
      <c r="M34" s="91" t="n">
        <v>0.02</v>
      </c>
      <c r="N34" s="91" t="n">
        <v>0.021</v>
      </c>
      <c r="O34" s="91" t="n">
        <v>0.021</v>
      </c>
      <c r="P34" s="91" t="n">
        <v>0.022</v>
      </c>
      <c r="Q34" s="91" t="n">
        <v>0.021</v>
      </c>
      <c r="R34" s="91" t="n">
        <v>0.023</v>
      </c>
      <c r="S34" s="91" t="n">
        <v>0.021</v>
      </c>
      <c r="T34" s="91" t="n">
        <v>0.021</v>
      </c>
      <c r="U34" s="91" t="n">
        <v>0.022</v>
      </c>
      <c r="V34" s="91" t="n">
        <v>0.02</v>
      </c>
      <c r="W34" s="91" t="n">
        <v>0.017</v>
      </c>
      <c r="X34" s="91" t="n">
        <v>0.017</v>
      </c>
      <c r="Y34" s="91" t="n">
        <v>0.02</v>
      </c>
      <c r="Z34" s="91" t="n">
        <v>0.02</v>
      </c>
      <c r="AA34" s="91" t="n">
        <v>0.02</v>
      </c>
      <c r="AB34" s="91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81</v>
      </c>
      <c r="E35" s="91" t="n">
        <v>0.022</v>
      </c>
      <c r="F35" s="91" t="n">
        <v>0.026</v>
      </c>
      <c r="G35" s="91" t="n">
        <v>0.023</v>
      </c>
      <c r="H35" s="91" t="n">
        <v>0.021</v>
      </c>
      <c r="I35" s="91" t="n">
        <v>0.024</v>
      </c>
      <c r="J35" s="91" t="n">
        <v>0.025</v>
      </c>
      <c r="K35" s="91" t="n">
        <v>0.023</v>
      </c>
      <c r="L35" s="91" t="n">
        <v>0.024</v>
      </c>
      <c r="M35" s="91" t="n">
        <v>0.024</v>
      </c>
      <c r="N35" s="91" t="n">
        <v>0.021</v>
      </c>
      <c r="O35" s="91" t="n">
        <v>0.018</v>
      </c>
      <c r="P35" s="91" t="n">
        <v>0.021</v>
      </c>
      <c r="Q35" s="91" t="n">
        <v>0.023</v>
      </c>
      <c r="R35" s="91" t="n">
        <v>0.026</v>
      </c>
      <c r="S35" s="91" t="n">
        <v>0.028</v>
      </c>
      <c r="T35" s="91" t="n">
        <v>0.026</v>
      </c>
      <c r="U35" s="91" t="n">
        <v>0.026</v>
      </c>
      <c r="V35" s="91" t="n">
        <v>0.024</v>
      </c>
      <c r="W35" s="91" t="n">
        <v>0.025</v>
      </c>
      <c r="X35" s="91" t="n">
        <v>0.025</v>
      </c>
      <c r="Y35" s="91" t="n">
        <v>0.024</v>
      </c>
      <c r="Z35" s="91" t="n">
        <v>0.023</v>
      </c>
      <c r="AA35" s="91" t="n">
        <v>0.026</v>
      </c>
      <c r="AB35" s="91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82</v>
      </c>
      <c r="E36" s="91" t="n">
        <v>0.108</v>
      </c>
      <c r="F36" s="91" t="n">
        <v>0.101</v>
      </c>
      <c r="G36" s="91" t="n">
        <v>0.098</v>
      </c>
      <c r="H36" s="91" t="n">
        <v>0.094</v>
      </c>
      <c r="I36" s="91" t="n">
        <v>0.09</v>
      </c>
      <c r="J36" s="91" t="n">
        <v>0.081</v>
      </c>
      <c r="K36" s="91" t="n">
        <v>0.075</v>
      </c>
      <c r="L36" s="91" t="n">
        <v>0.073</v>
      </c>
      <c r="M36" s="91" t="n">
        <v>0.091</v>
      </c>
      <c r="N36" s="91" t="n">
        <v>0.099</v>
      </c>
      <c r="O36" s="91" t="n">
        <v>0.106</v>
      </c>
      <c r="P36" s="91" t="n">
        <v>0.1</v>
      </c>
      <c r="Q36" s="91" t="n">
        <v>0.091</v>
      </c>
      <c r="R36" s="91" t="n">
        <v>0.079</v>
      </c>
      <c r="S36" s="91" t="n">
        <v>0.073</v>
      </c>
      <c r="T36" s="91" t="n">
        <v>0.071</v>
      </c>
      <c r="U36" s="91" t="n">
        <v>0.07</v>
      </c>
      <c r="V36" s="91" t="n">
        <v>0.071</v>
      </c>
      <c r="W36" s="91" t="n">
        <v>0.073</v>
      </c>
      <c r="X36" s="91" t="n">
        <v>0.073</v>
      </c>
      <c r="Y36" s="91" t="n">
        <v>0.07</v>
      </c>
      <c r="Z36" s="91" t="n">
        <v>0.067</v>
      </c>
      <c r="AA36" s="91" t="n">
        <v>0.062</v>
      </c>
      <c r="AB36" s="91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83</v>
      </c>
      <c r="E37" s="91" t="n">
        <v>0.027</v>
      </c>
      <c r="F37" s="91" t="n">
        <v>0.026</v>
      </c>
      <c r="G37" s="91" t="n">
        <v>0.025</v>
      </c>
      <c r="H37" s="91" t="n">
        <v>0.024</v>
      </c>
      <c r="I37" s="91" t="n">
        <v>0.023</v>
      </c>
      <c r="J37" s="91" t="n">
        <v>0.021</v>
      </c>
      <c r="K37" s="91" t="n">
        <v>0.019</v>
      </c>
      <c r="L37" s="91" t="n">
        <v>0.019</v>
      </c>
      <c r="M37" s="91" t="n">
        <v>0.023</v>
      </c>
      <c r="N37" s="91" t="n">
        <v>0.025</v>
      </c>
      <c r="O37" s="91" t="n">
        <v>0.027</v>
      </c>
      <c r="P37" s="91" t="n">
        <v>0.025</v>
      </c>
      <c r="Q37" s="91" t="n">
        <v>0.023</v>
      </c>
      <c r="R37" s="91" t="n">
        <v>0.023</v>
      </c>
      <c r="S37" s="91" t="n">
        <v>0.023</v>
      </c>
      <c r="T37" s="91" t="n">
        <v>0.019</v>
      </c>
      <c r="U37" s="91" t="n">
        <v>0.021</v>
      </c>
      <c r="V37" s="91" t="n">
        <v>0.021</v>
      </c>
      <c r="W37" s="91" t="n">
        <v>0.021</v>
      </c>
      <c r="X37" s="91" t="n">
        <v>0.022</v>
      </c>
      <c r="Y37" s="91" t="n">
        <v>0.022</v>
      </c>
      <c r="Z37" s="91" t="n">
        <v>0.023</v>
      </c>
      <c r="AA37" s="91" t="n">
        <v>0.023</v>
      </c>
      <c r="AB37" s="91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84</v>
      </c>
      <c r="E38" s="91" t="n">
        <v>0.037</v>
      </c>
      <c r="F38" s="91" t="n">
        <v>0.035</v>
      </c>
      <c r="G38" s="91" t="n">
        <v>0.033</v>
      </c>
      <c r="H38" s="91" t="n">
        <v>0.032</v>
      </c>
      <c r="I38" s="91" t="n">
        <v>0.031</v>
      </c>
      <c r="J38" s="91" t="n">
        <v>0.028</v>
      </c>
      <c r="K38" s="91" t="n">
        <v>0.026</v>
      </c>
      <c r="L38" s="91" t="n">
        <v>0.025</v>
      </c>
      <c r="M38" s="91" t="n">
        <v>0.031</v>
      </c>
      <c r="N38" s="91" t="n">
        <v>0.034</v>
      </c>
      <c r="O38" s="91" t="n">
        <v>0.036</v>
      </c>
      <c r="P38" s="91" t="n">
        <v>0.034</v>
      </c>
      <c r="Q38" s="91" t="n">
        <v>0.031</v>
      </c>
      <c r="R38" s="91" t="n">
        <v>0.031</v>
      </c>
      <c r="S38" s="91" t="n">
        <v>0.031</v>
      </c>
      <c r="T38" s="91" t="n">
        <v>0.032</v>
      </c>
      <c r="U38" s="91" t="n">
        <v>0.035</v>
      </c>
      <c r="V38" s="91" t="n">
        <v>0.037</v>
      </c>
      <c r="W38" s="91" t="n">
        <v>0.036</v>
      </c>
      <c r="X38" s="91" t="n">
        <v>0.035</v>
      </c>
      <c r="Y38" s="91" t="n">
        <v>0.034</v>
      </c>
      <c r="Z38" s="91" t="n">
        <v>0.033</v>
      </c>
      <c r="AA38" s="91" t="n">
        <v>0.031</v>
      </c>
      <c r="AB38" s="91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85</v>
      </c>
      <c r="E39" s="91" t="n">
        <v>0.075</v>
      </c>
      <c r="F39" s="91" t="n">
        <v>0.072</v>
      </c>
      <c r="G39" s="91" t="n">
        <v>0.071</v>
      </c>
      <c r="H39" s="91" t="n">
        <v>0.067</v>
      </c>
      <c r="I39" s="91" t="n">
        <v>0.062</v>
      </c>
      <c r="J39" s="91" t="n">
        <v>0.056</v>
      </c>
      <c r="K39" s="91" t="n">
        <v>0.051</v>
      </c>
      <c r="L39" s="91" t="n">
        <v>0.053</v>
      </c>
      <c r="M39" s="91" t="n">
        <v>0.049</v>
      </c>
      <c r="N39" s="91" t="n">
        <v>0.045</v>
      </c>
      <c r="O39" s="91" t="n">
        <v>0.046</v>
      </c>
      <c r="P39" s="91" t="n">
        <v>0.049</v>
      </c>
      <c r="Q39" s="91" t="n">
        <v>0.051</v>
      </c>
      <c r="R39" s="91" t="n">
        <v>0.057</v>
      </c>
      <c r="S39" s="91" t="n">
        <v>0.06</v>
      </c>
      <c r="T39" s="91" t="n">
        <v>0.059</v>
      </c>
      <c r="U39" s="91" t="n">
        <v>0.058</v>
      </c>
      <c r="V39" s="91" t="n">
        <v>0.061</v>
      </c>
      <c r="W39" s="91" t="n">
        <v>0.058</v>
      </c>
      <c r="X39" s="91" t="n">
        <v>0.059</v>
      </c>
      <c r="Y39" s="91" t="n">
        <v>0.056</v>
      </c>
      <c r="Z39" s="91" t="n">
        <v>0.059</v>
      </c>
      <c r="AA39" s="91" t="n">
        <v>0.054</v>
      </c>
      <c r="AB39" s="91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86</v>
      </c>
      <c r="E40" s="91" t="n">
        <v>0.012</v>
      </c>
      <c r="F40" s="91" t="n">
        <v>0.016</v>
      </c>
      <c r="G40" s="91" t="n">
        <v>0.015</v>
      </c>
      <c r="H40" s="91" t="n">
        <v>0.018</v>
      </c>
      <c r="I40" s="91" t="n">
        <v>0.016</v>
      </c>
      <c r="J40" s="91" t="n">
        <v>0.016</v>
      </c>
      <c r="K40" s="91" t="n">
        <v>0.019</v>
      </c>
      <c r="L40" s="91" t="n">
        <v>0.022</v>
      </c>
      <c r="M40" s="91" t="n">
        <v>0.022</v>
      </c>
      <c r="N40" s="91" t="n">
        <v>0.021</v>
      </c>
      <c r="O40" s="91" t="n">
        <v>0.023</v>
      </c>
      <c r="P40" s="91" t="n">
        <v>0.025</v>
      </c>
      <c r="Q40" s="91" t="n">
        <v>0.027</v>
      </c>
      <c r="R40" s="91" t="n">
        <v>0.029</v>
      </c>
      <c r="S40" s="91" t="n">
        <v>0.037</v>
      </c>
      <c r="T40" s="91" t="n">
        <v>0.036</v>
      </c>
      <c r="U40" s="91" t="n">
        <v>0.034</v>
      </c>
      <c r="V40" s="91" t="n">
        <v>0.032</v>
      </c>
      <c r="W40" s="91" t="n">
        <v>0.03</v>
      </c>
      <c r="X40" s="91" t="n">
        <v>0.029</v>
      </c>
      <c r="Y40" s="91" t="n">
        <v>0.028</v>
      </c>
      <c r="Z40" s="91" t="n">
        <v>0.017</v>
      </c>
      <c r="AA40" s="91" t="n">
        <v>0.03</v>
      </c>
      <c r="AB40" s="91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87</v>
      </c>
      <c r="E41" s="91" t="n">
        <v>0.022</v>
      </c>
      <c r="F41" s="91" t="n">
        <v>0.021</v>
      </c>
      <c r="G41" s="91" t="n">
        <v>0.021</v>
      </c>
      <c r="H41" s="91" t="n">
        <v>0.022</v>
      </c>
      <c r="I41" s="91" t="n">
        <v>0.024</v>
      </c>
      <c r="J41" s="91" t="n">
        <v>0.022</v>
      </c>
      <c r="K41" s="91" t="n">
        <v>0.018</v>
      </c>
      <c r="L41" s="91" t="n">
        <v>0.018</v>
      </c>
      <c r="M41" s="91" t="n">
        <v>0.019</v>
      </c>
      <c r="N41" s="91" t="n">
        <v>0.019</v>
      </c>
      <c r="O41" s="91" t="n">
        <v>0.02</v>
      </c>
      <c r="P41" s="91" t="n">
        <v>0.021</v>
      </c>
      <c r="Q41" s="91" t="n">
        <v>0.019</v>
      </c>
      <c r="R41" s="91" t="n">
        <v>0.021</v>
      </c>
      <c r="S41" s="91" t="n">
        <v>0.023</v>
      </c>
      <c r="T41" s="91" t="n">
        <v>0.023</v>
      </c>
      <c r="U41" s="91" t="n">
        <v>0.022</v>
      </c>
      <c r="V41" s="91" t="n">
        <v>0.02</v>
      </c>
      <c r="W41" s="91" t="n">
        <v>0.021</v>
      </c>
      <c r="X41" s="91" t="n">
        <v>0.018</v>
      </c>
      <c r="Y41" s="91" t="n">
        <v>0.017</v>
      </c>
      <c r="Z41" s="91" t="n">
        <v>0.019</v>
      </c>
      <c r="AA41" s="91" t="n">
        <v>0.017</v>
      </c>
      <c r="AB41" s="91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88</v>
      </c>
      <c r="E42" s="91" t="n">
        <v>0.007</v>
      </c>
      <c r="F42" s="91" t="n">
        <v>0.035</v>
      </c>
      <c r="G42" s="91" t="n">
        <v>0.034</v>
      </c>
      <c r="H42" s="91" t="n">
        <v>0.039</v>
      </c>
      <c r="I42" s="91" t="n">
        <v>0.043</v>
      </c>
      <c r="J42" s="91" t="n">
        <v>0.045</v>
      </c>
      <c r="K42" s="91" t="n">
        <v>0.054</v>
      </c>
      <c r="L42" s="91" t="n">
        <v>0.06</v>
      </c>
      <c r="M42" s="91" t="n">
        <v>0.058</v>
      </c>
      <c r="N42" s="91" t="n">
        <v>0.051</v>
      </c>
      <c r="O42" s="91" t="n">
        <v>0.046</v>
      </c>
      <c r="P42" s="91" t="n">
        <v>0.045</v>
      </c>
      <c r="Q42" s="91" t="n">
        <v>0.041</v>
      </c>
      <c r="R42" s="91" t="n">
        <v>0.041</v>
      </c>
      <c r="S42" s="91" t="n">
        <v>0.045</v>
      </c>
      <c r="T42" s="91" t="n">
        <v>0.048</v>
      </c>
      <c r="U42" s="91" t="n">
        <v>0.054</v>
      </c>
      <c r="V42" s="91" t="n">
        <v>0.053</v>
      </c>
      <c r="W42" s="91" t="n">
        <v>0.051</v>
      </c>
      <c r="X42" s="91" t="n">
        <v>0.053</v>
      </c>
      <c r="Y42" s="91" t="n">
        <v>0.051</v>
      </c>
      <c r="Z42" s="91" t="n">
        <v>0.05</v>
      </c>
      <c r="AA42" s="91" t="n">
        <v>0.049</v>
      </c>
      <c r="AB42" s="91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89</v>
      </c>
      <c r="E43" s="90" t="n">
        <v>0.08</v>
      </c>
      <c r="F43" s="90" t="n">
        <v>0.08</v>
      </c>
      <c r="G43" s="90" t="n">
        <v>0.08</v>
      </c>
      <c r="H43" s="90" t="n">
        <v>0.09</v>
      </c>
      <c r="I43" s="90" t="n">
        <v>0.09</v>
      </c>
      <c r="J43" s="90" t="n">
        <v>0.09</v>
      </c>
      <c r="K43" s="90" t="n">
        <v>0.09</v>
      </c>
      <c r="L43" s="90" t="n">
        <v>0.09</v>
      </c>
      <c r="M43" s="90" t="n">
        <v>0.09</v>
      </c>
      <c r="N43" s="90" t="n">
        <v>0.1</v>
      </c>
      <c r="O43" s="90" t="n">
        <v>0.09</v>
      </c>
      <c r="P43" s="90" t="n">
        <v>0.09</v>
      </c>
      <c r="Q43" s="90" t="n">
        <v>0.1</v>
      </c>
      <c r="R43" s="90" t="n">
        <v>0.08</v>
      </c>
      <c r="S43" s="90" t="n">
        <v>0.08</v>
      </c>
      <c r="T43" s="90" t="n">
        <v>0.09</v>
      </c>
      <c r="U43" s="90" t="n">
        <v>0.09</v>
      </c>
      <c r="V43" s="90" t="n">
        <v>0.09</v>
      </c>
      <c r="W43" s="90" t="n">
        <v>0.08</v>
      </c>
      <c r="X43" s="90" t="n">
        <v>0.08</v>
      </c>
      <c r="Y43" s="90" t="n">
        <v>0.08</v>
      </c>
      <c r="Z43" s="90" t="n">
        <v>0.08</v>
      </c>
      <c r="AA43" s="90" t="n">
        <v>0.08</v>
      </c>
      <c r="AB43" s="90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 customFormat="false" ht="12.75" hidden="false" customHeight="true" outlineLevel="0" collapsed="false">
      <c r="A47" s="65"/>
      <c r="B47" s="65"/>
      <c r="C47" s="29"/>
      <c r="D47" s="65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</row>
    <row r="48" customFormat="false" ht="12.75" hidden="false" customHeight="true" outlineLevel="0" collapsed="false">
      <c r="A48" s="65"/>
      <c r="B48" s="65"/>
      <c r="C48" s="29"/>
      <c r="D48" s="8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B12">
    <cfRule type="cellIs" priority="10" operator="lessThan" aboveAverage="0" equalAverage="0" bottom="0" percent="0" rank="0" text="" dxfId="0">
      <formula>0</formula>
    </cfRule>
  </conditionalFormatting>
  <conditionalFormatting sqref="Z14:AB14 Z16:AB26">
    <cfRule type="cellIs" priority="11" operator="lessThan" aboveAverage="0" equalAverage="0" bottom="0" percent="0" rank="0" text="" dxfId="0">
      <formula>0</formula>
    </cfRule>
  </conditionalFormatting>
  <conditionalFormatting sqref="Z29:AB31">
    <cfRule type="cellIs" priority="12" operator="lessThan" aboveAverage="0" equalAverage="0" bottom="0" percent="0" rank="0" text="" dxfId="0">
      <formula>0</formula>
    </cfRule>
  </conditionalFormatting>
  <conditionalFormatting sqref="Z33:AB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N9" activePane="bottomRight" state="frozen"/>
      <selection pane="topLeft" activeCell="A1" activeCellId="0" sqref="A1"/>
      <selection pane="topRight" activeCell="N1" activeCellId="0" sqref="N1"/>
      <selection pane="bottomLeft" activeCell="A9" activeCellId="0" sqref="A9"/>
      <selection pane="bottomRight" activeCell="D9" activeCellId="0" sqref="D9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48.14"/>
    <col collapsed="false" customWidth="true" hidden="true" outlineLevel="0" max="9" min="5" style="22" width="6.14"/>
    <col collapsed="false" customWidth="true" hidden="true" outlineLevel="0" max="12" min="10" style="22" width="6.29"/>
    <col collapsed="false" customWidth="true" hidden="false" outlineLevel="0" max="28" min="13" style="22" width="8.15"/>
    <col collapsed="false" customWidth="true" hidden="false" outlineLevel="0" max="16384" min="16383" style="22" width="11.54"/>
  </cols>
  <sheetData>
    <row r="1" customFormat="false" ht="17.25" hidden="false" customHeight="true" outlineLevel="0" collapsed="false">
      <c r="A1" s="23"/>
      <c r="B1" s="24"/>
      <c r="C1" s="24"/>
      <c r="D1" s="24" t="s">
        <v>93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27"/>
      <c r="F2" s="27" t="str">
        <f aca="false">IF(F7='T3A GDP XCY'!H29,"",F7-'T3A GDP XCY'!H29)</f>
        <v/>
      </c>
      <c r="G2" s="27" t="str">
        <f aca="false">IF(G7='T3A GDP XCY'!I29,"",G7-'T3A GDP XCY'!I29)</f>
        <v/>
      </c>
      <c r="H2" s="27" t="str">
        <f aca="false">IF(H7='T3A GDP XCY'!J29,"",H7-'T3A GDP XCY'!J29)</f>
        <v/>
      </c>
      <c r="I2" s="27" t="str">
        <f aca="false">IF(I7='T3A GDP XCY'!K29,"",I7-'T3A GDP XCY'!K29)</f>
        <v/>
      </c>
      <c r="J2" s="27" t="str">
        <f aca="false">IF(J7='T3A GDP XCY'!L29,"",J7-'T3A GDP XCY'!L29)</f>
        <v/>
      </c>
      <c r="K2" s="27" t="str">
        <f aca="false">IF(K7='T3A GDP XCY'!M29,"",K7-'T3A GDP XCY'!M29)</f>
        <v/>
      </c>
      <c r="L2" s="27" t="str">
        <f aca="false">IF(L7='T3A GDP XCY'!N29,"",L7-'T3A GDP XCY'!N29)</f>
        <v/>
      </c>
      <c r="M2" s="27" t="str">
        <f aca="false">IF(M7='T3A GDP XCY'!O29,"",M7-'T3A GDP XCY'!O29)</f>
        <v/>
      </c>
      <c r="N2" s="27" t="str">
        <f aca="false">IF(N7='T3A GDP XCY'!P29,"",N7-'T3A GDP XCY'!P29)</f>
        <v/>
      </c>
      <c r="O2" s="27" t="str">
        <f aca="false">IF(O7='T3A GDP XCY'!Q29,"",O7-'T3A GDP XCY'!Q29)</f>
        <v/>
      </c>
      <c r="P2" s="27" t="str">
        <f aca="false">IF(P7='T3A GDP XCY'!R29,"",P7-'T3A GDP XCY'!R29)</f>
        <v/>
      </c>
      <c r="Q2" s="27" t="str">
        <f aca="false">IF(Q7='T3A GDP XCY'!S29,"",Q7-'T3A GDP XCY'!S29)</f>
        <v/>
      </c>
      <c r="R2" s="27" t="str">
        <f aca="false">IF(R7='T3A GDP XCY'!T29,"",R7-'T3A GDP XCY'!T29)</f>
        <v/>
      </c>
      <c r="S2" s="27" t="str">
        <f aca="false">IF(S7='T3A GDP XCY'!U29,"",S7-'T3A GDP XCY'!U29)</f>
        <v/>
      </c>
      <c r="T2" s="27" t="str">
        <f aca="false">IF(T7='T3A GDP XCY'!V29,"",T7-'T3A GDP XCY'!V29)</f>
        <v/>
      </c>
      <c r="U2" s="27" t="str">
        <f aca="false">IF(U7='T3A GDP XCY'!W29,"",U7-'T3A GDP XCY'!W29)</f>
        <v/>
      </c>
      <c r="V2" s="27" t="str">
        <f aca="false">IF(V7='T3A GDP XCY'!X29,"",V7-'T3A GDP XCY'!X29)</f>
        <v/>
      </c>
      <c r="W2" s="27" t="str">
        <f aca="false">IF(W7='T3A GDP XCY'!Y29,"",W7-'T3A GDP XCY'!Y29)</f>
        <v/>
      </c>
      <c r="X2" s="27" t="str">
        <f aca="false">IF(X7='T3A GDP XCY'!Z29,"",X7-'T3A GDP XCY'!Z29)</f>
        <v/>
      </c>
      <c r="Y2" s="27" t="str">
        <f aca="false">IF(Y7='T3A GDP XCY'!AA29,"",Y7-'T3A GDP XCY'!AA29)</f>
        <v/>
      </c>
      <c r="Z2" s="27" t="str">
        <f aca="false">IF(Z7='T3A GDP XCY'!AB29,"",Z7-'T3A GDP XCY'!AB29)</f>
        <v/>
      </c>
      <c r="AA2" s="27" t="str">
        <f aca="false">IF(AA7='T3A GDP XCY'!AC29,"",AA7-'T3A GDP XCY'!AC29)</f>
        <v/>
      </c>
      <c r="AB2" s="27" t="str">
        <f aca="false">IF(AB7='T3A GDP XCY'!AD29,"",AB7-'T3A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94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95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81" t="s">
        <v>51</v>
      </c>
      <c r="E5" s="82" t="n">
        <v>1999</v>
      </c>
      <c r="F5" s="82" t="n">
        <v>2000</v>
      </c>
      <c r="G5" s="82" t="n">
        <v>2001</v>
      </c>
      <c r="H5" s="82" t="n">
        <v>2002</v>
      </c>
      <c r="I5" s="82" t="n">
        <v>2003</v>
      </c>
      <c r="J5" s="82" t="n">
        <v>2004</v>
      </c>
      <c r="K5" s="82" t="n">
        <v>2005</v>
      </c>
      <c r="L5" s="82" t="n">
        <v>2006</v>
      </c>
      <c r="M5" s="82" t="n">
        <v>2007</v>
      </c>
      <c r="N5" s="82" t="n">
        <v>2008</v>
      </c>
      <c r="O5" s="82" t="n">
        <v>2009</v>
      </c>
      <c r="P5" s="82" t="n">
        <v>2010</v>
      </c>
      <c r="Q5" s="82" t="n">
        <v>2011</v>
      </c>
      <c r="R5" s="82" t="n">
        <v>2012</v>
      </c>
      <c r="S5" s="82" t="n">
        <v>2013</v>
      </c>
      <c r="T5" s="82" t="n">
        <v>2014</v>
      </c>
      <c r="U5" s="82" t="n">
        <v>2015</v>
      </c>
      <c r="V5" s="82" t="n">
        <v>2016</v>
      </c>
      <c r="W5" s="82" t="n">
        <v>2017</v>
      </c>
      <c r="X5" s="82" t="n">
        <v>2018</v>
      </c>
      <c r="Y5" s="82" t="n">
        <v>2019</v>
      </c>
      <c r="Z5" s="82" t="n">
        <v>2020</v>
      </c>
      <c r="AA5" s="82" t="n">
        <v>2021</v>
      </c>
      <c r="AB5" s="8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customFormat="false" ht="12.75" hidden="false" customHeight="true" outlineLevel="0" collapsed="false">
      <c r="A7" s="37"/>
      <c r="B7" s="37"/>
      <c r="C7" s="29"/>
      <c r="D7" s="37" t="s">
        <v>52</v>
      </c>
      <c r="E7" s="93" t="n">
        <v>0</v>
      </c>
      <c r="F7" s="93" t="n">
        <v>0.084</v>
      </c>
      <c r="G7" s="93" t="n">
        <v>0.085</v>
      </c>
      <c r="H7" s="93" t="n">
        <v>0.132</v>
      </c>
      <c r="I7" s="93" t="n">
        <v>0.022</v>
      </c>
      <c r="J7" s="93" t="n">
        <v>0.074</v>
      </c>
      <c r="K7" s="93" t="n">
        <v>0.094</v>
      </c>
      <c r="L7" s="93" t="n">
        <v>0.092</v>
      </c>
      <c r="M7" s="93" t="n">
        <v>0.076</v>
      </c>
      <c r="N7" s="93" t="n">
        <v>0.112</v>
      </c>
      <c r="O7" s="93" t="n">
        <v>0.062</v>
      </c>
      <c r="P7" s="93" t="n">
        <v>0.073</v>
      </c>
      <c r="Q7" s="93" t="n">
        <v>0.08</v>
      </c>
      <c r="R7" s="93" t="n">
        <v>0.086</v>
      </c>
      <c r="S7" s="93" t="n">
        <v>0.047</v>
      </c>
      <c r="T7" s="93" t="n">
        <v>0.062</v>
      </c>
      <c r="U7" s="93" t="n">
        <v>0.089</v>
      </c>
      <c r="V7" s="93" t="n">
        <v>0.06</v>
      </c>
      <c r="W7" s="93" t="n">
        <v>0.039</v>
      </c>
      <c r="X7" s="93" t="n">
        <v>0.085</v>
      </c>
      <c r="Y7" s="93" t="n">
        <v>0.095</v>
      </c>
      <c r="Z7" s="93" t="n">
        <v>-0.034</v>
      </c>
      <c r="AA7" s="93" t="n">
        <v>0.109</v>
      </c>
      <c r="AB7" s="93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53</v>
      </c>
      <c r="E8" s="90" t="n">
        <v>0</v>
      </c>
      <c r="F8" s="90" t="n">
        <v>0.075</v>
      </c>
      <c r="G8" s="90" t="n">
        <v>0.088</v>
      </c>
      <c r="H8" s="90" t="n">
        <v>0.169</v>
      </c>
      <c r="I8" s="90" t="n">
        <v>-0.031</v>
      </c>
      <c r="J8" s="90" t="n">
        <v>0.018</v>
      </c>
      <c r="K8" s="90" t="n">
        <v>0.065</v>
      </c>
      <c r="L8" s="90" t="n">
        <v>0.028</v>
      </c>
      <c r="M8" s="90" t="n">
        <v>0.026</v>
      </c>
      <c r="N8" s="90" t="n">
        <v>0.064</v>
      </c>
      <c r="O8" s="90" t="n">
        <v>0.077</v>
      </c>
      <c r="P8" s="90" t="n">
        <v>0.05</v>
      </c>
      <c r="Q8" s="90" t="n">
        <v>0.043</v>
      </c>
      <c r="R8" s="90" t="n">
        <v>0.068</v>
      </c>
      <c r="S8" s="90" t="n">
        <v>0.033</v>
      </c>
      <c r="T8" s="90" t="n">
        <v>0.067</v>
      </c>
      <c r="U8" s="90" t="n">
        <v>0.05</v>
      </c>
      <c r="V8" s="90" t="n">
        <v>0.039</v>
      </c>
      <c r="W8" s="90" t="n">
        <v>0.047</v>
      </c>
      <c r="X8" s="90" t="n">
        <v>0.061</v>
      </c>
      <c r="Y8" s="90" t="n">
        <v>0.05</v>
      </c>
      <c r="Z8" s="90" t="n">
        <v>0.009</v>
      </c>
      <c r="AA8" s="90" t="n">
        <v>0.064</v>
      </c>
      <c r="AB8" s="90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54</v>
      </c>
      <c r="E9" s="91" t="n">
        <v>0</v>
      </c>
      <c r="F9" s="91" t="n">
        <v>0.076</v>
      </c>
      <c r="G9" s="91" t="n">
        <v>0.089</v>
      </c>
      <c r="H9" s="91" t="n">
        <v>0.187</v>
      </c>
      <c r="I9" s="91" t="n">
        <v>-0.037</v>
      </c>
      <c r="J9" s="91" t="n">
        <v>-0.004</v>
      </c>
      <c r="K9" s="91" t="n">
        <v>0.079</v>
      </c>
      <c r="L9" s="91" t="n">
        <v>0.014</v>
      </c>
      <c r="M9" s="91" t="n">
        <v>0.04</v>
      </c>
      <c r="N9" s="91" t="n">
        <v>0.062</v>
      </c>
      <c r="O9" s="91" t="n">
        <v>0.094</v>
      </c>
      <c r="P9" s="91" t="n">
        <v>0.049</v>
      </c>
      <c r="Q9" s="91" t="n">
        <v>0.037</v>
      </c>
      <c r="R9" s="91" t="n">
        <v>0.082</v>
      </c>
      <c r="S9" s="91" t="n">
        <v>0.039</v>
      </c>
      <c r="T9" s="91" t="n">
        <v>0.088</v>
      </c>
      <c r="U9" s="91" t="n">
        <v>0.036</v>
      </c>
      <c r="V9" s="91" t="n">
        <v>0.03</v>
      </c>
      <c r="W9" s="91" t="n">
        <v>0.05</v>
      </c>
      <c r="X9" s="91" t="n">
        <v>0.059</v>
      </c>
      <c r="Y9" s="91" t="n">
        <v>0.04</v>
      </c>
      <c r="Z9" s="91" t="n">
        <v>0.003</v>
      </c>
      <c r="AA9" s="91" t="n">
        <v>0.067</v>
      </c>
      <c r="AB9" s="91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55</v>
      </c>
      <c r="E10" s="91" t="n">
        <v>0</v>
      </c>
      <c r="F10" s="91" t="n">
        <v>0.162</v>
      </c>
      <c r="G10" s="91" t="n">
        <v>0.131</v>
      </c>
      <c r="H10" s="91" t="n">
        <v>0.054</v>
      </c>
      <c r="I10" s="91" t="n">
        <v>-0.164</v>
      </c>
      <c r="J10" s="91" t="n">
        <v>0.62</v>
      </c>
      <c r="K10" s="91" t="n">
        <v>-0.225</v>
      </c>
      <c r="L10" s="91" t="n">
        <v>0.328</v>
      </c>
      <c r="M10" s="91" t="n">
        <v>-0.292</v>
      </c>
      <c r="N10" s="91" t="n">
        <v>0.293</v>
      </c>
      <c r="O10" s="91" t="n">
        <v>-0.153</v>
      </c>
      <c r="P10" s="91" t="n">
        <v>0.142</v>
      </c>
      <c r="Q10" s="91" t="n">
        <v>0.029</v>
      </c>
      <c r="R10" s="91" t="n">
        <v>0.087</v>
      </c>
      <c r="S10" s="91" t="n">
        <v>-0.048</v>
      </c>
      <c r="T10" s="91" t="n">
        <v>-0.02</v>
      </c>
      <c r="U10" s="91" t="n">
        <v>0.144</v>
      </c>
      <c r="V10" s="91" t="n">
        <v>0.024</v>
      </c>
      <c r="W10" s="91" t="n">
        <v>0.016</v>
      </c>
      <c r="X10" s="91" t="n">
        <v>0.069</v>
      </c>
      <c r="Y10" s="91" t="n">
        <v>0.045</v>
      </c>
      <c r="Z10" s="91" t="n">
        <v>-0.094</v>
      </c>
      <c r="AA10" s="91" t="n">
        <v>-0.005</v>
      </c>
      <c r="AB10" s="91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56</v>
      </c>
      <c r="E11" s="91" t="n">
        <v>0</v>
      </c>
      <c r="F11" s="91" t="n">
        <v>0.05</v>
      </c>
      <c r="G11" s="91" t="n">
        <v>0.066</v>
      </c>
      <c r="H11" s="91" t="n">
        <v>0.044</v>
      </c>
      <c r="I11" s="91" t="n">
        <v>0.043</v>
      </c>
      <c r="J11" s="91" t="n">
        <v>0.044</v>
      </c>
      <c r="K11" s="91" t="n">
        <v>0.044</v>
      </c>
      <c r="L11" s="91" t="n">
        <v>0.043</v>
      </c>
      <c r="M11" s="91" t="n">
        <v>0.025</v>
      </c>
      <c r="N11" s="91" t="n">
        <v>0.026</v>
      </c>
      <c r="O11" s="91" t="n">
        <v>0.033</v>
      </c>
      <c r="P11" s="91" t="n">
        <v>0.046</v>
      </c>
      <c r="Q11" s="91" t="n">
        <v>0.029</v>
      </c>
      <c r="R11" s="91" t="n">
        <v>0.061</v>
      </c>
      <c r="S11" s="91" t="n">
        <v>0.066</v>
      </c>
      <c r="T11" s="91" t="n">
        <v>0.082</v>
      </c>
      <c r="U11" s="91" t="n">
        <v>0.091</v>
      </c>
      <c r="V11" s="91" t="n">
        <v>0.096</v>
      </c>
      <c r="W11" s="91" t="n">
        <v>0.089</v>
      </c>
      <c r="X11" s="91" t="n">
        <v>0.107</v>
      </c>
      <c r="Y11" s="91" t="n">
        <v>0.112</v>
      </c>
      <c r="Z11" s="91" t="n">
        <v>0.082</v>
      </c>
      <c r="AA11" s="91" t="n">
        <v>0.081</v>
      </c>
      <c r="AB11" s="91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57</v>
      </c>
      <c r="E12" s="91" t="n">
        <v>0</v>
      </c>
      <c r="F12" s="91" t="n">
        <v>0.05</v>
      </c>
      <c r="G12" s="91" t="n">
        <v>0.08</v>
      </c>
      <c r="H12" s="91" t="n">
        <v>0.095</v>
      </c>
      <c r="I12" s="91" t="n">
        <v>0.091</v>
      </c>
      <c r="J12" s="91" t="n">
        <v>0.087</v>
      </c>
      <c r="K12" s="91" t="n">
        <v>0.083</v>
      </c>
      <c r="L12" s="91" t="n">
        <v>0.08</v>
      </c>
      <c r="M12" s="91" t="n">
        <v>0.033</v>
      </c>
      <c r="N12" s="91" t="n">
        <v>0.037</v>
      </c>
      <c r="O12" s="91" t="n">
        <v>0.024</v>
      </c>
      <c r="P12" s="91" t="n">
        <v>0.032</v>
      </c>
      <c r="Q12" s="91" t="n">
        <v>0.026</v>
      </c>
      <c r="R12" s="91" t="n">
        <v>0.036</v>
      </c>
      <c r="S12" s="91" t="n">
        <v>0.029</v>
      </c>
      <c r="T12" s="91" t="n">
        <v>0.034</v>
      </c>
      <c r="U12" s="91" t="n">
        <v>0.037</v>
      </c>
      <c r="V12" s="91" t="n">
        <v>0.037</v>
      </c>
      <c r="W12" s="91" t="n">
        <v>0.032</v>
      </c>
      <c r="X12" s="91" t="n">
        <v>0.043</v>
      </c>
      <c r="Y12" s="91" t="n">
        <v>0.056</v>
      </c>
      <c r="Z12" s="91" t="n">
        <v>0.037</v>
      </c>
      <c r="AA12" s="91" t="n">
        <v>0.054</v>
      </c>
      <c r="AB12" s="91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58</v>
      </c>
      <c r="E13" s="91" t="n">
        <v>0</v>
      </c>
      <c r="F13" s="91" t="n">
        <v>0.029</v>
      </c>
      <c r="G13" s="91" t="n">
        <v>0.08</v>
      </c>
      <c r="H13" s="91" t="n">
        <v>0.026</v>
      </c>
      <c r="I13" s="91" t="n">
        <v>0.026</v>
      </c>
      <c r="J13" s="91" t="n">
        <v>0.026</v>
      </c>
      <c r="K13" s="91" t="n">
        <v>0.026</v>
      </c>
      <c r="L13" s="91" t="n">
        <v>0.026</v>
      </c>
      <c r="M13" s="91" t="n">
        <v>0.027</v>
      </c>
      <c r="N13" s="91" t="n">
        <v>0.027</v>
      </c>
      <c r="O13" s="91" t="n">
        <v>0.027</v>
      </c>
      <c r="P13" s="91" t="n">
        <v>0.027</v>
      </c>
      <c r="Q13" s="91" t="n">
        <v>0.027</v>
      </c>
      <c r="R13" s="91" t="n">
        <v>-0.023</v>
      </c>
      <c r="S13" s="91" t="n">
        <v>0.047</v>
      </c>
      <c r="T13" s="91" t="n">
        <v>0.036</v>
      </c>
      <c r="U13" s="91" t="n">
        <v>0.032</v>
      </c>
      <c r="V13" s="91" t="n">
        <v>0.026</v>
      </c>
      <c r="W13" s="91" t="n">
        <v>0.052</v>
      </c>
      <c r="X13" s="91" t="n">
        <v>0.054</v>
      </c>
      <c r="Y13" s="91" t="n">
        <v>0.037</v>
      </c>
      <c r="Z13" s="91" t="n">
        <v>-0.155</v>
      </c>
      <c r="AA13" s="91" t="n">
        <v>0.24</v>
      </c>
      <c r="AB13" s="91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59</v>
      </c>
      <c r="E14" s="90" t="n">
        <v>0</v>
      </c>
      <c r="F14" s="90" t="n">
        <v>0.016</v>
      </c>
      <c r="G14" s="90" t="n">
        <v>0.129</v>
      </c>
      <c r="H14" s="90" t="n">
        <v>0.072</v>
      </c>
      <c r="I14" s="90" t="n">
        <v>0.047</v>
      </c>
      <c r="J14" s="90" t="n">
        <v>0.155</v>
      </c>
      <c r="K14" s="90" t="n">
        <v>0.093</v>
      </c>
      <c r="L14" s="90" t="n">
        <v>0.117</v>
      </c>
      <c r="M14" s="90" t="n">
        <v>0.09</v>
      </c>
      <c r="N14" s="90" t="n">
        <v>0.151</v>
      </c>
      <c r="O14" s="90" t="n">
        <v>0.013</v>
      </c>
      <c r="P14" s="90" t="n">
        <v>0.084</v>
      </c>
      <c r="Q14" s="90" t="n">
        <v>0.178</v>
      </c>
      <c r="R14" s="90" t="n">
        <v>0.083</v>
      </c>
      <c r="S14" s="90" t="n">
        <v>0.094</v>
      </c>
      <c r="T14" s="90" t="n">
        <v>0.025</v>
      </c>
      <c r="U14" s="90" t="n">
        <v>0.089</v>
      </c>
      <c r="V14" s="90" t="n">
        <v>0.067</v>
      </c>
      <c r="W14" s="90" t="n">
        <v>0.015</v>
      </c>
      <c r="X14" s="90" t="n">
        <v>0.087</v>
      </c>
      <c r="Y14" s="90" t="n">
        <v>0.166</v>
      </c>
      <c r="Z14" s="90" t="n">
        <v>-0.042</v>
      </c>
      <c r="AA14" s="90" t="n">
        <v>0.134</v>
      </c>
      <c r="AB14" s="90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60</v>
      </c>
      <c r="E15" s="91" t="n">
        <v>0</v>
      </c>
      <c r="F15" s="91" t="n">
        <v>0.408</v>
      </c>
      <c r="G15" s="91" t="n">
        <v>1.723</v>
      </c>
      <c r="H15" s="91" t="n">
        <v>-0.242</v>
      </c>
      <c r="I15" s="91" t="n">
        <v>-0.205</v>
      </c>
      <c r="J15" s="91" t="n">
        <v>0.496</v>
      </c>
      <c r="K15" s="91" t="n">
        <v>0.304</v>
      </c>
      <c r="L15" s="91" t="n">
        <v>-0.138</v>
      </c>
      <c r="M15" s="91" t="n">
        <v>0.428</v>
      </c>
      <c r="N15" s="91" t="n">
        <v>-0.157</v>
      </c>
      <c r="O15" s="91" t="n">
        <v>-0.179</v>
      </c>
      <c r="P15" s="91" t="n">
        <v>-0.108</v>
      </c>
      <c r="Q15" s="91" t="n">
        <v>0.497</v>
      </c>
      <c r="R15" s="91" t="n">
        <v>-0.071</v>
      </c>
      <c r="S15" s="91" t="n">
        <v>0.196</v>
      </c>
      <c r="T15" s="91" t="n">
        <v>0.252</v>
      </c>
      <c r="U15" s="91" t="n">
        <v>-0.05</v>
      </c>
      <c r="V15" s="91" t="n">
        <v>0.104</v>
      </c>
      <c r="W15" s="91" t="n">
        <v>0.2</v>
      </c>
      <c r="X15" s="91" t="n">
        <v>0.031</v>
      </c>
      <c r="Y15" s="91" t="n">
        <v>-0.003</v>
      </c>
      <c r="Z15" s="91" t="n">
        <v>-0.312</v>
      </c>
      <c r="AA15" s="91" t="n">
        <v>0.267</v>
      </c>
      <c r="AB15" s="91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61</v>
      </c>
      <c r="E16" s="92" t="n">
        <v>0</v>
      </c>
      <c r="F16" s="92" t="n">
        <v>-0.002</v>
      </c>
      <c r="G16" s="92" t="n">
        <v>0.1</v>
      </c>
      <c r="H16" s="92" t="n">
        <v>0.152</v>
      </c>
      <c r="I16" s="92" t="n">
        <v>0.045</v>
      </c>
      <c r="J16" s="92" t="n">
        <v>0.123</v>
      </c>
      <c r="K16" s="92" t="n">
        <v>0.085</v>
      </c>
      <c r="L16" s="92" t="n">
        <v>0.134</v>
      </c>
      <c r="M16" s="92" t="n">
        <v>0.005</v>
      </c>
      <c r="N16" s="92" t="n">
        <v>0.055</v>
      </c>
      <c r="O16" s="92" t="n">
        <v>0.029</v>
      </c>
      <c r="P16" s="92" t="n">
        <v>0.093</v>
      </c>
      <c r="Q16" s="92" t="n">
        <v>0.084</v>
      </c>
      <c r="R16" s="92" t="n">
        <v>0.058</v>
      </c>
      <c r="S16" s="92" t="n">
        <v>0.046</v>
      </c>
      <c r="T16" s="92" t="n">
        <v>-0.126</v>
      </c>
      <c r="U16" s="92" t="n">
        <v>0.084</v>
      </c>
      <c r="V16" s="92" t="n">
        <v>0.066</v>
      </c>
      <c r="W16" s="92" t="n">
        <v>0.065</v>
      </c>
      <c r="X16" s="92" t="n">
        <v>0.136</v>
      </c>
      <c r="Y16" s="92" t="n">
        <v>0.113</v>
      </c>
      <c r="Z16" s="92" t="n">
        <v>0.02</v>
      </c>
      <c r="AA16" s="92" t="n">
        <v>0.106</v>
      </c>
      <c r="AB16" s="92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62</v>
      </c>
      <c r="E17" s="21" t="n">
        <v>0</v>
      </c>
      <c r="F17" s="21" t="n">
        <v>0.052</v>
      </c>
      <c r="G17" s="21" t="n">
        <v>0.247</v>
      </c>
      <c r="H17" s="21" t="n">
        <v>0.101</v>
      </c>
      <c r="I17" s="21" t="n">
        <v>0.115</v>
      </c>
      <c r="J17" s="21" t="n">
        <v>0.358</v>
      </c>
      <c r="K17" s="21" t="n">
        <v>0.122</v>
      </c>
      <c r="L17" s="21" t="n">
        <v>0.163</v>
      </c>
      <c r="M17" s="21" t="n">
        <v>-0.045</v>
      </c>
      <c r="N17" s="21" t="n">
        <v>0.076</v>
      </c>
      <c r="O17" s="21" t="n">
        <v>0.064</v>
      </c>
      <c r="P17" s="21" t="n">
        <v>0.093</v>
      </c>
      <c r="Q17" s="21" t="n">
        <v>0.041</v>
      </c>
      <c r="R17" s="21" t="n">
        <v>0.008</v>
      </c>
      <c r="S17" s="21" t="n">
        <v>0.081</v>
      </c>
      <c r="T17" s="21" t="n">
        <v>0.056</v>
      </c>
      <c r="U17" s="21" t="n">
        <v>0.008</v>
      </c>
      <c r="V17" s="21" t="n">
        <v>0.081</v>
      </c>
      <c r="W17" s="21" t="n">
        <v>0.12</v>
      </c>
      <c r="X17" s="21" t="n">
        <v>0.128</v>
      </c>
      <c r="Y17" s="21" t="n">
        <v>0.043</v>
      </c>
      <c r="Z17" s="21" t="n">
        <v>0.07</v>
      </c>
      <c r="AA17" s="21" t="n">
        <v>0.07</v>
      </c>
      <c r="AB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63</v>
      </c>
      <c r="E18" s="21" t="n">
        <v>0</v>
      </c>
      <c r="F18" s="21" t="n">
        <v>-0.08</v>
      </c>
      <c r="G18" s="21" t="n">
        <v>0.011</v>
      </c>
      <c r="H18" s="21" t="n">
        <v>0.193</v>
      </c>
      <c r="I18" s="21" t="n">
        <v>-0.093</v>
      </c>
      <c r="J18" s="21" t="n">
        <v>0.023</v>
      </c>
      <c r="K18" s="21" t="n">
        <v>0.114</v>
      </c>
      <c r="L18" s="21" t="n">
        <v>0.073</v>
      </c>
      <c r="M18" s="21" t="n">
        <v>-0.016</v>
      </c>
      <c r="N18" s="21" t="n">
        <v>0.03</v>
      </c>
      <c r="O18" s="21" t="n">
        <v>0.043</v>
      </c>
      <c r="P18" s="21" t="n">
        <v>0.02</v>
      </c>
      <c r="Q18" s="21" t="n">
        <v>0.075</v>
      </c>
      <c r="R18" s="21" t="n">
        <v>0.044</v>
      </c>
      <c r="S18" s="21" t="n">
        <v>0.037</v>
      </c>
      <c r="T18" s="21" t="n">
        <v>0.074</v>
      </c>
      <c r="U18" s="21" t="n">
        <v>0.057</v>
      </c>
      <c r="V18" s="21" t="n">
        <v>0.033</v>
      </c>
      <c r="W18" s="21" t="n">
        <v>-0.082</v>
      </c>
      <c r="X18" s="21" t="n">
        <v>0.039</v>
      </c>
      <c r="Y18" s="21" t="n">
        <v>0.109</v>
      </c>
      <c r="Z18" s="21" t="n">
        <v>0.011</v>
      </c>
      <c r="AA18" s="21" t="n">
        <v>0.061</v>
      </c>
      <c r="AB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64</v>
      </c>
      <c r="E19" s="21" t="n">
        <v>0</v>
      </c>
      <c r="F19" s="21" t="n">
        <v>0.17</v>
      </c>
      <c r="G19" s="21" t="n">
        <v>0.041</v>
      </c>
      <c r="H19" s="21" t="n">
        <v>0.163</v>
      </c>
      <c r="I19" s="21" t="n">
        <v>0.106</v>
      </c>
      <c r="J19" s="21" t="n">
        <v>0.186</v>
      </c>
      <c r="K19" s="21" t="n">
        <v>0.091</v>
      </c>
      <c r="L19" s="21" t="n">
        <v>0.153</v>
      </c>
      <c r="M19" s="21" t="n">
        <v>0.09</v>
      </c>
      <c r="N19" s="21" t="n">
        <v>-0.014</v>
      </c>
      <c r="O19" s="21" t="n">
        <v>-0.022</v>
      </c>
      <c r="P19" s="21" t="n">
        <v>0.024</v>
      </c>
      <c r="Q19" s="21" t="n">
        <v>-0.014</v>
      </c>
      <c r="R19" s="21" t="n">
        <v>0.082</v>
      </c>
      <c r="S19" s="21" t="n">
        <v>-0.779</v>
      </c>
      <c r="T19" s="21" t="n">
        <v>0.074</v>
      </c>
      <c r="U19" s="21" t="n">
        <v>0.029</v>
      </c>
      <c r="V19" s="21" t="n">
        <v>0.096</v>
      </c>
      <c r="W19" s="21" t="n">
        <v>0.395</v>
      </c>
      <c r="X19" s="21" t="n">
        <v>0.597</v>
      </c>
      <c r="Y19" s="21" t="n">
        <v>0.183</v>
      </c>
      <c r="Z19" s="21" t="n">
        <v>-0.041</v>
      </c>
      <c r="AA19" s="21" t="n">
        <v>0.156</v>
      </c>
      <c r="AB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65</v>
      </c>
      <c r="E20" s="21" t="n">
        <v>0</v>
      </c>
      <c r="F20" s="21" t="n">
        <v>0.018</v>
      </c>
      <c r="G20" s="21" t="n">
        <v>0.061</v>
      </c>
      <c r="H20" s="21" t="n">
        <v>0.364</v>
      </c>
      <c r="I20" s="21" t="n">
        <v>0.353</v>
      </c>
      <c r="J20" s="21" t="n">
        <v>0.113</v>
      </c>
      <c r="K20" s="21" t="n">
        <v>0.356</v>
      </c>
      <c r="L20" s="21" t="n">
        <v>0.227</v>
      </c>
      <c r="M20" s="21" t="n">
        <v>0.178</v>
      </c>
      <c r="N20" s="21" t="n">
        <v>0.075</v>
      </c>
      <c r="O20" s="21" t="n">
        <v>0.079</v>
      </c>
      <c r="P20" s="21" t="n">
        <v>0.054</v>
      </c>
      <c r="Q20" s="21" t="n">
        <v>-0.108</v>
      </c>
      <c r="R20" s="21" t="n">
        <v>0.148</v>
      </c>
      <c r="S20" s="21" t="n">
        <v>0.124</v>
      </c>
      <c r="T20" s="21" t="n">
        <v>0.101</v>
      </c>
      <c r="U20" s="21" t="n">
        <v>0.107</v>
      </c>
      <c r="V20" s="21" t="n">
        <v>0.106</v>
      </c>
      <c r="W20" s="21" t="n">
        <v>-0.079</v>
      </c>
      <c r="X20" s="21" t="n">
        <v>0.127</v>
      </c>
      <c r="Y20" s="21" t="n">
        <v>0.271</v>
      </c>
      <c r="Z20" s="21" t="n">
        <v>-0.091</v>
      </c>
      <c r="AA20" s="21" t="n">
        <v>0.187</v>
      </c>
      <c r="AB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66</v>
      </c>
      <c r="E21" s="21" t="n">
        <v>0</v>
      </c>
      <c r="F21" s="21" t="n">
        <v>-0.001</v>
      </c>
      <c r="G21" s="21" t="n">
        <v>0.071</v>
      </c>
      <c r="H21" s="21" t="n">
        <v>0.186</v>
      </c>
      <c r="I21" s="21" t="n">
        <v>0.168</v>
      </c>
      <c r="J21" s="21" t="n">
        <v>0.097</v>
      </c>
      <c r="K21" s="21" t="n">
        <v>0.084</v>
      </c>
      <c r="L21" s="21" t="n">
        <v>0.187</v>
      </c>
      <c r="M21" s="21" t="n">
        <v>0.007</v>
      </c>
      <c r="N21" s="21" t="n">
        <v>0.033</v>
      </c>
      <c r="O21" s="21" t="n">
        <v>0.001</v>
      </c>
      <c r="P21" s="21" t="n">
        <v>0.052</v>
      </c>
      <c r="Q21" s="21" t="n">
        <v>0.14</v>
      </c>
      <c r="R21" s="21" t="n">
        <v>0.015</v>
      </c>
      <c r="S21" s="21" t="n">
        <v>-0.033</v>
      </c>
      <c r="T21" s="21" t="n">
        <v>-0.016</v>
      </c>
      <c r="U21" s="21" t="n">
        <v>0.133</v>
      </c>
      <c r="V21" s="21" t="n">
        <v>0.05</v>
      </c>
      <c r="W21" s="21" t="n">
        <v>0.328</v>
      </c>
      <c r="X21" s="21" t="n">
        <v>0.187</v>
      </c>
      <c r="Y21" s="21" t="n">
        <v>0.313</v>
      </c>
      <c r="Z21" s="21" t="n">
        <v>0.013</v>
      </c>
      <c r="AA21" s="21" t="n">
        <v>0.228</v>
      </c>
      <c r="AB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67</v>
      </c>
      <c r="E22" s="21" t="n">
        <v>0</v>
      </c>
      <c r="F22" s="21" t="n">
        <v>0.065</v>
      </c>
      <c r="G22" s="21" t="n">
        <v>0.244</v>
      </c>
      <c r="H22" s="21" t="n">
        <v>0.185</v>
      </c>
      <c r="I22" s="21" t="n">
        <v>0.08</v>
      </c>
      <c r="J22" s="21" t="n">
        <v>0.031</v>
      </c>
      <c r="K22" s="21" t="n">
        <v>0.002</v>
      </c>
      <c r="L22" s="21" t="n">
        <v>0.069</v>
      </c>
      <c r="M22" s="21" t="n">
        <v>0.01</v>
      </c>
      <c r="N22" s="21" t="n">
        <v>0.05</v>
      </c>
      <c r="O22" s="21" t="n">
        <v>-0.055</v>
      </c>
      <c r="P22" s="21" t="n">
        <v>0.108</v>
      </c>
      <c r="Q22" s="21" t="n">
        <v>0.179</v>
      </c>
      <c r="R22" s="21" t="n">
        <v>0.142</v>
      </c>
      <c r="S22" s="21" t="n">
        <v>0.072</v>
      </c>
      <c r="T22" s="21" t="n">
        <v>0.165</v>
      </c>
      <c r="U22" s="21" t="n">
        <v>0.197</v>
      </c>
      <c r="V22" s="21" t="n">
        <v>0.211</v>
      </c>
      <c r="W22" s="21" t="n">
        <v>0.083</v>
      </c>
      <c r="X22" s="21" t="n">
        <v>0.101</v>
      </c>
      <c r="Y22" s="21" t="n">
        <v>0.188</v>
      </c>
      <c r="Z22" s="21" t="n">
        <v>-0.008</v>
      </c>
      <c r="AA22" s="21" t="n">
        <v>0.118</v>
      </c>
      <c r="AB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68</v>
      </c>
      <c r="E23" s="21" t="n">
        <v>0</v>
      </c>
      <c r="F23" s="21" t="n">
        <v>0.034</v>
      </c>
      <c r="G23" s="21" t="n">
        <v>0.057</v>
      </c>
      <c r="H23" s="21" t="n">
        <v>0.026</v>
      </c>
      <c r="I23" s="21" t="n">
        <v>0.142</v>
      </c>
      <c r="J23" s="21" t="n">
        <v>-0.072</v>
      </c>
      <c r="K23" s="21" t="n">
        <v>-0.179</v>
      </c>
      <c r="L23" s="21" t="n">
        <v>0.214</v>
      </c>
      <c r="M23" s="21" t="n">
        <v>0.218</v>
      </c>
      <c r="N23" s="21" t="n">
        <v>0.109</v>
      </c>
      <c r="O23" s="21" t="n">
        <v>-0.05</v>
      </c>
      <c r="P23" s="21" t="n">
        <v>0.437</v>
      </c>
      <c r="Q23" s="21" t="n">
        <v>0.334</v>
      </c>
      <c r="R23" s="21" t="n">
        <v>0.259</v>
      </c>
      <c r="S23" s="21" t="n">
        <v>-0.139</v>
      </c>
      <c r="T23" s="21" t="n">
        <v>0.293</v>
      </c>
      <c r="U23" s="21" t="n">
        <v>0.385</v>
      </c>
      <c r="V23" s="21" t="n">
        <v>0.16</v>
      </c>
      <c r="W23" s="21" t="n">
        <v>0.111</v>
      </c>
      <c r="X23" s="21" t="n">
        <v>0.225</v>
      </c>
      <c r="Y23" s="21" t="n">
        <v>0.203</v>
      </c>
      <c r="Z23" s="21" t="n">
        <v>0.08</v>
      </c>
      <c r="AA23" s="21" t="n">
        <v>0.035</v>
      </c>
      <c r="AB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69</v>
      </c>
      <c r="E24" s="21" t="n">
        <v>0</v>
      </c>
      <c r="F24" s="21" t="n">
        <v>0.034</v>
      </c>
      <c r="G24" s="21" t="n">
        <v>0.057</v>
      </c>
      <c r="H24" s="21" t="n">
        <v>0.026</v>
      </c>
      <c r="I24" s="21" t="n">
        <v>0.142</v>
      </c>
      <c r="J24" s="21" t="n">
        <v>-0.072</v>
      </c>
      <c r="K24" s="21" t="n">
        <v>-0.179</v>
      </c>
      <c r="L24" s="21" t="n">
        <v>0.214</v>
      </c>
      <c r="M24" s="21" t="n">
        <v>0.218</v>
      </c>
      <c r="N24" s="21" t="n">
        <v>0.109</v>
      </c>
      <c r="O24" s="21" t="n">
        <v>-0.05</v>
      </c>
      <c r="P24" s="21" t="n">
        <v>0.437</v>
      </c>
      <c r="Q24" s="21" t="n">
        <v>0.334</v>
      </c>
      <c r="R24" s="21" t="n">
        <v>0.097</v>
      </c>
      <c r="S24" s="21" t="n">
        <v>0.119</v>
      </c>
      <c r="T24" s="21" t="n">
        <v>0.13</v>
      </c>
      <c r="U24" s="21" t="n">
        <v>0.165</v>
      </c>
      <c r="V24" s="21" t="n">
        <v>-0.097</v>
      </c>
      <c r="W24" s="21" t="n">
        <v>0.112</v>
      </c>
      <c r="X24" s="21" t="n">
        <v>0.105</v>
      </c>
      <c r="Y24" s="21" t="n">
        <v>0.027</v>
      </c>
      <c r="Z24" s="21" t="n">
        <v>-0.037</v>
      </c>
      <c r="AA24" s="21" t="n">
        <v>0.234</v>
      </c>
      <c r="AB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70</v>
      </c>
      <c r="E25" s="91" t="n">
        <v>0</v>
      </c>
      <c r="F25" s="91" t="n">
        <v>-0.114</v>
      </c>
      <c r="G25" s="91" t="n">
        <v>-0.099</v>
      </c>
      <c r="H25" s="91" t="n">
        <v>-0.012</v>
      </c>
      <c r="I25" s="91" t="n">
        <v>-0.094</v>
      </c>
      <c r="J25" s="91" t="n">
        <v>-0.325</v>
      </c>
      <c r="K25" s="91" t="n">
        <v>-0.111</v>
      </c>
      <c r="L25" s="91" t="n">
        <v>-0.13</v>
      </c>
      <c r="M25" s="91" t="n">
        <v>0.051</v>
      </c>
      <c r="N25" s="91" t="n">
        <v>0.181</v>
      </c>
      <c r="O25" s="91" t="n">
        <v>0.146</v>
      </c>
      <c r="P25" s="91" t="n">
        <v>0.153</v>
      </c>
      <c r="Q25" s="91" t="n">
        <v>0.152</v>
      </c>
      <c r="R25" s="91" t="n">
        <v>0.166</v>
      </c>
      <c r="S25" s="91" t="n">
        <v>0.079</v>
      </c>
      <c r="T25" s="91" t="n">
        <v>0.087</v>
      </c>
      <c r="U25" s="91" t="n">
        <v>0.08</v>
      </c>
      <c r="V25" s="91" t="n">
        <v>0.137</v>
      </c>
      <c r="W25" s="91" t="n">
        <v>0.079</v>
      </c>
      <c r="X25" s="91" t="n">
        <v>0.098</v>
      </c>
      <c r="Y25" s="91" t="n">
        <v>0.072</v>
      </c>
      <c r="Z25" s="91" t="n">
        <v>0.019</v>
      </c>
      <c r="AA25" s="91" t="n">
        <v>0.117</v>
      </c>
      <c r="AB25" s="91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71</v>
      </c>
      <c r="E26" s="91" t="n">
        <v>0</v>
      </c>
      <c r="F26" s="91" t="n">
        <v>-0.114</v>
      </c>
      <c r="G26" s="91" t="n">
        <v>-0.099</v>
      </c>
      <c r="H26" s="91" t="n">
        <v>-0.012</v>
      </c>
      <c r="I26" s="91" t="n">
        <v>-0.094</v>
      </c>
      <c r="J26" s="91" t="n">
        <v>-0.325</v>
      </c>
      <c r="K26" s="91" t="n">
        <v>-0.111</v>
      </c>
      <c r="L26" s="91" t="n">
        <v>-0.13</v>
      </c>
      <c r="M26" s="91" t="n">
        <v>0.051</v>
      </c>
      <c r="N26" s="91" t="n">
        <v>0.181</v>
      </c>
      <c r="O26" s="91" t="n">
        <v>0.146</v>
      </c>
      <c r="P26" s="91" t="n">
        <v>0.153</v>
      </c>
      <c r="Q26" s="91" t="n">
        <v>0.152</v>
      </c>
      <c r="R26" s="91" t="n">
        <v>0.085</v>
      </c>
      <c r="S26" s="91" t="n">
        <v>0.048</v>
      </c>
      <c r="T26" s="91" t="n">
        <v>0.03</v>
      </c>
      <c r="U26" s="91" t="n">
        <v>0.008</v>
      </c>
      <c r="V26" s="91" t="n">
        <v>0.053</v>
      </c>
      <c r="W26" s="91" t="n">
        <v>0.018</v>
      </c>
      <c r="X26" s="91" t="n">
        <v>0.021</v>
      </c>
      <c r="Y26" s="91" t="n">
        <v>0.021</v>
      </c>
      <c r="Z26" s="91" t="n">
        <v>0.024</v>
      </c>
      <c r="AA26" s="91" t="n">
        <v>0.046</v>
      </c>
      <c r="AB26" s="91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72</v>
      </c>
      <c r="E27" s="91" t="n">
        <v>0</v>
      </c>
      <c r="F27" s="91" t="n">
        <v>0.037</v>
      </c>
      <c r="G27" s="91" t="n">
        <v>0.101</v>
      </c>
      <c r="H27" s="91" t="n">
        <v>0.026</v>
      </c>
      <c r="I27" s="91" t="n">
        <v>0.082</v>
      </c>
      <c r="J27" s="91" t="n">
        <v>0.2</v>
      </c>
      <c r="K27" s="91" t="n">
        <v>0.091</v>
      </c>
      <c r="L27" s="91" t="n">
        <v>0.131</v>
      </c>
      <c r="M27" s="91" t="n">
        <v>0.149</v>
      </c>
      <c r="N27" s="91" t="n">
        <v>0.282</v>
      </c>
      <c r="O27" s="91" t="n">
        <v>0.013</v>
      </c>
      <c r="P27" s="91" t="n">
        <v>0.088</v>
      </c>
      <c r="Q27" s="91" t="n">
        <v>0.236</v>
      </c>
      <c r="R27" s="91" t="n">
        <v>0.145</v>
      </c>
      <c r="S27" s="91" t="n">
        <v>0.108</v>
      </c>
      <c r="T27" s="91" t="n">
        <v>0.099</v>
      </c>
      <c r="U27" s="91" t="n">
        <v>0.154</v>
      </c>
      <c r="V27" s="91" t="n">
        <v>0.049</v>
      </c>
      <c r="W27" s="91" t="n">
        <v>-0.098</v>
      </c>
      <c r="X27" s="91" t="n">
        <v>0.048</v>
      </c>
      <c r="Y27" s="91" t="n">
        <v>0.328</v>
      </c>
      <c r="Z27" s="91" t="n">
        <v>-0.057</v>
      </c>
      <c r="AA27" s="91" t="n">
        <v>0.152</v>
      </c>
      <c r="AB27" s="91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73</v>
      </c>
      <c r="E28" s="90" t="n">
        <v>0</v>
      </c>
      <c r="F28" s="90" t="n">
        <v>0.115</v>
      </c>
      <c r="G28" s="90" t="n">
        <v>0.068</v>
      </c>
      <c r="H28" s="90" t="n">
        <v>0.116</v>
      </c>
      <c r="I28" s="90" t="n">
        <v>0.069</v>
      </c>
      <c r="J28" s="90" t="n">
        <v>0.102</v>
      </c>
      <c r="K28" s="90" t="n">
        <v>0.119</v>
      </c>
      <c r="L28" s="90" t="n">
        <v>0.133</v>
      </c>
      <c r="M28" s="90" t="n">
        <v>0.122</v>
      </c>
      <c r="N28" s="90" t="n">
        <v>0.138</v>
      </c>
      <c r="O28" s="90" t="n">
        <v>0.062</v>
      </c>
      <c r="P28" s="90" t="n">
        <v>0.092</v>
      </c>
      <c r="Q28" s="90" t="n">
        <v>0.08</v>
      </c>
      <c r="R28" s="90" t="n">
        <v>0.116</v>
      </c>
      <c r="S28" s="90" t="n">
        <v>0.053</v>
      </c>
      <c r="T28" s="90" t="n">
        <v>0.07</v>
      </c>
      <c r="U28" s="90" t="n">
        <v>0.104</v>
      </c>
      <c r="V28" s="90" t="n">
        <v>0.072</v>
      </c>
      <c r="W28" s="90" t="n">
        <v>0.056</v>
      </c>
      <c r="X28" s="90" t="n">
        <v>0.097</v>
      </c>
      <c r="Y28" s="90" t="n">
        <v>0.083</v>
      </c>
      <c r="Z28" s="90" t="n">
        <v>-0.055</v>
      </c>
      <c r="AA28" s="90" t="n">
        <v>0.119</v>
      </c>
      <c r="AB28" s="90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74</v>
      </c>
      <c r="E29" s="90" t="n">
        <v>0</v>
      </c>
      <c r="F29" s="90" t="n">
        <v>0.138</v>
      </c>
      <c r="G29" s="90" t="n">
        <v>0.085</v>
      </c>
      <c r="H29" s="90" t="n">
        <v>0.148</v>
      </c>
      <c r="I29" s="90" t="n">
        <v>0.03</v>
      </c>
      <c r="J29" s="90" t="n">
        <v>0.142</v>
      </c>
      <c r="K29" s="90" t="n">
        <v>0.143</v>
      </c>
      <c r="L29" s="90" t="n">
        <v>0.206</v>
      </c>
      <c r="M29" s="90" t="n">
        <v>0.148</v>
      </c>
      <c r="N29" s="90" t="n">
        <v>0.206</v>
      </c>
      <c r="O29" s="90" t="n">
        <v>0.054</v>
      </c>
      <c r="P29" s="90" t="n">
        <v>0.091</v>
      </c>
      <c r="Q29" s="90" t="n">
        <v>0.069</v>
      </c>
      <c r="R29" s="90" t="n">
        <v>0.149</v>
      </c>
      <c r="S29" s="90" t="n">
        <v>0.058</v>
      </c>
      <c r="T29" s="90" t="n">
        <v>0.068</v>
      </c>
      <c r="U29" s="90" t="n">
        <v>0.115</v>
      </c>
      <c r="V29" s="90" t="n">
        <v>0.067</v>
      </c>
      <c r="W29" s="90" t="n">
        <v>0.066</v>
      </c>
      <c r="X29" s="90" t="n">
        <v>0.182</v>
      </c>
      <c r="Y29" s="90" t="n">
        <v>0.142</v>
      </c>
      <c r="Z29" s="90" t="n">
        <v>-0.106</v>
      </c>
      <c r="AA29" s="90" t="n">
        <v>0.135</v>
      </c>
      <c r="AB29" s="90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75</v>
      </c>
      <c r="E30" s="91" t="n">
        <v>0</v>
      </c>
      <c r="F30" s="91" t="n">
        <v>0.13</v>
      </c>
      <c r="G30" s="91" t="n">
        <v>0.064</v>
      </c>
      <c r="H30" s="91" t="n">
        <v>0.138</v>
      </c>
      <c r="I30" s="91" t="n">
        <v>0.017</v>
      </c>
      <c r="J30" s="91" t="n">
        <v>0.125</v>
      </c>
      <c r="K30" s="91" t="n">
        <v>0.132</v>
      </c>
      <c r="L30" s="91" t="n">
        <v>0.182</v>
      </c>
      <c r="M30" s="91" t="n">
        <v>0.147</v>
      </c>
      <c r="N30" s="91" t="n">
        <v>0.194</v>
      </c>
      <c r="O30" s="91" t="n">
        <v>0.04</v>
      </c>
      <c r="P30" s="91" t="n">
        <v>0.091</v>
      </c>
      <c r="Q30" s="91" t="n">
        <v>0.078</v>
      </c>
      <c r="R30" s="91" t="n">
        <v>0.08</v>
      </c>
      <c r="S30" s="91" t="n">
        <v>0.056</v>
      </c>
      <c r="T30" s="91" t="n">
        <v>0.04</v>
      </c>
      <c r="U30" s="91" t="n">
        <v>0.051</v>
      </c>
      <c r="V30" s="91" t="n">
        <v>0.068</v>
      </c>
      <c r="W30" s="91" t="n">
        <v>0.058</v>
      </c>
      <c r="X30" s="91" t="n">
        <v>0.066</v>
      </c>
      <c r="Y30" s="91" t="n">
        <v>0.069</v>
      </c>
      <c r="Z30" s="91" t="n">
        <v>-0.031</v>
      </c>
      <c r="AA30" s="91" t="n">
        <v>0.353</v>
      </c>
      <c r="AB30" s="91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76</v>
      </c>
      <c r="E31" s="91" t="n">
        <v>0</v>
      </c>
      <c r="F31" s="91" t="n">
        <v>0.13</v>
      </c>
      <c r="G31" s="91" t="n">
        <v>0.064</v>
      </c>
      <c r="H31" s="91" t="n">
        <v>0.138</v>
      </c>
      <c r="I31" s="91" t="n">
        <v>0.017</v>
      </c>
      <c r="J31" s="91" t="n">
        <v>0.125</v>
      </c>
      <c r="K31" s="91" t="n">
        <v>0.132</v>
      </c>
      <c r="L31" s="91" t="n">
        <v>0.182</v>
      </c>
      <c r="M31" s="91" t="n">
        <v>0.147</v>
      </c>
      <c r="N31" s="91" t="n">
        <v>0.194</v>
      </c>
      <c r="O31" s="91" t="n">
        <v>0.04</v>
      </c>
      <c r="P31" s="91" t="n">
        <v>0.091</v>
      </c>
      <c r="Q31" s="91" t="n">
        <v>0.078</v>
      </c>
      <c r="R31" s="91" t="n">
        <v>0.142</v>
      </c>
      <c r="S31" s="91" t="n">
        <v>0.056</v>
      </c>
      <c r="T31" s="91" t="n">
        <v>0.084</v>
      </c>
      <c r="U31" s="91" t="n">
        <v>0.127</v>
      </c>
      <c r="V31" s="91" t="n">
        <v>0.061</v>
      </c>
      <c r="W31" s="91" t="n">
        <v>0.022</v>
      </c>
      <c r="X31" s="91" t="n">
        <v>0.181</v>
      </c>
      <c r="Y31" s="91" t="n">
        <v>0.157</v>
      </c>
      <c r="Z31" s="91" t="n">
        <v>-0.033</v>
      </c>
      <c r="AA31" s="91" t="n">
        <v>0.117</v>
      </c>
      <c r="AB31" s="91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77</v>
      </c>
      <c r="E32" s="91" t="n">
        <v>0</v>
      </c>
      <c r="F32" s="91" t="n">
        <v>0.16</v>
      </c>
      <c r="G32" s="91" t="n">
        <v>0.142</v>
      </c>
      <c r="H32" s="91" t="n">
        <v>0.176</v>
      </c>
      <c r="I32" s="91" t="n">
        <v>0.063</v>
      </c>
      <c r="J32" s="91" t="n">
        <v>0.183</v>
      </c>
      <c r="K32" s="91" t="n">
        <v>0.168</v>
      </c>
      <c r="L32" s="91" t="n">
        <v>0.225</v>
      </c>
      <c r="M32" s="91" t="n">
        <v>0.15</v>
      </c>
      <c r="N32" s="91" t="n">
        <v>0.238</v>
      </c>
      <c r="O32" s="91" t="n">
        <v>0.092</v>
      </c>
      <c r="P32" s="91" t="n">
        <v>0.09</v>
      </c>
      <c r="Q32" s="91" t="n">
        <v>0.043</v>
      </c>
      <c r="R32" s="91" t="n">
        <v>0.19</v>
      </c>
      <c r="S32" s="91" t="n">
        <v>0.068</v>
      </c>
      <c r="T32" s="91" t="n">
        <v>0.04</v>
      </c>
      <c r="U32" s="91" t="n">
        <v>0.097</v>
      </c>
      <c r="V32" s="91" t="n">
        <v>0.08</v>
      </c>
      <c r="W32" s="91" t="n">
        <v>0.151</v>
      </c>
      <c r="X32" s="91" t="n">
        <v>0.197</v>
      </c>
      <c r="Y32" s="91" t="n">
        <v>0.124</v>
      </c>
      <c r="Z32" s="91" t="n">
        <v>-0.237</v>
      </c>
      <c r="AA32" s="91" t="n">
        <v>0.146</v>
      </c>
      <c r="AB32" s="91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78</v>
      </c>
      <c r="E33" s="90" t="n">
        <v>0</v>
      </c>
      <c r="F33" s="90" t="n">
        <v>0.125</v>
      </c>
      <c r="G33" s="90" t="n">
        <v>0.049</v>
      </c>
      <c r="H33" s="90" t="n">
        <v>0.086</v>
      </c>
      <c r="I33" s="90" t="n">
        <v>0.094</v>
      </c>
      <c r="J33" s="90" t="n">
        <v>0.069</v>
      </c>
      <c r="K33" s="90" t="n">
        <v>0.114</v>
      </c>
      <c r="L33" s="90" t="n">
        <v>0.027</v>
      </c>
      <c r="M33" s="90" t="n">
        <v>0.108</v>
      </c>
      <c r="N33" s="90" t="n">
        <v>0.099</v>
      </c>
      <c r="O33" s="90" t="n">
        <v>0.068</v>
      </c>
      <c r="P33" s="90" t="n">
        <v>0.093</v>
      </c>
      <c r="Q33" s="90" t="n">
        <v>0.087</v>
      </c>
      <c r="R33" s="90" t="n">
        <v>0.099</v>
      </c>
      <c r="S33" s="90" t="n">
        <v>0.05</v>
      </c>
      <c r="T33" s="90" t="n">
        <v>0.07</v>
      </c>
      <c r="U33" s="90" t="n">
        <v>0.101</v>
      </c>
      <c r="V33" s="90" t="n">
        <v>0.073</v>
      </c>
      <c r="W33" s="90" t="n">
        <v>0.052</v>
      </c>
      <c r="X33" s="90" t="n">
        <v>0.066</v>
      </c>
      <c r="Y33" s="90" t="n">
        <v>0.059</v>
      </c>
      <c r="Z33" s="90" t="n">
        <v>-0.033</v>
      </c>
      <c r="AA33" s="90" t="n">
        <v>0.112</v>
      </c>
      <c r="AB33" s="90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79</v>
      </c>
      <c r="E34" s="91" t="n">
        <v>0</v>
      </c>
      <c r="F34" s="91" t="n">
        <v>0.028</v>
      </c>
      <c r="G34" s="91" t="n">
        <v>0.043</v>
      </c>
      <c r="H34" s="91" t="n">
        <v>0.455</v>
      </c>
      <c r="I34" s="91" t="n">
        <v>0.507</v>
      </c>
      <c r="J34" s="91" t="n">
        <v>0.263</v>
      </c>
      <c r="K34" s="91" t="n">
        <v>0.366</v>
      </c>
      <c r="L34" s="91" t="n">
        <v>0.228</v>
      </c>
      <c r="M34" s="91" t="n">
        <v>0.033</v>
      </c>
      <c r="N34" s="91" t="n">
        <v>0.056</v>
      </c>
      <c r="O34" s="91" t="n">
        <v>-0.058</v>
      </c>
      <c r="P34" s="91" t="n">
        <v>0.079</v>
      </c>
      <c r="Q34" s="91" t="n">
        <v>0.039</v>
      </c>
      <c r="R34" s="91" t="n">
        <v>0.057</v>
      </c>
      <c r="S34" s="91" t="n">
        <v>0.034</v>
      </c>
      <c r="T34" s="91" t="n">
        <v>0.123</v>
      </c>
      <c r="U34" s="91" t="n">
        <v>0.093</v>
      </c>
      <c r="V34" s="91" t="n">
        <v>0.113</v>
      </c>
      <c r="W34" s="91" t="n">
        <v>0.074</v>
      </c>
      <c r="X34" s="91" t="n">
        <v>0.073</v>
      </c>
      <c r="Y34" s="91" t="n">
        <v>0.097</v>
      </c>
      <c r="Z34" s="91" t="n">
        <v>-0.402</v>
      </c>
      <c r="AA34" s="91" t="n">
        <v>0.204</v>
      </c>
      <c r="AB34" s="91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80</v>
      </c>
      <c r="E35" s="91" t="n">
        <v>0</v>
      </c>
      <c r="F35" s="91" t="n">
        <v>0.16</v>
      </c>
      <c r="G35" s="91" t="n">
        <v>0.142</v>
      </c>
      <c r="H35" s="91" t="n">
        <v>0.176</v>
      </c>
      <c r="I35" s="91" t="n">
        <v>0.063</v>
      </c>
      <c r="J35" s="91" t="n">
        <v>0.183</v>
      </c>
      <c r="K35" s="91" t="n">
        <v>0.168</v>
      </c>
      <c r="L35" s="91" t="n">
        <v>0.225</v>
      </c>
      <c r="M35" s="91" t="n">
        <v>0.149</v>
      </c>
      <c r="N35" s="91" t="n">
        <v>0.23</v>
      </c>
      <c r="O35" s="91" t="n">
        <v>0.091</v>
      </c>
      <c r="P35" s="91" t="n">
        <v>0.087</v>
      </c>
      <c r="Q35" s="91" t="n">
        <v>0.038</v>
      </c>
      <c r="R35" s="91" t="n">
        <v>0.329</v>
      </c>
      <c r="S35" s="91" t="n">
        <v>-0.004</v>
      </c>
      <c r="T35" s="91" t="n">
        <v>0.066</v>
      </c>
      <c r="U35" s="91" t="n">
        <v>0.179</v>
      </c>
      <c r="V35" s="91" t="n">
        <v>0.086</v>
      </c>
      <c r="W35" s="91" t="n">
        <v>0.105</v>
      </c>
      <c r="X35" s="91" t="n">
        <v>0.142</v>
      </c>
      <c r="Y35" s="91" t="n">
        <v>0.091</v>
      </c>
      <c r="Z35" s="91" t="n">
        <v>0.292</v>
      </c>
      <c r="AA35" s="91" t="n">
        <v>0.188</v>
      </c>
      <c r="AB35" s="91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81</v>
      </c>
      <c r="E36" s="91" t="n">
        <v>0</v>
      </c>
      <c r="F36" s="91" t="n">
        <v>0.223</v>
      </c>
      <c r="G36" s="91" t="n">
        <v>0.045</v>
      </c>
      <c r="H36" s="91" t="n">
        <v>-0.024</v>
      </c>
      <c r="I36" s="91" t="n">
        <v>0.205</v>
      </c>
      <c r="J36" s="91" t="n">
        <v>0.082</v>
      </c>
      <c r="K36" s="91" t="n">
        <v>0.014</v>
      </c>
      <c r="L36" s="91" t="n">
        <v>0.095</v>
      </c>
      <c r="M36" s="91" t="n">
        <v>0.116</v>
      </c>
      <c r="N36" s="91" t="n">
        <v>0.018</v>
      </c>
      <c r="O36" s="91" t="n">
        <v>-0.041</v>
      </c>
      <c r="P36" s="91" t="n">
        <v>0.236</v>
      </c>
      <c r="Q36" s="91" t="n">
        <v>0.203</v>
      </c>
      <c r="R36" s="91" t="n">
        <v>0.126</v>
      </c>
      <c r="S36" s="91" t="n">
        <v>0.1</v>
      </c>
      <c r="T36" s="91" t="n">
        <v>0.035</v>
      </c>
      <c r="U36" s="91" t="n">
        <v>0.122</v>
      </c>
      <c r="V36" s="91" t="n">
        <v>0.034</v>
      </c>
      <c r="W36" s="91" t="n">
        <v>0.067</v>
      </c>
      <c r="X36" s="91" t="n">
        <v>0.1</v>
      </c>
      <c r="Y36" s="91" t="n">
        <v>0.084</v>
      </c>
      <c r="Z36" s="91" t="n">
        <v>-0.024</v>
      </c>
      <c r="AA36" s="91" t="n">
        <v>0.18</v>
      </c>
      <c r="AB36" s="91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82</v>
      </c>
      <c r="E37" s="91" t="n">
        <v>0</v>
      </c>
      <c r="F37" s="91" t="n">
        <v>0.032</v>
      </c>
      <c r="G37" s="91" t="n">
        <v>0.033</v>
      </c>
      <c r="H37" s="91" t="n">
        <v>0.047</v>
      </c>
      <c r="I37" s="91" t="n">
        <v>0.054</v>
      </c>
      <c r="J37" s="91" t="n">
        <v>0.027</v>
      </c>
      <c r="K37" s="91" t="n">
        <v>0.081</v>
      </c>
      <c r="L37" s="91" t="n">
        <v>0.043</v>
      </c>
      <c r="M37" s="91" t="n">
        <v>0.107</v>
      </c>
      <c r="N37" s="91" t="n">
        <v>0.155</v>
      </c>
      <c r="O37" s="91" t="n">
        <v>0.082</v>
      </c>
      <c r="P37" s="91" t="n">
        <v>0.01</v>
      </c>
      <c r="Q37" s="91" t="n">
        <v>-0.002</v>
      </c>
      <c r="R37" s="91" t="n">
        <v>-0.003</v>
      </c>
      <c r="S37" s="91" t="n">
        <v>0.007</v>
      </c>
      <c r="T37" s="91" t="n">
        <v>0.057</v>
      </c>
      <c r="U37" s="91" t="n">
        <v>0.045</v>
      </c>
      <c r="V37" s="91" t="n">
        <v>0.062</v>
      </c>
      <c r="W37" s="91" t="n">
        <v>0.07</v>
      </c>
      <c r="X37" s="91" t="n">
        <v>0.048</v>
      </c>
      <c r="Y37" s="91" t="n">
        <v>0.039</v>
      </c>
      <c r="Z37" s="91" t="n">
        <v>0.003</v>
      </c>
      <c r="AA37" s="91" t="n">
        <v>0.041</v>
      </c>
      <c r="AB37" s="91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83</v>
      </c>
      <c r="E38" s="91" t="n">
        <v>0</v>
      </c>
      <c r="F38" s="91" t="n">
        <v>0.032</v>
      </c>
      <c r="G38" s="91" t="n">
        <v>0.033</v>
      </c>
      <c r="H38" s="91" t="n">
        <v>0.047</v>
      </c>
      <c r="I38" s="91" t="n">
        <v>0.054</v>
      </c>
      <c r="J38" s="91" t="n">
        <v>0.027</v>
      </c>
      <c r="K38" s="91" t="n">
        <v>0.081</v>
      </c>
      <c r="L38" s="91" t="n">
        <v>0.043</v>
      </c>
      <c r="M38" s="91" t="n">
        <v>0.107</v>
      </c>
      <c r="N38" s="91" t="n">
        <v>0.155</v>
      </c>
      <c r="O38" s="91" t="n">
        <v>0.082</v>
      </c>
      <c r="P38" s="91" t="n">
        <v>0.01</v>
      </c>
      <c r="Q38" s="91" t="n">
        <v>-0.002</v>
      </c>
      <c r="R38" s="91" t="n">
        <v>0.06</v>
      </c>
      <c r="S38" s="91" t="n">
        <v>0.039</v>
      </c>
      <c r="T38" s="91" t="n">
        <v>-0.075</v>
      </c>
      <c r="U38" s="91" t="n">
        <v>0.142</v>
      </c>
      <c r="V38" s="91" t="n">
        <v>0.063</v>
      </c>
      <c r="W38" s="91" t="n">
        <v>0.079</v>
      </c>
      <c r="X38" s="91" t="n">
        <v>0.095</v>
      </c>
      <c r="Y38" s="91" t="n">
        <v>0.098</v>
      </c>
      <c r="Z38" s="91" t="n">
        <v>-0.008</v>
      </c>
      <c r="AA38" s="91" t="n">
        <v>0.132</v>
      </c>
      <c r="AB38" s="91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84</v>
      </c>
      <c r="E39" s="91" t="n">
        <v>0</v>
      </c>
      <c r="F39" s="91" t="n">
        <v>0.032</v>
      </c>
      <c r="G39" s="91" t="n">
        <v>0.033</v>
      </c>
      <c r="H39" s="91" t="n">
        <v>0.047</v>
      </c>
      <c r="I39" s="91" t="n">
        <v>0.054</v>
      </c>
      <c r="J39" s="91" t="n">
        <v>0.027</v>
      </c>
      <c r="K39" s="91" t="n">
        <v>0.081</v>
      </c>
      <c r="L39" s="91" t="n">
        <v>0.043</v>
      </c>
      <c r="M39" s="91" t="n">
        <v>0.107</v>
      </c>
      <c r="N39" s="91" t="n">
        <v>0.155</v>
      </c>
      <c r="O39" s="91" t="n">
        <v>0.082</v>
      </c>
      <c r="P39" s="91" t="n">
        <v>0.01</v>
      </c>
      <c r="Q39" s="91" t="n">
        <v>-0.002</v>
      </c>
      <c r="R39" s="91" t="n">
        <v>0.065</v>
      </c>
      <c r="S39" s="91" t="n">
        <v>0.035</v>
      </c>
      <c r="T39" s="91" t="n">
        <v>0.149</v>
      </c>
      <c r="U39" s="91" t="n">
        <v>0.161</v>
      </c>
      <c r="V39" s="91" t="n">
        <v>0.098</v>
      </c>
      <c r="W39" s="91" t="n">
        <v>0.042</v>
      </c>
      <c r="X39" s="91" t="n">
        <v>0.041</v>
      </c>
      <c r="Y39" s="91" t="n">
        <v>0.047</v>
      </c>
      <c r="Z39" s="91" t="n">
        <v>-0.068</v>
      </c>
      <c r="AA39" s="91" t="n">
        <v>0.058</v>
      </c>
      <c r="AB39" s="91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85</v>
      </c>
      <c r="E40" s="91" t="n">
        <v>0</v>
      </c>
      <c r="F40" s="91" t="n">
        <v>0.056</v>
      </c>
      <c r="G40" s="91" t="n">
        <v>0.039</v>
      </c>
      <c r="H40" s="91" t="n">
        <v>0.005</v>
      </c>
      <c r="I40" s="91" t="n">
        <v>0.059</v>
      </c>
      <c r="J40" s="91" t="n">
        <v>0.007</v>
      </c>
      <c r="K40" s="91" t="n">
        <v>0.025</v>
      </c>
      <c r="L40" s="91" t="n">
        <v>0.092</v>
      </c>
      <c r="M40" s="91" t="n">
        <v>0.06</v>
      </c>
      <c r="N40" s="91" t="n">
        <v>0.049</v>
      </c>
      <c r="O40" s="91" t="n">
        <v>0.073</v>
      </c>
      <c r="P40" s="91" t="n">
        <v>0.144</v>
      </c>
      <c r="Q40" s="91" t="n">
        <v>0.147</v>
      </c>
      <c r="R40" s="91" t="n">
        <v>0.218</v>
      </c>
      <c r="S40" s="91" t="n">
        <v>0.092</v>
      </c>
      <c r="T40" s="91" t="n">
        <v>0.069</v>
      </c>
      <c r="U40" s="91" t="n">
        <v>0.052</v>
      </c>
      <c r="V40" s="91" t="n">
        <v>0.114</v>
      </c>
      <c r="W40" s="91" t="n">
        <v>0.02</v>
      </c>
      <c r="X40" s="91" t="n">
        <v>0.07</v>
      </c>
      <c r="Y40" s="91" t="n">
        <v>0.049</v>
      </c>
      <c r="Z40" s="91" t="n">
        <v>0.028</v>
      </c>
      <c r="AA40" s="91" t="n">
        <v>0.024</v>
      </c>
      <c r="AB40" s="91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86</v>
      </c>
      <c r="E41" s="91" t="n">
        <v>0</v>
      </c>
      <c r="F41" s="91" t="n">
        <v>0.182</v>
      </c>
      <c r="G41" s="91" t="n">
        <v>0.122</v>
      </c>
      <c r="H41" s="91" t="n">
        <v>0.394</v>
      </c>
      <c r="I41" s="91" t="n">
        <v>-0.05</v>
      </c>
      <c r="J41" s="91" t="n">
        <v>0.194</v>
      </c>
      <c r="K41" s="91" t="n">
        <v>0.183</v>
      </c>
      <c r="L41" s="91" t="n">
        <v>0.066</v>
      </c>
      <c r="M41" s="91" t="n">
        <v>0.148</v>
      </c>
      <c r="N41" s="91" t="n">
        <v>0.069</v>
      </c>
      <c r="O41" s="91" t="n">
        <v>0.155</v>
      </c>
      <c r="P41" s="91" t="n">
        <v>0.086</v>
      </c>
      <c r="Q41" s="91" t="n">
        <v>0.18</v>
      </c>
      <c r="R41" s="91" t="n">
        <v>0.069</v>
      </c>
      <c r="S41" s="91" t="n">
        <v>0.044</v>
      </c>
      <c r="T41" s="91" t="n">
        <v>0.034</v>
      </c>
      <c r="U41" s="91" t="n">
        <v>0.017</v>
      </c>
      <c r="V41" s="91" t="n">
        <v>0.037</v>
      </c>
      <c r="W41" s="91" t="n">
        <v>0.023</v>
      </c>
      <c r="X41" s="91" t="n">
        <v>0.036</v>
      </c>
      <c r="Y41" s="91" t="n">
        <v>0.022</v>
      </c>
      <c r="Z41" s="91" t="n">
        <v>-0.375</v>
      </c>
      <c r="AA41" s="91" t="n">
        <v>0.586</v>
      </c>
      <c r="AB41" s="91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87</v>
      </c>
      <c r="E42" s="91" t="n">
        <v>0</v>
      </c>
      <c r="F42" s="91" t="n">
        <v>0.023</v>
      </c>
      <c r="G42" s="91" t="n">
        <v>0.136</v>
      </c>
      <c r="H42" s="91" t="n">
        <v>0.091</v>
      </c>
      <c r="I42" s="91" t="n">
        <v>0.201</v>
      </c>
      <c r="J42" s="91" t="n">
        <v>0.082</v>
      </c>
      <c r="K42" s="91" t="n">
        <v>-0.033</v>
      </c>
      <c r="L42" s="91" t="n">
        <v>0.08</v>
      </c>
      <c r="M42" s="91" t="n">
        <v>0.143</v>
      </c>
      <c r="N42" s="91" t="n">
        <v>0.119</v>
      </c>
      <c r="O42" s="91" t="n">
        <v>0.151</v>
      </c>
      <c r="P42" s="91" t="n">
        <v>0.157</v>
      </c>
      <c r="Q42" s="91" t="n">
        <v>0.021</v>
      </c>
      <c r="R42" s="91" t="n">
        <v>0.232</v>
      </c>
      <c r="S42" s="91" t="n">
        <v>0.058</v>
      </c>
      <c r="T42" s="91" t="n">
        <v>0.083</v>
      </c>
      <c r="U42" s="91" t="n">
        <v>0.101</v>
      </c>
      <c r="V42" s="91" t="n">
        <v>0.062</v>
      </c>
      <c r="W42" s="91" t="n">
        <v>0.051</v>
      </c>
      <c r="X42" s="91" t="n">
        <v>-0.002</v>
      </c>
      <c r="Y42" s="91" t="n">
        <v>0.034</v>
      </c>
      <c r="Z42" s="91" t="n">
        <v>0.159</v>
      </c>
      <c r="AA42" s="91" t="n">
        <v>0.089</v>
      </c>
      <c r="AB42" s="91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88</v>
      </c>
      <c r="E43" s="91" t="n">
        <v>0</v>
      </c>
      <c r="F43" s="91" t="n">
        <v>4.175</v>
      </c>
      <c r="G43" s="91" t="n">
        <v>0.061</v>
      </c>
      <c r="H43" s="91" t="n">
        <v>0.255</v>
      </c>
      <c r="I43" s="91" t="n">
        <v>0.28</v>
      </c>
      <c r="J43" s="91" t="n">
        <v>0.159</v>
      </c>
      <c r="K43" s="91" t="n">
        <v>0.343</v>
      </c>
      <c r="L43" s="91" t="n">
        <v>0.194</v>
      </c>
      <c r="M43" s="91" t="n">
        <v>0.14</v>
      </c>
      <c r="N43" s="91" t="n">
        <v>0.021</v>
      </c>
      <c r="O43" s="91" t="n">
        <v>-0.053</v>
      </c>
      <c r="P43" s="91" t="n">
        <v>0.07</v>
      </c>
      <c r="Q43" s="91" t="n">
        <v>-0.007</v>
      </c>
      <c r="R43" s="91" t="n">
        <v>0.109</v>
      </c>
      <c r="S43" s="91" t="n">
        <v>0.124</v>
      </c>
      <c r="T43" s="91" t="n">
        <v>0.161</v>
      </c>
      <c r="U43" s="91" t="n">
        <v>0.192</v>
      </c>
      <c r="V43" s="91" t="n">
        <v>0.07</v>
      </c>
      <c r="W43" s="91" t="n">
        <v>0.048</v>
      </c>
      <c r="X43" s="91" t="n">
        <v>0.093</v>
      </c>
      <c r="Y43" s="91" t="n">
        <v>0.082</v>
      </c>
      <c r="Z43" s="91" t="n">
        <v>-0.012</v>
      </c>
      <c r="AA43" s="91" t="n">
        <v>0.095</v>
      </c>
      <c r="AB43" s="91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89</v>
      </c>
      <c r="E44" s="90" t="n">
        <v>0</v>
      </c>
      <c r="F44" s="90" t="n">
        <v>0.084</v>
      </c>
      <c r="G44" s="90" t="n">
        <v>0.085</v>
      </c>
      <c r="H44" s="90" t="n">
        <v>0.101</v>
      </c>
      <c r="I44" s="90" t="n">
        <v>-0.005</v>
      </c>
      <c r="J44" s="90" t="n">
        <v>0.045</v>
      </c>
      <c r="K44" s="90" t="n">
        <v>0.063</v>
      </c>
      <c r="L44" s="90" t="n">
        <v>0.087</v>
      </c>
      <c r="M44" s="90" t="n">
        <v>0.044</v>
      </c>
      <c r="N44" s="90" t="n">
        <v>0.115</v>
      </c>
      <c r="O44" s="90" t="n">
        <v>0.096</v>
      </c>
      <c r="P44" s="90" t="n">
        <v>0.049</v>
      </c>
      <c r="Q44" s="90" t="n">
        <v>0.015</v>
      </c>
      <c r="R44" s="90" t="n">
        <v>0.019</v>
      </c>
      <c r="S44" s="90" t="n">
        <v>-0.032</v>
      </c>
      <c r="T44" s="90" t="n">
        <v>0.08</v>
      </c>
      <c r="U44" s="90" t="n">
        <v>0.141</v>
      </c>
      <c r="V44" s="90" t="n">
        <v>0.045</v>
      </c>
      <c r="W44" s="90" t="n">
        <v>-0.024</v>
      </c>
      <c r="X44" s="90" t="n">
        <v>0.091</v>
      </c>
      <c r="Y44" s="90" t="n">
        <v>0.15</v>
      </c>
      <c r="Z44" s="90" t="n">
        <v>-0.017</v>
      </c>
      <c r="AA44" s="90" t="n">
        <v>0.134</v>
      </c>
      <c r="AB44" s="90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customFormat="false" ht="12.75" hidden="false" customHeight="true" outlineLevel="0" collapsed="false">
      <c r="A48" s="65"/>
      <c r="B48" s="65"/>
      <c r="C48" s="29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 customFormat="false" ht="12.75" hidden="false" customHeight="true" outlineLevel="0" collapsed="false">
      <c r="A49" s="65"/>
      <c r="B49" s="65"/>
      <c r="C49" s="29"/>
      <c r="D49" s="65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</row>
    <row r="50" customFormat="false" ht="12.75" hidden="false" customHeight="true" outlineLevel="0" collapsed="false">
      <c r="A50" s="65"/>
      <c r="B50" s="65"/>
      <c r="C50" s="29"/>
      <c r="D50" s="8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2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  <row r="998" customFormat="false" ht="12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Q34" activeCellId="0" sqref="Q34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53.29"/>
    <col collapsed="false" customWidth="true" hidden="true" outlineLevel="0" max="8" min="5" style="22" width="5.14"/>
    <col collapsed="false" customWidth="true" hidden="true" outlineLevel="0" max="12" min="9" style="22" width="5.71"/>
    <col collapsed="false" customWidth="true" hidden="false" outlineLevel="0" max="28" min="13" style="22" width="7.43"/>
    <col collapsed="false" customWidth="true" hidden="false" outlineLevel="0" max="16384" min="16383" style="22" width="11.54"/>
  </cols>
  <sheetData>
    <row r="1" customFormat="false" ht="17.25" hidden="false" customHeight="true" outlineLevel="0" collapsed="false">
      <c r="A1" s="23"/>
      <c r="B1" s="24"/>
      <c r="C1" s="24"/>
      <c r="D1" s="24" t="s">
        <v>96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94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97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81" t="s">
        <v>51</v>
      </c>
      <c r="E5" s="82" t="n">
        <v>1999</v>
      </c>
      <c r="F5" s="82" t="n">
        <v>2000</v>
      </c>
      <c r="G5" s="82" t="n">
        <v>2001</v>
      </c>
      <c r="H5" s="82" t="n">
        <v>2002</v>
      </c>
      <c r="I5" s="82" t="n">
        <v>2003</v>
      </c>
      <c r="J5" s="82" t="n">
        <v>2004</v>
      </c>
      <c r="K5" s="82" t="n">
        <v>2005</v>
      </c>
      <c r="L5" s="82" t="n">
        <v>2006</v>
      </c>
      <c r="M5" s="82" t="n">
        <v>2007</v>
      </c>
      <c r="N5" s="82" t="n">
        <v>2008</v>
      </c>
      <c r="O5" s="82" t="n">
        <v>2009</v>
      </c>
      <c r="P5" s="82" t="n">
        <v>2010</v>
      </c>
      <c r="Q5" s="82" t="n">
        <v>2011</v>
      </c>
      <c r="R5" s="82" t="n">
        <v>2012</v>
      </c>
      <c r="S5" s="82" t="n">
        <v>2013</v>
      </c>
      <c r="T5" s="82" t="n">
        <v>2014</v>
      </c>
      <c r="U5" s="82" t="n">
        <v>2015</v>
      </c>
      <c r="V5" s="82" t="n">
        <v>2016</v>
      </c>
      <c r="W5" s="82" t="n">
        <v>2017</v>
      </c>
      <c r="X5" s="82" t="n">
        <v>2018</v>
      </c>
      <c r="Y5" s="82" t="n">
        <v>2019</v>
      </c>
      <c r="Z5" s="82" t="n">
        <v>2020</v>
      </c>
      <c r="AA5" s="82" t="n">
        <v>2021</v>
      </c>
      <c r="AB5" s="8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customFormat="false" ht="12.75" hidden="false" customHeight="true" outlineLevel="0" collapsed="false">
      <c r="A7" s="37"/>
      <c r="B7" s="37"/>
      <c r="C7" s="29"/>
      <c r="D7" s="37" t="s">
        <v>52</v>
      </c>
      <c r="E7" s="94" t="n">
        <v>0</v>
      </c>
      <c r="F7" s="94" t="n">
        <v>8.95</v>
      </c>
      <c r="G7" s="94" t="n">
        <v>9.466</v>
      </c>
      <c r="H7" s="94" t="n">
        <v>11.426</v>
      </c>
      <c r="I7" s="94" t="n">
        <v>2.36</v>
      </c>
      <c r="J7" s="94" t="n">
        <v>8.25</v>
      </c>
      <c r="K7" s="94" t="n">
        <v>9.035</v>
      </c>
      <c r="L7" s="94" t="n">
        <v>9.115</v>
      </c>
      <c r="M7" s="94" t="n">
        <v>7.343</v>
      </c>
      <c r="N7" s="94" t="n">
        <v>10.475</v>
      </c>
      <c r="O7" s="94" t="n">
        <v>5.295</v>
      </c>
      <c r="P7" s="94" t="n">
        <v>6.503</v>
      </c>
      <c r="Q7" s="94" t="n">
        <v>6.279</v>
      </c>
      <c r="R7" s="94" t="n">
        <v>8.526</v>
      </c>
      <c r="S7" s="94" t="n">
        <v>3.335</v>
      </c>
      <c r="T7" s="94" t="n">
        <v>7.582</v>
      </c>
      <c r="U7" s="94" t="n">
        <v>8.788</v>
      </c>
      <c r="V7" s="94" t="n">
        <v>5.865</v>
      </c>
      <c r="W7" s="94" t="n">
        <v>3.937</v>
      </c>
      <c r="X7" s="94" t="n">
        <v>8.54</v>
      </c>
      <c r="Y7" s="94" t="n">
        <v>9.464</v>
      </c>
      <c r="Z7" s="94" t="n">
        <v>-3.374</v>
      </c>
      <c r="AA7" s="94" t="n">
        <v>10.877</v>
      </c>
      <c r="AB7" s="94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53</v>
      </c>
      <c r="E8" s="94" t="n">
        <v>0</v>
      </c>
      <c r="F8" s="94" t="n">
        <v>2.89</v>
      </c>
      <c r="G8" s="94" t="n">
        <v>3.407</v>
      </c>
      <c r="H8" s="94" t="n">
        <v>5.492</v>
      </c>
      <c r="I8" s="94" t="n">
        <v>-0.669</v>
      </c>
      <c r="J8" s="94" t="n">
        <v>2.379</v>
      </c>
      <c r="K8" s="94" t="n">
        <v>1.591</v>
      </c>
      <c r="L8" s="94" t="n">
        <v>1.986</v>
      </c>
      <c r="M8" s="94" t="n">
        <v>0.115</v>
      </c>
      <c r="N8" s="94" t="n">
        <v>2.219</v>
      </c>
      <c r="O8" s="94" t="n">
        <v>1.578</v>
      </c>
      <c r="P8" s="94" t="n">
        <v>1.555</v>
      </c>
      <c r="Q8" s="94" t="n">
        <v>0.98</v>
      </c>
      <c r="R8" s="94" t="n">
        <v>1.982</v>
      </c>
      <c r="S8" s="94" t="n">
        <v>0.913</v>
      </c>
      <c r="T8" s="94" t="n">
        <v>1.885</v>
      </c>
      <c r="U8" s="94" t="n">
        <v>1.326</v>
      </c>
      <c r="V8" s="94" t="n">
        <v>0.978</v>
      </c>
      <c r="W8" s="94" t="n">
        <v>1.239</v>
      </c>
      <c r="X8" s="94" t="n">
        <v>1.61</v>
      </c>
      <c r="Y8" s="94" t="n">
        <v>1.295</v>
      </c>
      <c r="Z8" s="94" t="n">
        <v>0.212</v>
      </c>
      <c r="AA8" s="94" t="n">
        <v>1.643</v>
      </c>
      <c r="AB8" s="94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54</v>
      </c>
      <c r="E9" s="95" t="n">
        <v>0</v>
      </c>
      <c r="F9" s="95" t="n">
        <v>1.811</v>
      </c>
      <c r="G9" s="95" t="n">
        <v>2.101</v>
      </c>
      <c r="H9" s="95" t="n">
        <v>4.446</v>
      </c>
      <c r="I9" s="95" t="n">
        <v>-0.915</v>
      </c>
      <c r="J9" s="95" t="n">
        <v>-0.082</v>
      </c>
      <c r="K9" s="95" t="n">
        <v>1.718</v>
      </c>
      <c r="L9" s="95" t="n">
        <v>0.305</v>
      </c>
      <c r="M9" s="95" t="n">
        <v>0.802</v>
      </c>
      <c r="N9" s="95" t="n">
        <v>1.202</v>
      </c>
      <c r="O9" s="95" t="n">
        <v>1.73</v>
      </c>
      <c r="P9" s="95" t="n">
        <v>0.931</v>
      </c>
      <c r="Q9" s="95" t="n">
        <v>0.677</v>
      </c>
      <c r="R9" s="95" t="n">
        <v>1.464</v>
      </c>
      <c r="S9" s="95" t="n">
        <v>0.696</v>
      </c>
      <c r="T9" s="95" t="n">
        <v>1.545</v>
      </c>
      <c r="U9" s="95" t="n">
        <v>0.654</v>
      </c>
      <c r="V9" s="95" t="n">
        <v>0.522</v>
      </c>
      <c r="W9" s="95" t="n">
        <v>0.827</v>
      </c>
      <c r="X9" s="95" t="n">
        <v>0.995</v>
      </c>
      <c r="Y9" s="95" t="n">
        <v>0.66</v>
      </c>
      <c r="Z9" s="95" t="n">
        <v>0.05</v>
      </c>
      <c r="AA9" s="95" t="n">
        <v>1.089</v>
      </c>
      <c r="AB9" s="95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55</v>
      </c>
      <c r="E10" s="95" t="n">
        <v>0</v>
      </c>
      <c r="F10" s="95" t="n">
        <v>0.508</v>
      </c>
      <c r="G10" s="95" t="n">
        <v>0.441</v>
      </c>
      <c r="H10" s="95" t="n">
        <v>0.191</v>
      </c>
      <c r="I10" s="95" t="n">
        <v>-0.537</v>
      </c>
      <c r="J10" s="95" t="n">
        <v>1.658</v>
      </c>
      <c r="K10" s="95" t="n">
        <v>-0.906</v>
      </c>
      <c r="L10" s="95" t="n">
        <v>0.938</v>
      </c>
      <c r="M10" s="95" t="n">
        <v>-1.013</v>
      </c>
      <c r="N10" s="95" t="n">
        <v>0.67</v>
      </c>
      <c r="O10" s="95" t="n">
        <v>-0.406</v>
      </c>
      <c r="P10" s="95" t="n">
        <v>0.301</v>
      </c>
      <c r="Q10" s="95" t="n">
        <v>0.065</v>
      </c>
      <c r="R10" s="95" t="n">
        <v>0.186</v>
      </c>
      <c r="S10" s="95" t="n">
        <v>-0.103</v>
      </c>
      <c r="T10" s="95" t="n">
        <v>-0.039</v>
      </c>
      <c r="U10" s="95" t="n">
        <v>0.26</v>
      </c>
      <c r="V10" s="95" t="n">
        <v>0.046</v>
      </c>
      <c r="W10" s="95" t="n">
        <v>0.029</v>
      </c>
      <c r="X10" s="95" t="n">
        <v>0.124</v>
      </c>
      <c r="Y10" s="95" t="n">
        <v>0.08</v>
      </c>
      <c r="Z10" s="95" t="n">
        <v>-0.159</v>
      </c>
      <c r="AA10" s="95" t="n">
        <v>-0.009</v>
      </c>
      <c r="AB10" s="95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56</v>
      </c>
      <c r="E11" s="95" t="n">
        <v>0</v>
      </c>
      <c r="F11" s="95" t="n">
        <v>0.174</v>
      </c>
      <c r="G11" s="95" t="n">
        <v>0.222</v>
      </c>
      <c r="H11" s="95" t="n">
        <v>0.147</v>
      </c>
      <c r="I11" s="95" t="n">
        <v>0.131</v>
      </c>
      <c r="J11" s="95" t="n">
        <v>0.137</v>
      </c>
      <c r="K11" s="95" t="n">
        <v>0.132</v>
      </c>
      <c r="L11" s="95" t="n">
        <v>0.126</v>
      </c>
      <c r="M11" s="95" t="n">
        <v>0.068</v>
      </c>
      <c r="N11" s="95" t="n">
        <v>0.069</v>
      </c>
      <c r="O11" s="95" t="n">
        <v>0.08</v>
      </c>
      <c r="P11" s="95" t="n">
        <v>0.108</v>
      </c>
      <c r="Q11" s="95" t="n">
        <v>0.067</v>
      </c>
      <c r="R11" s="95" t="n">
        <v>0.134</v>
      </c>
      <c r="S11" s="95" t="n">
        <v>0.141</v>
      </c>
      <c r="T11" s="95" t="n">
        <v>0.178</v>
      </c>
      <c r="U11" s="95" t="n">
        <v>0.203</v>
      </c>
      <c r="V11" s="95" t="n">
        <v>0.214</v>
      </c>
      <c r="W11" s="95" t="n">
        <v>0.206</v>
      </c>
      <c r="X11" s="95" t="n">
        <v>0.259</v>
      </c>
      <c r="Y11" s="95" t="n">
        <v>0.275</v>
      </c>
      <c r="Z11" s="95" t="n">
        <v>0.206</v>
      </c>
      <c r="AA11" s="95" t="n">
        <v>0.228</v>
      </c>
      <c r="AB11" s="95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57</v>
      </c>
      <c r="E12" s="95" t="n">
        <v>0</v>
      </c>
      <c r="F12" s="95" t="n">
        <v>0.375</v>
      </c>
      <c r="G12" s="95" t="n">
        <v>0.581</v>
      </c>
      <c r="H12" s="95" t="n">
        <v>0.687</v>
      </c>
      <c r="I12" s="95" t="n">
        <v>0.634</v>
      </c>
      <c r="J12" s="95" t="n">
        <v>0.648</v>
      </c>
      <c r="K12" s="95" t="n">
        <v>0.63</v>
      </c>
      <c r="L12" s="95" t="n">
        <v>0.601</v>
      </c>
      <c r="M12" s="95" t="n">
        <v>0.243</v>
      </c>
      <c r="N12" s="95" t="n">
        <v>0.263</v>
      </c>
      <c r="O12" s="95" t="n">
        <v>0.161</v>
      </c>
      <c r="P12" s="95" t="n">
        <v>0.202</v>
      </c>
      <c r="Q12" s="95" t="n">
        <v>0.158</v>
      </c>
      <c r="R12" s="95" t="n">
        <v>0.208</v>
      </c>
      <c r="S12" s="95" t="n">
        <v>0.159</v>
      </c>
      <c r="T12" s="95" t="n">
        <v>0.187</v>
      </c>
      <c r="U12" s="95" t="n">
        <v>0.197</v>
      </c>
      <c r="V12" s="95" t="n">
        <v>0.186</v>
      </c>
      <c r="W12" s="95" t="n">
        <v>0.157</v>
      </c>
      <c r="X12" s="95" t="n">
        <v>0.213</v>
      </c>
      <c r="Y12" s="95" t="n">
        <v>0.266</v>
      </c>
      <c r="Z12" s="95" t="n">
        <v>0.167</v>
      </c>
      <c r="AA12" s="95" t="n">
        <v>0.262</v>
      </c>
      <c r="AB12" s="95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58</v>
      </c>
      <c r="E13" s="95" t="n">
        <v>0</v>
      </c>
      <c r="F13" s="95" t="n">
        <v>0.023</v>
      </c>
      <c r="G13" s="95" t="n">
        <v>0.062</v>
      </c>
      <c r="H13" s="95" t="n">
        <v>0.02</v>
      </c>
      <c r="I13" s="95" t="n">
        <v>0.018</v>
      </c>
      <c r="J13" s="95" t="n">
        <v>0.018</v>
      </c>
      <c r="K13" s="95" t="n">
        <v>0.017</v>
      </c>
      <c r="L13" s="95" t="n">
        <v>0.016</v>
      </c>
      <c r="M13" s="95" t="n">
        <v>0.016</v>
      </c>
      <c r="N13" s="95" t="n">
        <v>0.015</v>
      </c>
      <c r="O13" s="95" t="n">
        <v>0.014</v>
      </c>
      <c r="P13" s="95" t="n">
        <v>0.014</v>
      </c>
      <c r="Q13" s="95" t="n">
        <v>0.013</v>
      </c>
      <c r="R13" s="95" t="n">
        <v>-0.01</v>
      </c>
      <c r="S13" s="95" t="n">
        <v>0.019</v>
      </c>
      <c r="T13" s="95" t="n">
        <v>0.015</v>
      </c>
      <c r="U13" s="95" t="n">
        <v>0.013</v>
      </c>
      <c r="V13" s="95" t="n">
        <v>0.01</v>
      </c>
      <c r="W13" s="95" t="n">
        <v>0.019</v>
      </c>
      <c r="X13" s="95" t="n">
        <v>0.02</v>
      </c>
      <c r="Y13" s="95" t="n">
        <v>0.013</v>
      </c>
      <c r="Z13" s="95" t="n">
        <v>-0.053</v>
      </c>
      <c r="AA13" s="95" t="n">
        <v>0.072</v>
      </c>
      <c r="AB13" s="95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59</v>
      </c>
      <c r="E14" s="94" t="n">
        <v>0</v>
      </c>
      <c r="F14" s="94" t="n">
        <v>0.007</v>
      </c>
      <c r="G14" s="94" t="n">
        <v>2.725</v>
      </c>
      <c r="H14" s="94" t="n">
        <v>0.775</v>
      </c>
      <c r="I14" s="94" t="n">
        <v>-0.052</v>
      </c>
      <c r="J14" s="94" t="n">
        <v>1.951</v>
      </c>
      <c r="K14" s="94" t="n">
        <v>1.764</v>
      </c>
      <c r="L14" s="94" t="n">
        <v>1.369</v>
      </c>
      <c r="M14" s="94" t="n">
        <v>1.71</v>
      </c>
      <c r="N14" s="94" t="n">
        <v>1.437</v>
      </c>
      <c r="O14" s="94" t="n">
        <v>0.111</v>
      </c>
      <c r="P14" s="94" t="n">
        <v>1.126</v>
      </c>
      <c r="Q14" s="94" t="n">
        <v>2.606</v>
      </c>
      <c r="R14" s="94" t="n">
        <v>1.371</v>
      </c>
      <c r="S14" s="94" t="n">
        <v>0.217</v>
      </c>
      <c r="T14" s="94" t="n">
        <v>1.768</v>
      </c>
      <c r="U14" s="94" t="n">
        <v>1.554</v>
      </c>
      <c r="V14" s="94" t="n">
        <v>1.098</v>
      </c>
      <c r="W14" s="94" t="n">
        <v>0.273</v>
      </c>
      <c r="X14" s="94" t="n">
        <v>1.509</v>
      </c>
      <c r="Y14" s="94" t="n">
        <v>2.872</v>
      </c>
      <c r="Z14" s="94" t="n">
        <v>-0.782</v>
      </c>
      <c r="AA14" s="94" t="n">
        <v>2.449</v>
      </c>
      <c r="AB14" s="94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60</v>
      </c>
      <c r="E15" s="95" t="n">
        <v>0</v>
      </c>
      <c r="F15" s="95" t="n">
        <v>0.362</v>
      </c>
      <c r="G15" s="95" t="n">
        <v>1.989</v>
      </c>
      <c r="H15" s="95" t="n">
        <v>-0.701</v>
      </c>
      <c r="I15" s="95" t="n">
        <v>-0.397</v>
      </c>
      <c r="J15" s="95" t="n">
        <v>0.749</v>
      </c>
      <c r="K15" s="95" t="n">
        <v>0.639</v>
      </c>
      <c r="L15" s="95" t="n">
        <v>-0.346</v>
      </c>
      <c r="M15" s="95" t="n">
        <v>0.847</v>
      </c>
      <c r="N15" s="95" t="n">
        <v>-0.413</v>
      </c>
      <c r="O15" s="95" t="n">
        <v>-0.356</v>
      </c>
      <c r="P15" s="95" t="n">
        <v>-0.166</v>
      </c>
      <c r="Q15" s="95" t="n">
        <v>0.635</v>
      </c>
      <c r="R15" s="95" t="n">
        <v>-0.126</v>
      </c>
      <c r="S15" s="95" t="n">
        <v>0.297</v>
      </c>
      <c r="T15" s="95" t="n">
        <v>0.436</v>
      </c>
      <c r="U15" s="95" t="n">
        <v>-0.101</v>
      </c>
      <c r="V15" s="95" t="n">
        <v>0.186</v>
      </c>
      <c r="W15" s="95" t="n">
        <v>0.372</v>
      </c>
      <c r="X15" s="95" t="n">
        <v>0.066</v>
      </c>
      <c r="Y15" s="95" t="n">
        <v>-0.006</v>
      </c>
      <c r="Z15" s="95" t="n">
        <v>-0.578</v>
      </c>
      <c r="AA15" s="95" t="n">
        <v>0.353</v>
      </c>
      <c r="AB15" s="95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61</v>
      </c>
      <c r="E16" s="96" t="n">
        <v>0</v>
      </c>
      <c r="F16" s="96" t="n">
        <v>0.062</v>
      </c>
      <c r="G16" s="96" t="n">
        <v>0.76</v>
      </c>
      <c r="H16" s="96" t="n">
        <v>1.419</v>
      </c>
      <c r="I16" s="96" t="n">
        <v>0.338</v>
      </c>
      <c r="J16" s="96" t="n">
        <v>1.319</v>
      </c>
      <c r="K16" s="96" t="n">
        <v>0.94</v>
      </c>
      <c r="L16" s="96" t="n">
        <v>1.359</v>
      </c>
      <c r="M16" s="96" t="n">
        <v>0.189</v>
      </c>
      <c r="N16" s="96" t="n">
        <v>0.414</v>
      </c>
      <c r="O16" s="96" t="n">
        <v>0.24</v>
      </c>
      <c r="P16" s="96" t="n">
        <v>0.683</v>
      </c>
      <c r="Q16" s="96" t="n">
        <v>0.608</v>
      </c>
      <c r="R16" s="96" t="n">
        <v>0.489</v>
      </c>
      <c r="S16" s="96" t="n">
        <v>-0.819</v>
      </c>
      <c r="T16" s="96" t="n">
        <v>0.605</v>
      </c>
      <c r="U16" s="96" t="n">
        <v>0.565</v>
      </c>
      <c r="V16" s="96" t="n">
        <v>0.417</v>
      </c>
      <c r="W16" s="96" t="n">
        <v>0.488</v>
      </c>
      <c r="X16" s="96" t="n">
        <v>1.042</v>
      </c>
      <c r="Y16" s="96" t="n">
        <v>0.904</v>
      </c>
      <c r="Z16" s="96" t="n">
        <v>0.165</v>
      </c>
      <c r="AA16" s="96" t="n">
        <v>0.913</v>
      </c>
      <c r="AB16" s="96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62</v>
      </c>
      <c r="E17" s="97" t="n">
        <v>0</v>
      </c>
      <c r="F17" s="97" t="n">
        <v>0.107</v>
      </c>
      <c r="G17" s="97" t="n">
        <v>0.49</v>
      </c>
      <c r="H17" s="97" t="n">
        <v>0.23</v>
      </c>
      <c r="I17" s="97" t="n">
        <v>0.254</v>
      </c>
      <c r="J17" s="97" t="n">
        <v>0.866</v>
      </c>
      <c r="K17" s="97" t="n">
        <v>0.372</v>
      </c>
      <c r="L17" s="97" t="n">
        <v>0.51</v>
      </c>
      <c r="M17" s="97" t="n">
        <v>-0.151</v>
      </c>
      <c r="N17" s="97" t="n">
        <v>0.225</v>
      </c>
      <c r="O17" s="97" t="n">
        <v>0.182</v>
      </c>
      <c r="P17" s="97" t="n">
        <v>0.266</v>
      </c>
      <c r="Q17" s="97" t="n">
        <v>0.12</v>
      </c>
      <c r="R17" s="97" t="n">
        <v>0.024</v>
      </c>
      <c r="S17" s="97" t="n">
        <v>0.211</v>
      </c>
      <c r="T17" s="97" t="n">
        <v>0.152</v>
      </c>
      <c r="U17" s="97" t="n">
        <v>0.022</v>
      </c>
      <c r="V17" s="97" t="n">
        <v>0.201</v>
      </c>
      <c r="W17" s="97" t="n">
        <v>0.305</v>
      </c>
      <c r="X17" s="97" t="n">
        <v>0.351</v>
      </c>
      <c r="Y17" s="97" t="n">
        <v>0.123</v>
      </c>
      <c r="Z17" s="97" t="n">
        <v>0.19</v>
      </c>
      <c r="AA17" s="97" t="n">
        <v>0.212</v>
      </c>
      <c r="AB17" s="97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63</v>
      </c>
      <c r="E18" s="97" t="n">
        <v>0</v>
      </c>
      <c r="F18" s="97" t="n">
        <v>-0.372</v>
      </c>
      <c r="G18" s="97" t="n">
        <v>0.045</v>
      </c>
      <c r="H18" s="97" t="n">
        <v>0.707</v>
      </c>
      <c r="I18" s="97" t="n">
        <v>-0.359</v>
      </c>
      <c r="J18" s="97" t="n">
        <v>0.078</v>
      </c>
      <c r="K18" s="97" t="n">
        <v>0.372</v>
      </c>
      <c r="L18" s="97" t="n">
        <v>0.244</v>
      </c>
      <c r="M18" s="97" t="n">
        <v>-0.051</v>
      </c>
      <c r="N18" s="97" t="n">
        <v>0.089</v>
      </c>
      <c r="O18" s="97" t="n">
        <v>0.12</v>
      </c>
      <c r="P18" s="97" t="n">
        <v>0.055</v>
      </c>
      <c r="Q18" s="97" t="n">
        <v>0.194</v>
      </c>
      <c r="R18" s="97" t="n">
        <v>0.113</v>
      </c>
      <c r="S18" s="97" t="n">
        <v>0.093</v>
      </c>
      <c r="T18" s="97" t="n">
        <v>0.181</v>
      </c>
      <c r="U18" s="97" t="n">
        <v>0.142</v>
      </c>
      <c r="V18" s="97" t="n">
        <v>0.079</v>
      </c>
      <c r="W18" s="97" t="n">
        <v>-0.192</v>
      </c>
      <c r="X18" s="97" t="n">
        <v>0.081</v>
      </c>
      <c r="Y18" s="97" t="n">
        <v>0.215</v>
      </c>
      <c r="Z18" s="97" t="n">
        <v>0.023</v>
      </c>
      <c r="AA18" s="97" t="n">
        <v>0.127</v>
      </c>
      <c r="AB18" s="97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64</v>
      </c>
      <c r="E19" s="97" t="n">
        <v>0</v>
      </c>
      <c r="F19" s="97" t="n">
        <v>0.276</v>
      </c>
      <c r="G19" s="97" t="n">
        <v>0.072</v>
      </c>
      <c r="H19" s="97" t="n">
        <v>0.274</v>
      </c>
      <c r="I19" s="97" t="n">
        <v>0.184</v>
      </c>
      <c r="J19" s="97" t="n">
        <v>0.349</v>
      </c>
      <c r="K19" s="97" t="n">
        <v>0.189</v>
      </c>
      <c r="L19" s="97" t="n">
        <v>0.317</v>
      </c>
      <c r="M19" s="97" t="n">
        <v>0.197</v>
      </c>
      <c r="N19" s="97" t="n">
        <v>-0.03</v>
      </c>
      <c r="O19" s="97" t="n">
        <v>-0.044</v>
      </c>
      <c r="P19" s="97" t="n">
        <v>0.042</v>
      </c>
      <c r="Q19" s="97" t="n">
        <v>-0.025</v>
      </c>
      <c r="R19" s="97" t="n">
        <v>0.129</v>
      </c>
      <c r="S19" s="97" t="n">
        <v>-1.218</v>
      </c>
      <c r="T19" s="97" t="n">
        <v>0.024</v>
      </c>
      <c r="U19" s="97" t="n">
        <v>0.01</v>
      </c>
      <c r="V19" s="97" t="n">
        <v>0.03</v>
      </c>
      <c r="W19" s="97" t="n">
        <v>0.129</v>
      </c>
      <c r="X19" s="97" t="n">
        <v>0.262</v>
      </c>
      <c r="Y19" s="97" t="n">
        <v>0.118</v>
      </c>
      <c r="Z19" s="97" t="n">
        <v>-0.029</v>
      </c>
      <c r="AA19" s="97" t="n">
        <v>0.108</v>
      </c>
      <c r="AB19" s="97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65</v>
      </c>
      <c r="E20" s="97" t="n">
        <v>0</v>
      </c>
      <c r="F20" s="97" t="n">
        <v>0.003</v>
      </c>
      <c r="G20" s="97" t="n">
        <v>0.01</v>
      </c>
      <c r="H20" s="97" t="n">
        <v>0.055</v>
      </c>
      <c r="I20" s="97" t="n">
        <v>0.065</v>
      </c>
      <c r="J20" s="97" t="n">
        <v>0.027</v>
      </c>
      <c r="K20" s="97" t="n">
        <v>0.089</v>
      </c>
      <c r="L20" s="97" t="n">
        <v>0.071</v>
      </c>
      <c r="M20" s="97" t="n">
        <v>0.062</v>
      </c>
      <c r="N20" s="97" t="n">
        <v>0.029</v>
      </c>
      <c r="O20" s="97" t="n">
        <v>0.029</v>
      </c>
      <c r="P20" s="97" t="n">
        <v>0.02</v>
      </c>
      <c r="Q20" s="97" t="n">
        <v>-0.04</v>
      </c>
      <c r="R20" s="97" t="n">
        <v>0.045</v>
      </c>
      <c r="S20" s="97" t="n">
        <v>0.04</v>
      </c>
      <c r="T20" s="97" t="n">
        <v>0.035</v>
      </c>
      <c r="U20" s="97" t="n">
        <v>0.038</v>
      </c>
      <c r="V20" s="97" t="n">
        <v>0.039</v>
      </c>
      <c r="W20" s="97" t="n">
        <v>-0.03</v>
      </c>
      <c r="X20" s="97" t="n">
        <v>0.043</v>
      </c>
      <c r="Y20" s="97" t="n">
        <v>0.095</v>
      </c>
      <c r="Z20" s="97" t="n">
        <v>-0.037</v>
      </c>
      <c r="AA20" s="97" t="n">
        <v>0.072</v>
      </c>
      <c r="AB20" s="97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66</v>
      </c>
      <c r="E21" s="97" t="n">
        <v>0</v>
      </c>
      <c r="F21" s="97" t="n">
        <v>0</v>
      </c>
      <c r="G21" s="97" t="n">
        <v>0.027</v>
      </c>
      <c r="H21" s="97" t="n">
        <v>0.07</v>
      </c>
      <c r="I21" s="97" t="n">
        <v>0.066</v>
      </c>
      <c r="J21" s="97" t="n">
        <v>0.044</v>
      </c>
      <c r="K21" s="97" t="n">
        <v>0.038</v>
      </c>
      <c r="L21" s="97" t="n">
        <v>0.085</v>
      </c>
      <c r="M21" s="97" t="n">
        <v>0.004</v>
      </c>
      <c r="N21" s="97" t="n">
        <v>0.015</v>
      </c>
      <c r="O21" s="97" t="n">
        <v>0</v>
      </c>
      <c r="P21" s="97" t="n">
        <v>0.021</v>
      </c>
      <c r="Q21" s="97" t="n">
        <v>0.055</v>
      </c>
      <c r="R21" s="97" t="n">
        <v>0.006</v>
      </c>
      <c r="S21" s="97" t="n">
        <v>-0.013</v>
      </c>
      <c r="T21" s="97" t="n">
        <v>-0.006</v>
      </c>
      <c r="U21" s="97" t="n">
        <v>0.044</v>
      </c>
      <c r="V21" s="97" t="n">
        <v>0.018</v>
      </c>
      <c r="W21" s="97" t="n">
        <v>0.113</v>
      </c>
      <c r="X21" s="97" t="n">
        <v>0.083</v>
      </c>
      <c r="Y21" s="97" t="n">
        <v>0.151</v>
      </c>
      <c r="Z21" s="97" t="n">
        <v>0.008</v>
      </c>
      <c r="AA21" s="97" t="n">
        <v>0.138</v>
      </c>
      <c r="AB21" s="97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67</v>
      </c>
      <c r="E22" s="97" t="n">
        <v>0</v>
      </c>
      <c r="F22" s="97" t="n">
        <v>0.02</v>
      </c>
      <c r="G22" s="97" t="n">
        <v>0.072</v>
      </c>
      <c r="H22" s="97" t="n">
        <v>0.063</v>
      </c>
      <c r="I22" s="97" t="n">
        <v>0.028</v>
      </c>
      <c r="J22" s="97" t="n">
        <v>0.012</v>
      </c>
      <c r="K22" s="97" t="n">
        <v>0.001</v>
      </c>
      <c r="L22" s="97" t="n">
        <v>0.023</v>
      </c>
      <c r="M22" s="97" t="n">
        <v>0.003</v>
      </c>
      <c r="N22" s="97" t="n">
        <v>0.015</v>
      </c>
      <c r="O22" s="97" t="n">
        <v>-0.016</v>
      </c>
      <c r="P22" s="97" t="n">
        <v>0.027</v>
      </c>
      <c r="Q22" s="97" t="n">
        <v>0.047</v>
      </c>
      <c r="R22" s="97" t="n">
        <v>0.04</v>
      </c>
      <c r="S22" s="97" t="n">
        <v>0.022</v>
      </c>
      <c r="T22" s="97" t="n">
        <v>0.051</v>
      </c>
      <c r="U22" s="97" t="n">
        <v>0.067</v>
      </c>
      <c r="V22" s="97" t="n">
        <v>0.078</v>
      </c>
      <c r="W22" s="97" t="n">
        <v>0.035</v>
      </c>
      <c r="X22" s="97" t="n">
        <v>0.045</v>
      </c>
      <c r="Y22" s="97" t="n">
        <v>0.084</v>
      </c>
      <c r="Z22" s="97" t="n">
        <v>-0.004</v>
      </c>
      <c r="AA22" s="97" t="n">
        <v>0.059</v>
      </c>
      <c r="AB22" s="97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68</v>
      </c>
      <c r="E23" s="97" t="n">
        <v>0</v>
      </c>
      <c r="F23" s="97" t="n">
        <v>0.007</v>
      </c>
      <c r="G23" s="97" t="n">
        <v>0.012</v>
      </c>
      <c r="H23" s="97" t="n">
        <v>0.005</v>
      </c>
      <c r="I23" s="97" t="n">
        <v>0.026</v>
      </c>
      <c r="J23" s="97" t="n">
        <v>-0.014</v>
      </c>
      <c r="K23" s="97" t="n">
        <v>-0.031</v>
      </c>
      <c r="L23" s="97" t="n">
        <v>0.028</v>
      </c>
      <c r="M23" s="97" t="n">
        <v>0.032</v>
      </c>
      <c r="N23" s="97" t="n">
        <v>0.018</v>
      </c>
      <c r="O23" s="97" t="n">
        <v>-0.008</v>
      </c>
      <c r="P23" s="97" t="n">
        <v>0.064</v>
      </c>
      <c r="Q23" s="97" t="n">
        <v>0.065</v>
      </c>
      <c r="R23" s="97" t="n">
        <v>0.063</v>
      </c>
      <c r="S23" s="97" t="n">
        <v>-0.039</v>
      </c>
      <c r="T23" s="97" t="n">
        <v>0.068</v>
      </c>
      <c r="U23" s="97" t="n">
        <v>0.108</v>
      </c>
      <c r="V23" s="97" t="n">
        <v>0.057</v>
      </c>
      <c r="W23" s="97" t="n">
        <v>0.044</v>
      </c>
      <c r="X23" s="97" t="n">
        <v>0.094</v>
      </c>
      <c r="Y23" s="97" t="n">
        <v>0.096</v>
      </c>
      <c r="Z23" s="97" t="n">
        <v>0.042</v>
      </c>
      <c r="AA23" s="97" t="n">
        <v>0.02</v>
      </c>
      <c r="AB23" s="97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69</v>
      </c>
      <c r="E24" s="97" t="n">
        <v>0</v>
      </c>
      <c r="F24" s="97" t="n">
        <v>0.021</v>
      </c>
      <c r="G24" s="97" t="n">
        <v>0.034</v>
      </c>
      <c r="H24" s="97" t="n">
        <v>0.015</v>
      </c>
      <c r="I24" s="97" t="n">
        <v>0.075</v>
      </c>
      <c r="J24" s="97" t="n">
        <v>-0.042</v>
      </c>
      <c r="K24" s="97" t="n">
        <v>-0.091</v>
      </c>
      <c r="L24" s="97" t="n">
        <v>0.082</v>
      </c>
      <c r="M24" s="97" t="n">
        <v>0.093</v>
      </c>
      <c r="N24" s="97" t="n">
        <v>0.052</v>
      </c>
      <c r="O24" s="97" t="n">
        <v>-0.024</v>
      </c>
      <c r="P24" s="97" t="n">
        <v>0.187</v>
      </c>
      <c r="Q24" s="97" t="n">
        <v>0.192</v>
      </c>
      <c r="R24" s="97" t="n">
        <v>0.069</v>
      </c>
      <c r="S24" s="97" t="n">
        <v>0.085</v>
      </c>
      <c r="T24" s="97" t="n">
        <v>0.1</v>
      </c>
      <c r="U24" s="97" t="n">
        <v>0.135</v>
      </c>
      <c r="V24" s="97" t="n">
        <v>-0.085</v>
      </c>
      <c r="W24" s="97" t="n">
        <v>0.083</v>
      </c>
      <c r="X24" s="97" t="n">
        <v>0.084</v>
      </c>
      <c r="Y24" s="97" t="n">
        <v>0.022</v>
      </c>
      <c r="Z24" s="97" t="n">
        <v>-0.028</v>
      </c>
      <c r="AA24" s="97" t="n">
        <v>0.177</v>
      </c>
      <c r="AB24" s="97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70</v>
      </c>
      <c r="E25" s="95" t="n">
        <v>0</v>
      </c>
      <c r="F25" s="95" t="n">
        <v>-0.361</v>
      </c>
      <c r="G25" s="95" t="n">
        <v>-0.257</v>
      </c>
      <c r="H25" s="95" t="n">
        <v>-0.026</v>
      </c>
      <c r="I25" s="95" t="n">
        <v>-0.176</v>
      </c>
      <c r="J25" s="95" t="n">
        <v>-0.541</v>
      </c>
      <c r="K25" s="95" t="n">
        <v>-0.117</v>
      </c>
      <c r="L25" s="95" t="n">
        <v>-0.111</v>
      </c>
      <c r="M25" s="95" t="n">
        <v>0.034</v>
      </c>
      <c r="N25" s="95" t="n">
        <v>0.12</v>
      </c>
      <c r="O25" s="95" t="n">
        <v>0.103</v>
      </c>
      <c r="P25" s="95" t="n">
        <v>0.116</v>
      </c>
      <c r="Q25" s="95" t="n">
        <v>0.124</v>
      </c>
      <c r="R25" s="95" t="n">
        <v>0.144</v>
      </c>
      <c r="S25" s="95" t="n">
        <v>0.074</v>
      </c>
      <c r="T25" s="95" t="n">
        <v>0.083</v>
      </c>
      <c r="U25" s="95" t="n">
        <v>0.079</v>
      </c>
      <c r="V25" s="95" t="n">
        <v>0.133</v>
      </c>
      <c r="W25" s="95" t="n">
        <v>0.083</v>
      </c>
      <c r="X25" s="95" t="n">
        <v>0.107</v>
      </c>
      <c r="Y25" s="95" t="n">
        <v>0.079</v>
      </c>
      <c r="Z25" s="95" t="n">
        <v>0.02</v>
      </c>
      <c r="AA25" s="95" t="n">
        <v>0.133</v>
      </c>
      <c r="AB25" s="95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71</v>
      </c>
      <c r="E26" s="95" t="n">
        <v>0</v>
      </c>
      <c r="F26" s="95" t="n">
        <v>-0.199</v>
      </c>
      <c r="G26" s="95" t="n">
        <v>-0.141</v>
      </c>
      <c r="H26" s="95" t="n">
        <v>-0.014</v>
      </c>
      <c r="I26" s="95" t="n">
        <v>-0.097</v>
      </c>
      <c r="J26" s="95" t="n">
        <v>-0.298</v>
      </c>
      <c r="K26" s="95" t="n">
        <v>-0.064</v>
      </c>
      <c r="L26" s="95" t="n">
        <v>-0.061</v>
      </c>
      <c r="M26" s="95" t="n">
        <v>0.019</v>
      </c>
      <c r="N26" s="95" t="n">
        <v>0.066</v>
      </c>
      <c r="O26" s="95" t="n">
        <v>0.056</v>
      </c>
      <c r="P26" s="95" t="n">
        <v>0.064</v>
      </c>
      <c r="Q26" s="95" t="n">
        <v>0.068</v>
      </c>
      <c r="R26" s="95" t="n">
        <v>0.04</v>
      </c>
      <c r="S26" s="95" t="n">
        <v>0.023</v>
      </c>
      <c r="T26" s="95" t="n">
        <v>0.014</v>
      </c>
      <c r="U26" s="95" t="n">
        <v>0.004</v>
      </c>
      <c r="V26" s="95" t="n">
        <v>0.023</v>
      </c>
      <c r="W26" s="95" t="n">
        <v>0.007</v>
      </c>
      <c r="X26" s="95" t="n">
        <v>0.009</v>
      </c>
      <c r="Y26" s="95" t="n">
        <v>0.008</v>
      </c>
      <c r="Z26" s="95" t="n">
        <v>0.009</v>
      </c>
      <c r="AA26" s="95" t="n">
        <v>0.018</v>
      </c>
      <c r="AB26" s="95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72</v>
      </c>
      <c r="E27" s="95" t="n">
        <v>0</v>
      </c>
      <c r="F27" s="95" t="n">
        <v>0.142</v>
      </c>
      <c r="G27" s="95" t="n">
        <v>0.374</v>
      </c>
      <c r="H27" s="95" t="n">
        <v>0.097</v>
      </c>
      <c r="I27" s="95" t="n">
        <v>0.279</v>
      </c>
      <c r="J27" s="95" t="n">
        <v>0.722</v>
      </c>
      <c r="K27" s="95" t="n">
        <v>0.366</v>
      </c>
      <c r="L27" s="95" t="n">
        <v>0.527</v>
      </c>
      <c r="M27" s="95" t="n">
        <v>0.621</v>
      </c>
      <c r="N27" s="95" t="n">
        <v>1.251</v>
      </c>
      <c r="O27" s="95" t="n">
        <v>0.068</v>
      </c>
      <c r="P27" s="95" t="n">
        <v>0.429</v>
      </c>
      <c r="Q27" s="95" t="n">
        <v>1.17</v>
      </c>
      <c r="R27" s="95" t="n">
        <v>0.823</v>
      </c>
      <c r="S27" s="95" t="n">
        <v>0.643</v>
      </c>
      <c r="T27" s="95" t="n">
        <v>0.629</v>
      </c>
      <c r="U27" s="95" t="n">
        <v>1.008</v>
      </c>
      <c r="V27" s="95" t="n">
        <v>0.339</v>
      </c>
      <c r="W27" s="95" t="n">
        <v>-0.677</v>
      </c>
      <c r="X27" s="95" t="n">
        <v>0.285</v>
      </c>
      <c r="Y27" s="95" t="n">
        <v>1.887</v>
      </c>
      <c r="Z27" s="95" t="n">
        <v>-0.397</v>
      </c>
      <c r="AA27" s="95" t="n">
        <v>1.033</v>
      </c>
      <c r="AB27" s="95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73</v>
      </c>
      <c r="E28" s="94" t="n">
        <v>0</v>
      </c>
      <c r="F28" s="94" t="n">
        <v>4.104</v>
      </c>
      <c r="G28" s="94" t="n">
        <v>2.488</v>
      </c>
      <c r="H28" s="94" t="n">
        <v>4.198</v>
      </c>
      <c r="I28" s="94" t="n">
        <v>2.48</v>
      </c>
      <c r="J28" s="94" t="n">
        <v>3.82</v>
      </c>
      <c r="K28" s="94" t="n">
        <v>4.557</v>
      </c>
      <c r="L28" s="94" t="n">
        <v>5.211</v>
      </c>
      <c r="M28" s="94" t="n">
        <v>4.971</v>
      </c>
      <c r="N28" s="94" t="n">
        <v>5.856</v>
      </c>
      <c r="O28" s="94" t="n">
        <v>2.709</v>
      </c>
      <c r="P28" s="94" t="n">
        <v>3.989</v>
      </c>
      <c r="Q28" s="94" t="n">
        <v>3.538</v>
      </c>
      <c r="R28" s="94" t="n">
        <v>5.107</v>
      </c>
      <c r="S28" s="94" t="n">
        <v>2.383</v>
      </c>
      <c r="T28" s="94" t="n">
        <v>3.183</v>
      </c>
      <c r="U28" s="94" t="n">
        <v>4.788</v>
      </c>
      <c r="V28" s="94" t="n">
        <v>3.334</v>
      </c>
      <c r="W28" s="94" t="n">
        <v>2.638</v>
      </c>
      <c r="X28" s="94" t="n">
        <v>4.646</v>
      </c>
      <c r="Y28" s="94" t="n">
        <v>4.013</v>
      </c>
      <c r="Z28" s="94" t="n">
        <v>-2.648</v>
      </c>
      <c r="AA28" s="94" t="n">
        <v>5.561</v>
      </c>
      <c r="AB28" s="94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74</v>
      </c>
      <c r="E29" s="94" t="n">
        <v>0</v>
      </c>
      <c r="F29" s="94" t="n">
        <v>1.025</v>
      </c>
      <c r="G29" s="94" t="n">
        <v>0.663</v>
      </c>
      <c r="H29" s="94" t="n">
        <v>1.159</v>
      </c>
      <c r="I29" s="94" t="n">
        <v>0.24</v>
      </c>
      <c r="J29" s="94" t="n">
        <v>1.139</v>
      </c>
      <c r="K29" s="94" t="n">
        <v>1.218</v>
      </c>
      <c r="L29" s="94" t="n">
        <v>1.739</v>
      </c>
      <c r="M29" s="94" t="n">
        <v>1.443</v>
      </c>
      <c r="N29" s="94" t="n">
        <v>2.161</v>
      </c>
      <c r="O29" s="94" t="n">
        <v>0.643</v>
      </c>
      <c r="P29" s="94" t="n">
        <v>1.016</v>
      </c>
      <c r="Q29" s="94" t="n">
        <v>0.76</v>
      </c>
      <c r="R29" s="94" t="n">
        <v>1.746</v>
      </c>
      <c r="S29" s="94" t="n">
        <v>0.719</v>
      </c>
      <c r="T29" s="94" t="n">
        <v>0.814</v>
      </c>
      <c r="U29" s="94" t="n">
        <v>1.388</v>
      </c>
      <c r="V29" s="94" t="n">
        <v>0.843</v>
      </c>
      <c r="W29" s="94" t="n">
        <v>0.832</v>
      </c>
      <c r="X29" s="94" t="n">
        <v>2.343</v>
      </c>
      <c r="Y29" s="94" t="n">
        <v>1.986</v>
      </c>
      <c r="Z29" s="94" t="n">
        <v>-1.548</v>
      </c>
      <c r="AA29" s="94" t="n">
        <v>1.823</v>
      </c>
      <c r="AB29" s="94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75</v>
      </c>
      <c r="E30" s="95" t="n">
        <v>0</v>
      </c>
      <c r="F30" s="95" t="n">
        <v>0.051</v>
      </c>
      <c r="G30" s="95" t="n">
        <v>0.026</v>
      </c>
      <c r="H30" s="95" t="n">
        <v>0.055</v>
      </c>
      <c r="I30" s="95" t="n">
        <v>0.007</v>
      </c>
      <c r="J30" s="95" t="n">
        <v>0.051</v>
      </c>
      <c r="K30" s="95" t="n">
        <v>0.056</v>
      </c>
      <c r="L30" s="95" t="n">
        <v>0.08</v>
      </c>
      <c r="M30" s="95" t="n">
        <v>0.07</v>
      </c>
      <c r="N30" s="95" t="n">
        <v>0.098</v>
      </c>
      <c r="O30" s="95" t="n">
        <v>0.022</v>
      </c>
      <c r="P30" s="95" t="n">
        <v>0.048</v>
      </c>
      <c r="Q30" s="95" t="n">
        <v>0.042</v>
      </c>
      <c r="R30" s="95" t="n">
        <v>0.043</v>
      </c>
      <c r="S30" s="95" t="n">
        <v>0.03</v>
      </c>
      <c r="T30" s="95" t="n">
        <v>0.022</v>
      </c>
      <c r="U30" s="95" t="n">
        <v>0.027</v>
      </c>
      <c r="V30" s="95" t="n">
        <v>0.035</v>
      </c>
      <c r="W30" s="95" t="n">
        <v>0.03</v>
      </c>
      <c r="X30" s="95" t="n">
        <v>0.034</v>
      </c>
      <c r="Y30" s="95" t="n">
        <v>0.036</v>
      </c>
      <c r="Z30" s="95" t="n">
        <v>-0.015</v>
      </c>
      <c r="AA30" s="95" t="n">
        <v>0.178</v>
      </c>
      <c r="AB30" s="95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76</v>
      </c>
      <c r="E31" s="95" t="n">
        <v>0</v>
      </c>
      <c r="F31" s="95" t="n">
        <v>0.667</v>
      </c>
      <c r="G31" s="95" t="n">
        <v>0.344</v>
      </c>
      <c r="H31" s="95" t="n">
        <v>0.723</v>
      </c>
      <c r="I31" s="95" t="n">
        <v>0.092</v>
      </c>
      <c r="J31" s="95" t="n">
        <v>0.66</v>
      </c>
      <c r="K31" s="95" t="n">
        <v>0.729</v>
      </c>
      <c r="L31" s="95" t="n">
        <v>1.039</v>
      </c>
      <c r="M31" s="95" t="n">
        <v>0.91</v>
      </c>
      <c r="N31" s="95" t="n">
        <v>1.278</v>
      </c>
      <c r="O31" s="95" t="n">
        <v>0.284</v>
      </c>
      <c r="P31" s="95" t="n">
        <v>0.627</v>
      </c>
      <c r="Q31" s="95" t="n">
        <v>0.552</v>
      </c>
      <c r="R31" s="95" t="n">
        <v>1</v>
      </c>
      <c r="S31" s="95" t="n">
        <v>0.414</v>
      </c>
      <c r="T31" s="95" t="n">
        <v>0.628</v>
      </c>
      <c r="U31" s="95" t="n">
        <v>0.967</v>
      </c>
      <c r="V31" s="95" t="n">
        <v>0.481</v>
      </c>
      <c r="W31" s="95" t="n">
        <v>0.172</v>
      </c>
      <c r="X31" s="95" t="n">
        <v>1.402</v>
      </c>
      <c r="Y31" s="95" t="n">
        <v>1.322</v>
      </c>
      <c r="Z31" s="95" t="n">
        <v>-0.298</v>
      </c>
      <c r="AA31" s="95" t="n">
        <v>1.043</v>
      </c>
      <c r="AB31" s="95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77</v>
      </c>
      <c r="E32" s="95" t="n">
        <v>0</v>
      </c>
      <c r="F32" s="95" t="n">
        <v>0.308</v>
      </c>
      <c r="G32" s="95" t="n">
        <v>0.293</v>
      </c>
      <c r="H32" s="95" t="n">
        <v>0.38</v>
      </c>
      <c r="I32" s="95" t="n">
        <v>0.141</v>
      </c>
      <c r="J32" s="95" t="n">
        <v>0.429</v>
      </c>
      <c r="K32" s="95" t="n">
        <v>0.433</v>
      </c>
      <c r="L32" s="95" t="n">
        <v>0.62</v>
      </c>
      <c r="M32" s="95" t="n">
        <v>0.463</v>
      </c>
      <c r="N32" s="95" t="n">
        <v>0.785</v>
      </c>
      <c r="O32" s="95" t="n">
        <v>0.338</v>
      </c>
      <c r="P32" s="95" t="n">
        <v>0.341</v>
      </c>
      <c r="Q32" s="95" t="n">
        <v>0.166</v>
      </c>
      <c r="R32" s="95" t="n">
        <v>0.703</v>
      </c>
      <c r="S32" s="95" t="n">
        <v>0.274</v>
      </c>
      <c r="T32" s="95" t="n">
        <v>0.164</v>
      </c>
      <c r="U32" s="95" t="n">
        <v>0.395</v>
      </c>
      <c r="V32" s="95" t="n">
        <v>0.327</v>
      </c>
      <c r="W32" s="95" t="n">
        <v>0.63</v>
      </c>
      <c r="X32" s="95" t="n">
        <v>0.906</v>
      </c>
      <c r="Y32" s="95" t="n">
        <v>0.628</v>
      </c>
      <c r="Z32" s="95" t="n">
        <v>-1.235</v>
      </c>
      <c r="AA32" s="95" t="n">
        <v>0.602</v>
      </c>
      <c r="AB32" s="95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78</v>
      </c>
      <c r="E33" s="94" t="n">
        <v>0</v>
      </c>
      <c r="F33" s="94" t="n">
        <v>4.015</v>
      </c>
      <c r="G33" s="94" t="n">
        <v>1.646</v>
      </c>
      <c r="H33" s="94" t="n">
        <v>2.784</v>
      </c>
      <c r="I33" s="94" t="n">
        <v>2.902</v>
      </c>
      <c r="J33" s="94" t="n">
        <v>2.271</v>
      </c>
      <c r="K33" s="94" t="n">
        <v>3.76</v>
      </c>
      <c r="L33" s="94" t="n">
        <v>3.077</v>
      </c>
      <c r="M33" s="94" t="n">
        <v>3.599</v>
      </c>
      <c r="N33" s="94" t="n">
        <v>3.458</v>
      </c>
      <c r="O33" s="94" t="n">
        <v>1.956</v>
      </c>
      <c r="P33" s="94" t="n">
        <v>2.275</v>
      </c>
      <c r="Q33" s="94" t="n">
        <v>1.77</v>
      </c>
      <c r="R33" s="94" t="n">
        <v>3.243</v>
      </c>
      <c r="S33" s="94" t="n">
        <v>1.787</v>
      </c>
      <c r="T33" s="94" t="n">
        <v>2.431</v>
      </c>
      <c r="U33" s="94" t="n">
        <v>3.285</v>
      </c>
      <c r="V33" s="94" t="n">
        <v>2.538</v>
      </c>
      <c r="W33" s="94" t="n">
        <v>1.806</v>
      </c>
      <c r="X33" s="94" t="n">
        <v>2.303</v>
      </c>
      <c r="Y33" s="94" t="n">
        <v>2.028</v>
      </c>
      <c r="Z33" s="94" t="n">
        <v>-1.1</v>
      </c>
      <c r="AA33" s="94" t="n">
        <v>3.738</v>
      </c>
      <c r="AB33" s="94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79</v>
      </c>
      <c r="E34" s="95" t="n">
        <v>0</v>
      </c>
      <c r="F34" s="95" t="n">
        <v>0.021</v>
      </c>
      <c r="G34" s="95" t="n">
        <v>0.03</v>
      </c>
      <c r="H34" s="95" t="n">
        <v>0.306</v>
      </c>
      <c r="I34" s="95" t="n">
        <v>0.437</v>
      </c>
      <c r="J34" s="95" t="n">
        <v>0.334</v>
      </c>
      <c r="K34" s="95" t="n">
        <v>0.546</v>
      </c>
      <c r="L34" s="95" t="n">
        <v>0.425</v>
      </c>
      <c r="M34" s="95" t="n">
        <v>0.069</v>
      </c>
      <c r="N34" s="95" t="n">
        <v>0.112</v>
      </c>
      <c r="O34" s="95" t="n">
        <v>-0.111</v>
      </c>
      <c r="P34" s="95" t="n">
        <v>0.134</v>
      </c>
      <c r="Q34" s="95" t="n">
        <v>0.067</v>
      </c>
      <c r="R34" s="95" t="n">
        <v>0.094</v>
      </c>
      <c r="S34" s="95" t="n">
        <v>0.054</v>
      </c>
      <c r="T34" s="95" t="n">
        <v>0.194</v>
      </c>
      <c r="U34" s="95" t="n">
        <v>0.155</v>
      </c>
      <c r="V34" s="95" t="n">
        <v>0.189</v>
      </c>
      <c r="W34" s="95" t="n">
        <v>0.13</v>
      </c>
      <c r="X34" s="95" t="n">
        <v>0.133</v>
      </c>
      <c r="Y34" s="95" t="n">
        <v>0.175</v>
      </c>
      <c r="Z34" s="95" t="n">
        <v>-0.725</v>
      </c>
      <c r="AA34" s="95" t="n">
        <v>0.227</v>
      </c>
      <c r="AB34" s="95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80</v>
      </c>
      <c r="E35" s="95" t="n">
        <v>0</v>
      </c>
      <c r="F35" s="95" t="n">
        <v>0.107</v>
      </c>
      <c r="G35" s="95" t="n">
        <v>0.102</v>
      </c>
      <c r="H35" s="95" t="n">
        <v>0.132</v>
      </c>
      <c r="I35" s="95" t="n">
        <v>0.049</v>
      </c>
      <c r="J35" s="95" t="n">
        <v>0.149</v>
      </c>
      <c r="K35" s="95" t="n">
        <v>0.15</v>
      </c>
      <c r="L35" s="95" t="n">
        <v>0.215</v>
      </c>
      <c r="M35" s="95" t="n">
        <v>0.16</v>
      </c>
      <c r="N35" s="95" t="n">
        <v>0.263</v>
      </c>
      <c r="O35" s="95" t="n">
        <v>0.115</v>
      </c>
      <c r="P35" s="95" t="n">
        <v>0.113</v>
      </c>
      <c r="Q35" s="95" t="n">
        <v>0.05</v>
      </c>
      <c r="R35" s="95" t="n">
        <v>0.416</v>
      </c>
      <c r="S35" s="95" t="n">
        <v>-0.006</v>
      </c>
      <c r="T35" s="95" t="n">
        <v>0.097</v>
      </c>
      <c r="U35" s="95" t="n">
        <v>0.264</v>
      </c>
      <c r="V35" s="95" t="n">
        <v>0.137</v>
      </c>
      <c r="W35" s="95" t="n">
        <v>0.172</v>
      </c>
      <c r="X35" s="95" t="n">
        <v>0.248</v>
      </c>
      <c r="Y35" s="95" t="n">
        <v>0.167</v>
      </c>
      <c r="Z35" s="95" t="n">
        <v>0.534</v>
      </c>
      <c r="AA35" s="95" t="n">
        <v>0.46</v>
      </c>
      <c r="AB35" s="95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81</v>
      </c>
      <c r="E36" s="95" t="n">
        <v>0</v>
      </c>
      <c r="F36" s="95" t="n">
        <v>0.444</v>
      </c>
      <c r="G36" s="95" t="n">
        <v>0.102</v>
      </c>
      <c r="H36" s="95" t="n">
        <v>-0.052</v>
      </c>
      <c r="I36" s="95" t="n">
        <v>0.383</v>
      </c>
      <c r="J36" s="95" t="n">
        <v>0.181</v>
      </c>
      <c r="K36" s="95" t="n">
        <v>0.03</v>
      </c>
      <c r="L36" s="95" t="n">
        <v>0.195</v>
      </c>
      <c r="M36" s="95" t="n">
        <v>0.24</v>
      </c>
      <c r="N36" s="95" t="n">
        <v>0.038</v>
      </c>
      <c r="O36" s="95" t="n">
        <v>-0.081</v>
      </c>
      <c r="P36" s="95" t="n">
        <v>0.417</v>
      </c>
      <c r="Q36" s="95" t="n">
        <v>0.412</v>
      </c>
      <c r="R36" s="95" t="n">
        <v>0.285</v>
      </c>
      <c r="S36" s="95" t="n">
        <v>0.235</v>
      </c>
      <c r="T36" s="95" t="n">
        <v>0.086</v>
      </c>
      <c r="U36" s="95" t="n">
        <v>0.294</v>
      </c>
      <c r="V36" s="95" t="n">
        <v>0.083</v>
      </c>
      <c r="W36" s="95" t="n">
        <v>0.161</v>
      </c>
      <c r="X36" s="95" t="n">
        <v>0.248</v>
      </c>
      <c r="Y36" s="95" t="n">
        <v>0.212</v>
      </c>
      <c r="Z36" s="95" t="n">
        <v>-0.061</v>
      </c>
      <c r="AA36" s="95" t="n">
        <v>0.454</v>
      </c>
      <c r="AB36" s="95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82</v>
      </c>
      <c r="E37" s="95" t="n">
        <v>0</v>
      </c>
      <c r="F37" s="95" t="n">
        <v>0.365</v>
      </c>
      <c r="G37" s="95" t="n">
        <v>0.357</v>
      </c>
      <c r="H37" s="95" t="n">
        <v>0.487</v>
      </c>
      <c r="I37" s="95" t="n">
        <v>0.51</v>
      </c>
      <c r="J37" s="95" t="n">
        <v>0.269</v>
      </c>
      <c r="K37" s="95" t="n">
        <v>0.76</v>
      </c>
      <c r="L37" s="95" t="n">
        <v>0.398</v>
      </c>
      <c r="M37" s="95" t="n">
        <v>0.942</v>
      </c>
      <c r="N37" s="95" t="n">
        <v>1.407</v>
      </c>
      <c r="O37" s="95" t="n">
        <v>0.775</v>
      </c>
      <c r="P37" s="95" t="n">
        <v>0.094</v>
      </c>
      <c r="Q37" s="95" t="n">
        <v>-0.017</v>
      </c>
      <c r="R37" s="95" t="n">
        <v>-0.023</v>
      </c>
      <c r="S37" s="95" t="n">
        <v>0.054</v>
      </c>
      <c r="T37" s="95" t="n">
        <v>0.421</v>
      </c>
      <c r="U37" s="95" t="n">
        <v>0.331</v>
      </c>
      <c r="V37" s="95" t="n">
        <v>0.436</v>
      </c>
      <c r="W37" s="95" t="n">
        <v>0.493</v>
      </c>
      <c r="X37" s="95" t="n">
        <v>0.347</v>
      </c>
      <c r="Y37" s="95" t="n">
        <v>0.277</v>
      </c>
      <c r="Z37" s="95" t="n">
        <v>0.02</v>
      </c>
      <c r="AA37" s="95" t="n">
        <v>0.282</v>
      </c>
      <c r="AB37" s="95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83</v>
      </c>
      <c r="E38" s="95" t="n">
        <v>0</v>
      </c>
      <c r="F38" s="95" t="n">
        <v>0.101</v>
      </c>
      <c r="G38" s="95" t="n">
        <v>0.098</v>
      </c>
      <c r="H38" s="95" t="n">
        <v>0.134</v>
      </c>
      <c r="I38" s="95" t="n">
        <v>0.141</v>
      </c>
      <c r="J38" s="95" t="n">
        <v>0.074</v>
      </c>
      <c r="K38" s="95" t="n">
        <v>0.21</v>
      </c>
      <c r="L38" s="95" t="n">
        <v>0.11</v>
      </c>
      <c r="M38" s="95" t="n">
        <v>0.26</v>
      </c>
      <c r="N38" s="95" t="n">
        <v>0.388</v>
      </c>
      <c r="O38" s="95" t="n">
        <v>0.214</v>
      </c>
      <c r="P38" s="95" t="n">
        <v>0.026</v>
      </c>
      <c r="Q38" s="95" t="n">
        <v>-0.005</v>
      </c>
      <c r="R38" s="95" t="n">
        <v>0.138</v>
      </c>
      <c r="S38" s="95" t="n">
        <v>0.088</v>
      </c>
      <c r="T38" s="95" t="n">
        <v>-0.168</v>
      </c>
      <c r="U38" s="95" t="n">
        <v>0.276</v>
      </c>
      <c r="V38" s="95" t="n">
        <v>0.128</v>
      </c>
      <c r="W38" s="95" t="n">
        <v>0.162</v>
      </c>
      <c r="X38" s="95" t="n">
        <v>0.202</v>
      </c>
      <c r="Y38" s="95" t="n">
        <v>0.211</v>
      </c>
      <c r="Z38" s="95" t="n">
        <v>-0.017</v>
      </c>
      <c r="AA38" s="95" t="n">
        <v>0.292</v>
      </c>
      <c r="AB38" s="95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84</v>
      </c>
      <c r="E39" s="95" t="n">
        <v>0</v>
      </c>
      <c r="F39" s="95" t="n">
        <v>0.135</v>
      </c>
      <c r="G39" s="95" t="n">
        <v>0.132</v>
      </c>
      <c r="H39" s="95" t="n">
        <v>0.18</v>
      </c>
      <c r="I39" s="95" t="n">
        <v>0.189</v>
      </c>
      <c r="J39" s="95" t="n">
        <v>0.1</v>
      </c>
      <c r="K39" s="95" t="n">
        <v>0.281</v>
      </c>
      <c r="L39" s="95" t="n">
        <v>0.147</v>
      </c>
      <c r="M39" s="95" t="n">
        <v>0.349</v>
      </c>
      <c r="N39" s="95" t="n">
        <v>0.521</v>
      </c>
      <c r="O39" s="95" t="n">
        <v>0.287</v>
      </c>
      <c r="P39" s="95" t="n">
        <v>0.035</v>
      </c>
      <c r="Q39" s="95" t="n">
        <v>-0.006</v>
      </c>
      <c r="R39" s="95" t="n">
        <v>0.201</v>
      </c>
      <c r="S39" s="95" t="n">
        <v>0.107</v>
      </c>
      <c r="T39" s="95" t="n">
        <v>0.447</v>
      </c>
      <c r="U39" s="95" t="n">
        <v>0.524</v>
      </c>
      <c r="V39" s="95" t="n">
        <v>0.339</v>
      </c>
      <c r="W39" s="95" t="n">
        <v>0.15</v>
      </c>
      <c r="X39" s="95" t="n">
        <v>0.149</v>
      </c>
      <c r="Y39" s="95" t="n">
        <v>0.161</v>
      </c>
      <c r="Z39" s="95" t="n">
        <v>-0.226</v>
      </c>
      <c r="AA39" s="95" t="n">
        <v>0.184</v>
      </c>
      <c r="AB39" s="95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85</v>
      </c>
      <c r="E40" s="95" t="n">
        <v>0</v>
      </c>
      <c r="F40" s="95" t="n">
        <v>0.343</v>
      </c>
      <c r="G40" s="95" t="n">
        <v>0.235</v>
      </c>
      <c r="H40" s="95" t="n">
        <v>0.026</v>
      </c>
      <c r="I40" s="95" t="n">
        <v>0.299</v>
      </c>
      <c r="J40" s="95" t="n">
        <v>0.035</v>
      </c>
      <c r="K40" s="95" t="n">
        <v>0.125</v>
      </c>
      <c r="L40" s="95" t="n">
        <v>0.428</v>
      </c>
      <c r="M40" s="95" t="n">
        <v>0.28</v>
      </c>
      <c r="N40" s="95" t="n">
        <v>0.224</v>
      </c>
      <c r="O40" s="95" t="n">
        <v>0.315</v>
      </c>
      <c r="P40" s="95" t="n">
        <v>0.63</v>
      </c>
      <c r="Q40" s="95" t="n">
        <v>0.684</v>
      </c>
      <c r="R40" s="95" t="n">
        <v>1.075</v>
      </c>
      <c r="S40" s="95" t="n">
        <v>0.509</v>
      </c>
      <c r="T40" s="95" t="n">
        <v>0.4</v>
      </c>
      <c r="U40" s="95" t="n">
        <v>0.304</v>
      </c>
      <c r="V40" s="95" t="n">
        <v>0.638</v>
      </c>
      <c r="W40" s="95" t="n">
        <v>0.12</v>
      </c>
      <c r="X40" s="95" t="n">
        <v>0.404</v>
      </c>
      <c r="Y40" s="95" t="n">
        <v>0.28</v>
      </c>
      <c r="Z40" s="95" t="n">
        <v>0.152</v>
      </c>
      <c r="AA40" s="95" t="n">
        <v>0.141</v>
      </c>
      <c r="AB40" s="95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86</v>
      </c>
      <c r="E41" s="95" t="n">
        <v>0</v>
      </c>
      <c r="F41" s="95" t="n">
        <v>0.341</v>
      </c>
      <c r="G41" s="95" t="n">
        <v>0.248</v>
      </c>
      <c r="H41" s="95" t="n">
        <v>0.831</v>
      </c>
      <c r="I41" s="95" t="n">
        <v>-0.131</v>
      </c>
      <c r="J41" s="95" t="n">
        <v>0.468</v>
      </c>
      <c r="K41" s="95" t="n">
        <v>0.492</v>
      </c>
      <c r="L41" s="95" t="n">
        <v>0.19</v>
      </c>
      <c r="M41" s="95" t="n">
        <v>0.418</v>
      </c>
      <c r="N41" s="95" t="n">
        <v>0.21</v>
      </c>
      <c r="O41" s="95" t="n">
        <v>0.45</v>
      </c>
      <c r="P41" s="95" t="n">
        <v>0.271</v>
      </c>
      <c r="Q41" s="95" t="n">
        <v>0.573</v>
      </c>
      <c r="R41" s="95" t="n">
        <v>0.242</v>
      </c>
      <c r="S41" s="95" t="n">
        <v>0.151</v>
      </c>
      <c r="T41" s="95" t="n">
        <v>0.117</v>
      </c>
      <c r="U41" s="95" t="n">
        <v>0.057</v>
      </c>
      <c r="V41" s="95" t="n">
        <v>0.114</v>
      </c>
      <c r="W41" s="95" t="n">
        <v>0.07</v>
      </c>
      <c r="X41" s="95" t="n">
        <v>0.107</v>
      </c>
      <c r="Y41" s="95" t="n">
        <v>0.063</v>
      </c>
      <c r="Z41" s="95" t="n">
        <v>-1.003</v>
      </c>
      <c r="AA41" s="95" t="n">
        <v>1.013</v>
      </c>
      <c r="AB41" s="95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87</v>
      </c>
      <c r="E42" s="95" t="n">
        <v>0</v>
      </c>
      <c r="F42" s="95" t="n">
        <v>0.035</v>
      </c>
      <c r="G42" s="95" t="n">
        <v>0.193</v>
      </c>
      <c r="H42" s="95" t="n">
        <v>0.134</v>
      </c>
      <c r="I42" s="95" t="n">
        <v>0.287</v>
      </c>
      <c r="J42" s="95" t="n">
        <v>0.137</v>
      </c>
      <c r="K42" s="95" t="n">
        <v>-0.056</v>
      </c>
      <c r="L42" s="95" t="n">
        <v>0.12</v>
      </c>
      <c r="M42" s="95" t="n">
        <v>0.211</v>
      </c>
      <c r="N42" s="95" t="n">
        <v>0.187</v>
      </c>
      <c r="O42" s="95" t="n">
        <v>0.238</v>
      </c>
      <c r="P42" s="95" t="n">
        <v>0.268</v>
      </c>
      <c r="Q42" s="95" t="n">
        <v>0.039</v>
      </c>
      <c r="R42" s="95" t="n">
        <v>0.404</v>
      </c>
      <c r="S42" s="95" t="n">
        <v>0.114</v>
      </c>
      <c r="T42" s="95" t="n">
        <v>0.165</v>
      </c>
      <c r="U42" s="95" t="n">
        <v>0.205</v>
      </c>
      <c r="V42" s="95" t="n">
        <v>0.127</v>
      </c>
      <c r="W42" s="95" t="n">
        <v>0.104</v>
      </c>
      <c r="X42" s="95" t="n">
        <v>-0.005</v>
      </c>
      <c r="Y42" s="95" t="n">
        <v>0.065</v>
      </c>
      <c r="Z42" s="95" t="n">
        <v>0.287</v>
      </c>
      <c r="AA42" s="95" t="n">
        <v>0.193</v>
      </c>
      <c r="AB42" s="95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88</v>
      </c>
      <c r="E43" s="95" t="n">
        <v>0</v>
      </c>
      <c r="F43" s="95" t="n">
        <v>2.123</v>
      </c>
      <c r="G43" s="95" t="n">
        <v>0.149</v>
      </c>
      <c r="H43" s="95" t="n">
        <v>0.606</v>
      </c>
      <c r="I43" s="95" t="n">
        <v>0.738</v>
      </c>
      <c r="J43" s="95" t="n">
        <v>0.526</v>
      </c>
      <c r="K43" s="95" t="n">
        <v>1.221</v>
      </c>
      <c r="L43" s="95" t="n">
        <v>0.849</v>
      </c>
      <c r="M43" s="95" t="n">
        <v>0.671</v>
      </c>
      <c r="N43" s="95" t="n">
        <v>0.108</v>
      </c>
      <c r="O43" s="95" t="n">
        <v>-0.247</v>
      </c>
      <c r="P43" s="95" t="n">
        <v>0.289</v>
      </c>
      <c r="Q43" s="95" t="n">
        <v>-0.028</v>
      </c>
      <c r="R43" s="95" t="n">
        <v>0.413</v>
      </c>
      <c r="S43" s="95" t="n">
        <v>0.479</v>
      </c>
      <c r="T43" s="95" t="n">
        <v>0.67</v>
      </c>
      <c r="U43" s="95" t="n">
        <v>0.875</v>
      </c>
      <c r="V43" s="95" t="n">
        <v>0.348</v>
      </c>
      <c r="W43" s="95" t="n">
        <v>0.244</v>
      </c>
      <c r="X43" s="95" t="n">
        <v>0.47</v>
      </c>
      <c r="Y43" s="95" t="n">
        <v>0.418</v>
      </c>
      <c r="Z43" s="95" t="n">
        <v>-0.062</v>
      </c>
      <c r="AA43" s="95" t="n">
        <v>0.493</v>
      </c>
      <c r="AB43" s="95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89</v>
      </c>
      <c r="E44" s="94" t="n">
        <v>0</v>
      </c>
      <c r="F44" s="94" t="n">
        <v>1.012</v>
      </c>
      <c r="G44" s="94" t="n">
        <v>1.026</v>
      </c>
      <c r="H44" s="94" t="n">
        <v>1.216</v>
      </c>
      <c r="I44" s="94" t="n">
        <v>-0.062</v>
      </c>
      <c r="J44" s="94" t="n">
        <v>0.511</v>
      </c>
      <c r="K44" s="94" t="n">
        <v>0.702</v>
      </c>
      <c r="L44" s="94" t="n">
        <v>0.945</v>
      </c>
      <c r="M44" s="94" t="n">
        <v>0.475</v>
      </c>
      <c r="N44" s="94" t="n">
        <v>1.201</v>
      </c>
      <c r="O44" s="94" t="n">
        <v>1.006</v>
      </c>
      <c r="P44" s="94" t="n">
        <v>0.53</v>
      </c>
      <c r="Q44" s="94" t="n">
        <v>0.163</v>
      </c>
      <c r="R44" s="94" t="n">
        <v>0.184</v>
      </c>
      <c r="S44" s="94" t="n">
        <v>-0.3</v>
      </c>
      <c r="T44" s="94" t="n">
        <v>0.684</v>
      </c>
      <c r="U44" s="94" t="n">
        <v>1.235</v>
      </c>
      <c r="V44" s="94" t="n">
        <v>0.408</v>
      </c>
      <c r="W44" s="94" t="n">
        <v>-0.213</v>
      </c>
      <c r="X44" s="94" t="n">
        <v>0.775</v>
      </c>
      <c r="Y44" s="94" t="n">
        <v>1.284</v>
      </c>
      <c r="Z44" s="94" t="n">
        <v>-0.156</v>
      </c>
      <c r="AA44" s="94" t="n">
        <v>1.224</v>
      </c>
      <c r="AB44" s="94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customFormat="false" ht="12.75" hidden="false" customHeight="true" outlineLevel="0" collapsed="false">
      <c r="A48" s="65"/>
      <c r="B48" s="65"/>
      <c r="C48" s="29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 customFormat="false" ht="12.75" hidden="false" customHeight="true" outlineLevel="0" collapsed="false">
      <c r="A49" s="65"/>
      <c r="B49" s="65"/>
      <c r="C49" s="29"/>
      <c r="D49" s="65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</row>
    <row r="50" customFormat="false" ht="12.75" hidden="false" customHeight="true" outlineLevel="0" collapsed="false">
      <c r="A50" s="65"/>
      <c r="B50" s="65"/>
      <c r="C50" s="29"/>
      <c r="D50" s="8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2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  <row r="998" customFormat="false" ht="12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19" activePane="bottomRight" state="frozen"/>
      <selection pane="topLeft" activeCell="A1" activeCellId="0" sqref="A1"/>
      <selection pane="topRight" activeCell="F1" activeCellId="0" sqref="F1"/>
      <selection pane="bottomLeft" activeCell="A19" activeCellId="0" sqref="A19"/>
      <selection pane="bottomRight" activeCell="D7" activeCellId="0" sqref="D7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53.29"/>
    <col collapsed="false" customWidth="true" hidden="true" outlineLevel="0" max="8" min="5" style="22" width="5.14"/>
    <col collapsed="false" customWidth="true" hidden="true" outlineLevel="0" max="12" min="9" style="22" width="5.71"/>
    <col collapsed="false" customWidth="true" hidden="false" outlineLevel="0" max="28" min="13" style="22" width="7.86"/>
    <col collapsed="false" customWidth="true" hidden="false" outlineLevel="0" max="16384" min="16383" style="22" width="11.54"/>
  </cols>
  <sheetData>
    <row r="1" customFormat="false" ht="17.25" hidden="false" customHeight="true" outlineLevel="0" collapsed="false">
      <c r="A1" s="23"/>
      <c r="B1" s="24"/>
      <c r="C1" s="24"/>
      <c r="D1" s="24" t="s">
        <v>98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7.25" hidden="false" customHeight="true" outlineLevel="0" collapsed="false">
      <c r="A3" s="24"/>
      <c r="B3" s="24"/>
      <c r="C3" s="24"/>
      <c r="D3" s="24" t="s">
        <v>99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customFormat="false" ht="15" hidden="false" customHeight="true" outlineLevel="0" collapsed="false">
      <c r="A4" s="55"/>
      <c r="B4" s="55"/>
      <c r="C4" s="55"/>
      <c r="D4" s="60" t="s">
        <v>100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81" t="s">
        <v>51</v>
      </c>
      <c r="E5" s="82" t="n">
        <v>1999</v>
      </c>
      <c r="F5" s="82" t="n">
        <v>2000</v>
      </c>
      <c r="G5" s="82" t="n">
        <v>2001</v>
      </c>
      <c r="H5" s="82" t="n">
        <v>2002</v>
      </c>
      <c r="I5" s="82" t="n">
        <v>2003</v>
      </c>
      <c r="J5" s="82" t="n">
        <v>2004</v>
      </c>
      <c r="K5" s="82" t="n">
        <v>2005</v>
      </c>
      <c r="L5" s="82" t="n">
        <v>2006</v>
      </c>
      <c r="M5" s="82" t="n">
        <v>2007</v>
      </c>
      <c r="N5" s="82" t="n">
        <v>2008</v>
      </c>
      <c r="O5" s="82" t="n">
        <v>2009</v>
      </c>
      <c r="P5" s="82" t="n">
        <v>2010</v>
      </c>
      <c r="Q5" s="82" t="n">
        <v>2011</v>
      </c>
      <c r="R5" s="82" t="n">
        <v>2012</v>
      </c>
      <c r="S5" s="82" t="n">
        <v>2013</v>
      </c>
      <c r="T5" s="82" t="n">
        <v>2014</v>
      </c>
      <c r="U5" s="82" t="n">
        <v>2015</v>
      </c>
      <c r="V5" s="82" t="n">
        <v>2016</v>
      </c>
      <c r="W5" s="82" t="n">
        <v>2017</v>
      </c>
      <c r="X5" s="82" t="n">
        <v>2018</v>
      </c>
      <c r="Y5" s="82" t="n">
        <v>2019</v>
      </c>
      <c r="Z5" s="82" t="n">
        <v>2020</v>
      </c>
      <c r="AA5" s="82" t="n">
        <v>2021</v>
      </c>
      <c r="AB5" s="82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52</v>
      </c>
      <c r="E6" s="83" t="n">
        <v>35</v>
      </c>
      <c r="F6" s="83" t="n">
        <v>36</v>
      </c>
      <c r="G6" s="83" t="n">
        <v>36</v>
      </c>
      <c r="H6" s="83" t="n">
        <v>34</v>
      </c>
      <c r="I6" s="83" t="n">
        <v>41</v>
      </c>
      <c r="J6" s="83" t="n">
        <v>45</v>
      </c>
      <c r="K6" s="83" t="n">
        <v>50</v>
      </c>
      <c r="L6" s="83" t="n">
        <v>51</v>
      </c>
      <c r="M6" s="83" t="n">
        <v>57</v>
      </c>
      <c r="N6" s="83" t="n">
        <v>66</v>
      </c>
      <c r="O6" s="83" t="n">
        <v>70</v>
      </c>
      <c r="P6" s="83" t="n">
        <v>73</v>
      </c>
      <c r="Q6" s="83" t="n">
        <v>78</v>
      </c>
      <c r="R6" s="83" t="n">
        <v>81</v>
      </c>
      <c r="S6" s="83" t="n">
        <v>84</v>
      </c>
      <c r="T6" s="83" t="n">
        <v>88</v>
      </c>
      <c r="U6" s="83" t="n">
        <v>88</v>
      </c>
      <c r="V6" s="83" t="n">
        <v>92</v>
      </c>
      <c r="W6" s="83" t="n">
        <v>100</v>
      </c>
      <c r="X6" s="83" t="n">
        <v>99</v>
      </c>
      <c r="Y6" s="83" t="n">
        <v>102</v>
      </c>
      <c r="Z6" s="83" t="n">
        <v>109</v>
      </c>
      <c r="AA6" s="83" t="n">
        <v>112</v>
      </c>
      <c r="AB6" s="83" t="n">
        <v>129</v>
      </c>
    </row>
    <row r="7" customFormat="false" ht="12.75" hidden="false" customHeight="true" outlineLevel="0" collapsed="false">
      <c r="A7" s="37"/>
      <c r="B7" s="37"/>
      <c r="C7" s="29"/>
      <c r="D7" s="37" t="s">
        <v>53</v>
      </c>
      <c r="E7" s="83" t="n">
        <v>29</v>
      </c>
      <c r="F7" s="83" t="n">
        <v>30</v>
      </c>
      <c r="G7" s="83" t="n">
        <v>30</v>
      </c>
      <c r="H7" s="83" t="n">
        <v>26</v>
      </c>
      <c r="I7" s="83" t="n">
        <v>36</v>
      </c>
      <c r="J7" s="83" t="n">
        <v>44</v>
      </c>
      <c r="K7" s="83" t="n">
        <v>49</v>
      </c>
      <c r="L7" s="83" t="n">
        <v>47</v>
      </c>
      <c r="M7" s="83" t="n">
        <v>48</v>
      </c>
      <c r="N7" s="83" t="n">
        <v>55</v>
      </c>
      <c r="O7" s="83" t="n">
        <v>59</v>
      </c>
      <c r="P7" s="83" t="n">
        <v>60</v>
      </c>
      <c r="Q7" s="83" t="n">
        <v>65</v>
      </c>
      <c r="R7" s="83" t="n">
        <v>72</v>
      </c>
      <c r="S7" s="83" t="n">
        <v>76</v>
      </c>
      <c r="T7" s="83" t="n">
        <v>78</v>
      </c>
      <c r="U7" s="83" t="n">
        <v>79</v>
      </c>
      <c r="V7" s="83" t="n">
        <v>89</v>
      </c>
      <c r="W7" s="83" t="n">
        <v>100</v>
      </c>
      <c r="X7" s="83" t="n">
        <v>95</v>
      </c>
      <c r="Y7" s="83" t="n">
        <v>97</v>
      </c>
      <c r="Z7" s="83" t="n">
        <v>112</v>
      </c>
      <c r="AA7" s="83" t="n">
        <v>109</v>
      </c>
      <c r="AB7" s="83" t="n">
        <v>139</v>
      </c>
    </row>
    <row r="8" customFormat="false" ht="12.75" hidden="false" customHeight="true" outlineLevel="0" collapsed="false">
      <c r="A8" s="11"/>
      <c r="B8" s="40"/>
      <c r="C8" s="40"/>
      <c r="D8" s="40" t="s">
        <v>54</v>
      </c>
      <c r="E8" s="84" t="n">
        <v>39</v>
      </c>
      <c r="F8" s="84" t="n">
        <v>41</v>
      </c>
      <c r="G8" s="84" t="n">
        <v>41</v>
      </c>
      <c r="H8" s="84" t="n">
        <v>35</v>
      </c>
      <c r="I8" s="84" t="n">
        <v>50</v>
      </c>
      <c r="J8" s="84" t="n">
        <v>60</v>
      </c>
      <c r="K8" s="84" t="n">
        <v>66</v>
      </c>
      <c r="L8" s="84" t="n">
        <v>38</v>
      </c>
      <c r="M8" s="84" t="n">
        <v>42</v>
      </c>
      <c r="N8" s="84" t="n">
        <v>44</v>
      </c>
      <c r="O8" s="84" t="n">
        <v>50</v>
      </c>
      <c r="P8" s="84" t="n">
        <v>50</v>
      </c>
      <c r="Q8" s="84" t="n">
        <v>56</v>
      </c>
      <c r="R8" s="84" t="n">
        <v>64</v>
      </c>
      <c r="S8" s="84" t="n">
        <v>70</v>
      </c>
      <c r="T8" s="84" t="n">
        <v>71</v>
      </c>
      <c r="U8" s="84" t="n">
        <v>73</v>
      </c>
      <c r="V8" s="84" t="n">
        <v>86</v>
      </c>
      <c r="W8" s="84" t="n">
        <v>100</v>
      </c>
      <c r="X8" s="84" t="n">
        <v>84</v>
      </c>
      <c r="Y8" s="84" t="n">
        <v>87</v>
      </c>
      <c r="Z8" s="84" t="n">
        <v>106</v>
      </c>
      <c r="AA8" s="84" t="n">
        <v>95</v>
      </c>
      <c r="AB8" s="84" t="n">
        <v>124</v>
      </c>
    </row>
    <row r="9" customFormat="false" ht="12.75" hidden="false" customHeight="true" outlineLevel="0" collapsed="false">
      <c r="A9" s="11"/>
      <c r="B9" s="40"/>
      <c r="C9" s="40"/>
      <c r="D9" s="40" t="s">
        <v>55</v>
      </c>
      <c r="E9" s="84" t="n">
        <v>10</v>
      </c>
      <c r="F9" s="84" t="n">
        <v>10</v>
      </c>
      <c r="G9" s="84" t="n">
        <v>10</v>
      </c>
      <c r="H9" s="84" t="n">
        <v>7</v>
      </c>
      <c r="I9" s="84" t="n">
        <v>10</v>
      </c>
      <c r="J9" s="84" t="n">
        <v>11</v>
      </c>
      <c r="K9" s="84" t="n">
        <v>19</v>
      </c>
      <c r="L9" s="84" t="n">
        <v>46</v>
      </c>
      <c r="M9" s="84" t="n">
        <v>46</v>
      </c>
      <c r="N9" s="84" t="n">
        <v>48</v>
      </c>
      <c r="O9" s="84" t="n">
        <v>54</v>
      </c>
      <c r="P9" s="84" t="n">
        <v>58</v>
      </c>
      <c r="Q9" s="84" t="n">
        <v>59</v>
      </c>
      <c r="R9" s="84" t="n">
        <v>69</v>
      </c>
      <c r="S9" s="84" t="n">
        <v>58</v>
      </c>
      <c r="T9" s="84" t="n">
        <v>75</v>
      </c>
      <c r="U9" s="84" t="n">
        <v>67</v>
      </c>
      <c r="V9" s="84" t="n">
        <v>78</v>
      </c>
      <c r="W9" s="84" t="n">
        <v>100</v>
      </c>
      <c r="X9" s="84" t="n">
        <v>94</v>
      </c>
      <c r="Y9" s="84" t="n">
        <v>75</v>
      </c>
      <c r="Z9" s="84" t="n">
        <v>90</v>
      </c>
      <c r="AA9" s="84" t="n">
        <v>96</v>
      </c>
      <c r="AB9" s="84" t="n">
        <v>145</v>
      </c>
    </row>
    <row r="10" customFormat="false" ht="12.75" hidden="false" customHeight="true" outlineLevel="0" collapsed="false">
      <c r="A10" s="11"/>
      <c r="B10" s="40"/>
      <c r="C10" s="40"/>
      <c r="D10" s="40" t="s">
        <v>56</v>
      </c>
      <c r="E10" s="84" t="n">
        <v>22</v>
      </c>
      <c r="F10" s="84" t="n">
        <v>21</v>
      </c>
      <c r="G10" s="84" t="n">
        <v>22</v>
      </c>
      <c r="H10" s="84" t="n">
        <v>25</v>
      </c>
      <c r="I10" s="84" t="n">
        <v>25</v>
      </c>
      <c r="J10" s="84" t="n">
        <v>28</v>
      </c>
      <c r="K10" s="84" t="n">
        <v>29</v>
      </c>
      <c r="L10" s="84" t="n">
        <v>50</v>
      </c>
      <c r="M10" s="84" t="n">
        <v>52</v>
      </c>
      <c r="N10" s="84" t="n">
        <v>64</v>
      </c>
      <c r="O10" s="84" t="n">
        <v>74</v>
      </c>
      <c r="P10" s="84" t="n">
        <v>74</v>
      </c>
      <c r="Q10" s="84" t="n">
        <v>81</v>
      </c>
      <c r="R10" s="84" t="n">
        <v>86</v>
      </c>
      <c r="S10" s="84" t="n">
        <v>89</v>
      </c>
      <c r="T10" s="84" t="n">
        <v>90</v>
      </c>
      <c r="U10" s="84" t="n">
        <v>93</v>
      </c>
      <c r="V10" s="84" t="n">
        <v>97</v>
      </c>
      <c r="W10" s="84" t="n">
        <v>100</v>
      </c>
      <c r="X10" s="84" t="n">
        <v>103</v>
      </c>
      <c r="Y10" s="84" t="n">
        <v>111</v>
      </c>
      <c r="Z10" s="84" t="n">
        <v>126</v>
      </c>
      <c r="AA10" s="84" t="n">
        <v>134</v>
      </c>
      <c r="AB10" s="84" t="n">
        <v>157</v>
      </c>
    </row>
    <row r="11" customFormat="false" ht="12.75" hidden="false" customHeight="true" outlineLevel="0" collapsed="false">
      <c r="A11" s="11"/>
      <c r="B11" s="40"/>
      <c r="C11" s="40"/>
      <c r="D11" s="40" t="s">
        <v>57</v>
      </c>
      <c r="E11" s="84" t="n">
        <v>5</v>
      </c>
      <c r="F11" s="84" t="n">
        <v>5</v>
      </c>
      <c r="G11" s="84" t="n">
        <v>6</v>
      </c>
      <c r="H11" s="84" t="n">
        <v>7</v>
      </c>
      <c r="I11" s="84" t="n">
        <v>7</v>
      </c>
      <c r="J11" s="84" t="n">
        <v>11</v>
      </c>
      <c r="K11" s="84" t="n">
        <v>14</v>
      </c>
      <c r="L11" s="84" t="n">
        <v>62</v>
      </c>
      <c r="M11" s="84" t="n">
        <v>61</v>
      </c>
      <c r="N11" s="84" t="n">
        <v>77</v>
      </c>
      <c r="O11" s="84" t="n">
        <v>81</v>
      </c>
      <c r="P11" s="84" t="n">
        <v>83</v>
      </c>
      <c r="Q11" s="84" t="n">
        <v>89</v>
      </c>
      <c r="R11" s="84" t="n">
        <v>94</v>
      </c>
      <c r="S11" s="84" t="n">
        <v>95</v>
      </c>
      <c r="T11" s="84" t="n">
        <v>96</v>
      </c>
      <c r="U11" s="84" t="n">
        <v>97</v>
      </c>
      <c r="V11" s="84" t="n">
        <v>98</v>
      </c>
      <c r="W11" s="84" t="n">
        <v>100</v>
      </c>
      <c r="X11" s="84" t="n">
        <v>128</v>
      </c>
      <c r="Y11" s="84" t="n">
        <v>131</v>
      </c>
      <c r="Z11" s="84" t="n">
        <v>133</v>
      </c>
      <c r="AA11" s="84" t="n">
        <v>142</v>
      </c>
      <c r="AB11" s="84" t="n">
        <v>171</v>
      </c>
    </row>
    <row r="12" customFormat="false" ht="12.75" hidden="false" customHeight="true" outlineLevel="0" collapsed="false">
      <c r="A12" s="11"/>
      <c r="B12" s="40"/>
      <c r="C12" s="40"/>
      <c r="D12" s="40" t="s">
        <v>58</v>
      </c>
      <c r="E12" s="84" t="n">
        <v>18</v>
      </c>
      <c r="F12" s="84" t="n">
        <v>16</v>
      </c>
      <c r="G12" s="84" t="n">
        <v>15</v>
      </c>
      <c r="H12" s="84" t="n">
        <v>18</v>
      </c>
      <c r="I12" s="84" t="n">
        <v>20</v>
      </c>
      <c r="J12" s="84" t="n">
        <v>22</v>
      </c>
      <c r="K12" s="84" t="n">
        <v>25</v>
      </c>
      <c r="L12" s="84" t="n">
        <v>32</v>
      </c>
      <c r="M12" s="84" t="n">
        <v>35</v>
      </c>
      <c r="N12" s="84" t="n">
        <v>44</v>
      </c>
      <c r="O12" s="84" t="n">
        <v>50</v>
      </c>
      <c r="P12" s="84" t="n">
        <v>55</v>
      </c>
      <c r="Q12" s="84" t="n">
        <v>64</v>
      </c>
      <c r="R12" s="84" t="n">
        <v>75</v>
      </c>
      <c r="S12" s="84" t="n">
        <v>83</v>
      </c>
      <c r="T12" s="84" t="n">
        <v>86</v>
      </c>
      <c r="U12" s="84" t="n">
        <v>93</v>
      </c>
      <c r="V12" s="84" t="n">
        <v>95</v>
      </c>
      <c r="W12" s="84" t="n">
        <v>100</v>
      </c>
      <c r="X12" s="84" t="n">
        <v>108</v>
      </c>
      <c r="Y12" s="84" t="n">
        <v>108</v>
      </c>
      <c r="Z12" s="84" t="n">
        <v>117</v>
      </c>
      <c r="AA12" s="84" t="n">
        <v>126</v>
      </c>
      <c r="AB12" s="84" t="n">
        <v>162</v>
      </c>
    </row>
    <row r="13" customFormat="false" ht="12.75" hidden="false" customHeight="true" outlineLevel="0" collapsed="false">
      <c r="A13" s="37"/>
      <c r="B13" s="37"/>
      <c r="C13" s="29"/>
      <c r="D13" s="37" t="s">
        <v>59</v>
      </c>
      <c r="E13" s="83" t="n">
        <v>42</v>
      </c>
      <c r="F13" s="83" t="n">
        <v>42</v>
      </c>
      <c r="G13" s="83" t="n">
        <v>40</v>
      </c>
      <c r="H13" s="83" t="n">
        <v>40</v>
      </c>
      <c r="I13" s="83" t="n">
        <v>41</v>
      </c>
      <c r="J13" s="83" t="n">
        <v>43</v>
      </c>
      <c r="K13" s="83" t="n">
        <v>48</v>
      </c>
      <c r="L13" s="83" t="n">
        <v>51</v>
      </c>
      <c r="M13" s="83" t="n">
        <v>60</v>
      </c>
      <c r="N13" s="83" t="n">
        <v>64</v>
      </c>
      <c r="O13" s="83" t="n">
        <v>70</v>
      </c>
      <c r="P13" s="83" t="n">
        <v>74</v>
      </c>
      <c r="Q13" s="83" t="n">
        <v>81</v>
      </c>
      <c r="R13" s="83" t="n">
        <v>85</v>
      </c>
      <c r="S13" s="83" t="n">
        <v>81</v>
      </c>
      <c r="T13" s="83" t="n">
        <v>88</v>
      </c>
      <c r="U13" s="83" t="n">
        <v>87</v>
      </c>
      <c r="V13" s="83" t="n">
        <v>88</v>
      </c>
      <c r="W13" s="83" t="n">
        <v>100</v>
      </c>
      <c r="X13" s="83" t="n">
        <v>99</v>
      </c>
      <c r="Y13" s="83" t="n">
        <v>104</v>
      </c>
      <c r="Z13" s="83" t="n">
        <v>111</v>
      </c>
      <c r="AA13" s="83" t="n">
        <v>121</v>
      </c>
      <c r="AB13" s="83" t="n">
        <v>152</v>
      </c>
    </row>
    <row r="14" customFormat="false" ht="12.75" hidden="false" customHeight="true" outlineLevel="0" collapsed="false">
      <c r="A14" s="11"/>
      <c r="B14" s="40"/>
      <c r="C14" s="40"/>
      <c r="D14" s="40" t="s">
        <v>60</v>
      </c>
      <c r="E14" s="84" t="n">
        <v>4</v>
      </c>
      <c r="F14" s="84" t="n">
        <v>5</v>
      </c>
      <c r="G14" s="84" t="n">
        <v>8</v>
      </c>
      <c r="H14" s="84" t="n">
        <v>5</v>
      </c>
      <c r="I14" s="84" t="n">
        <v>6</v>
      </c>
      <c r="J14" s="84" t="n">
        <v>13</v>
      </c>
      <c r="K14" s="84" t="n">
        <v>12</v>
      </c>
      <c r="L14" s="84" t="n">
        <v>26</v>
      </c>
      <c r="M14" s="84" t="n">
        <v>34</v>
      </c>
      <c r="N14" s="84" t="n">
        <v>48</v>
      </c>
      <c r="O14" s="84" t="n">
        <v>38</v>
      </c>
      <c r="P14" s="84" t="n">
        <v>58</v>
      </c>
      <c r="Q14" s="84" t="n">
        <v>88</v>
      </c>
      <c r="R14" s="84" t="n">
        <v>89</v>
      </c>
      <c r="S14" s="84" t="n">
        <v>96</v>
      </c>
      <c r="T14" s="84" t="n">
        <v>91</v>
      </c>
      <c r="U14" s="84" t="n">
        <v>85</v>
      </c>
      <c r="V14" s="84" t="n">
        <v>80</v>
      </c>
      <c r="W14" s="84" t="n">
        <v>100</v>
      </c>
      <c r="X14" s="84" t="n">
        <v>109</v>
      </c>
      <c r="Y14" s="84" t="n">
        <v>79</v>
      </c>
      <c r="Z14" s="84" t="n">
        <v>104</v>
      </c>
      <c r="AA14" s="84" t="n">
        <v>207</v>
      </c>
      <c r="AB14" s="84" t="n">
        <v>230</v>
      </c>
    </row>
    <row r="15" customFormat="false" ht="12.75" hidden="false" customHeight="true" outlineLevel="0" collapsed="false">
      <c r="A15" s="29"/>
      <c r="B15" s="29"/>
      <c r="C15" s="29"/>
      <c r="D15" s="29" t="s">
        <v>61</v>
      </c>
      <c r="E15" s="85" t="n">
        <v>35</v>
      </c>
      <c r="F15" s="85" t="n">
        <v>37</v>
      </c>
      <c r="G15" s="85" t="n">
        <v>34</v>
      </c>
      <c r="H15" s="85" t="n">
        <v>34</v>
      </c>
      <c r="I15" s="85" t="n">
        <v>37</v>
      </c>
      <c r="J15" s="85" t="n">
        <v>39</v>
      </c>
      <c r="K15" s="85" t="n">
        <v>42</v>
      </c>
      <c r="L15" s="85" t="n">
        <v>43</v>
      </c>
      <c r="M15" s="85" t="n">
        <v>47</v>
      </c>
      <c r="N15" s="85" t="n">
        <v>55</v>
      </c>
      <c r="O15" s="85" t="n">
        <v>61</v>
      </c>
      <c r="P15" s="85" t="n">
        <v>64</v>
      </c>
      <c r="Q15" s="85" t="n">
        <v>70</v>
      </c>
      <c r="R15" s="85" t="n">
        <v>74</v>
      </c>
      <c r="S15" s="85" t="n">
        <v>63</v>
      </c>
      <c r="T15" s="85" t="n">
        <v>80</v>
      </c>
      <c r="U15" s="85" t="n">
        <v>81</v>
      </c>
      <c r="V15" s="85" t="n">
        <v>83</v>
      </c>
      <c r="W15" s="85" t="n">
        <v>100</v>
      </c>
      <c r="X15" s="85" t="n">
        <v>94</v>
      </c>
      <c r="Y15" s="85" t="n">
        <v>104</v>
      </c>
      <c r="Z15" s="85" t="n">
        <v>110</v>
      </c>
      <c r="AA15" s="85" t="n">
        <v>119</v>
      </c>
      <c r="AB15" s="85" t="n">
        <v>145</v>
      </c>
    </row>
    <row r="16" customFormat="false" ht="12.75" hidden="false" customHeight="true" outlineLevel="0" collapsed="false">
      <c r="A16" s="43"/>
      <c r="B16" s="44"/>
      <c r="C16" s="44"/>
      <c r="D16" s="44" t="s">
        <v>62</v>
      </c>
      <c r="E16" s="86" t="n">
        <v>16</v>
      </c>
      <c r="F16" s="86" t="n">
        <v>18</v>
      </c>
      <c r="G16" s="86" t="n">
        <v>17</v>
      </c>
      <c r="H16" s="86" t="n">
        <v>17</v>
      </c>
      <c r="I16" s="86" t="n">
        <v>20</v>
      </c>
      <c r="J16" s="86" t="n">
        <v>24</v>
      </c>
      <c r="K16" s="86" t="n">
        <v>28</v>
      </c>
      <c r="L16" s="86" t="n">
        <v>29</v>
      </c>
      <c r="M16" s="86" t="n">
        <v>31</v>
      </c>
      <c r="N16" s="86" t="n">
        <v>39</v>
      </c>
      <c r="O16" s="86" t="n">
        <v>45</v>
      </c>
      <c r="P16" s="86" t="n">
        <v>48</v>
      </c>
      <c r="Q16" s="86" t="n">
        <v>55</v>
      </c>
      <c r="R16" s="86" t="n">
        <v>60</v>
      </c>
      <c r="S16" s="86" t="n">
        <v>59</v>
      </c>
      <c r="T16" s="86" t="n">
        <v>61</v>
      </c>
      <c r="U16" s="86" t="n">
        <v>62</v>
      </c>
      <c r="V16" s="86" t="n">
        <v>66</v>
      </c>
      <c r="W16" s="86" t="n">
        <v>100</v>
      </c>
      <c r="X16" s="86" t="n">
        <v>78</v>
      </c>
      <c r="Y16" s="86" t="n">
        <v>103</v>
      </c>
      <c r="Z16" s="86" t="n">
        <v>107</v>
      </c>
      <c r="AA16" s="86" t="n">
        <v>120</v>
      </c>
      <c r="AB16" s="86" t="n">
        <v>179</v>
      </c>
    </row>
    <row r="17" customFormat="false" ht="12.75" hidden="false" customHeight="true" outlineLevel="0" collapsed="false">
      <c r="A17" s="43"/>
      <c r="B17" s="44"/>
      <c r="C17" s="44"/>
      <c r="D17" s="44" t="s">
        <v>63</v>
      </c>
      <c r="E17" s="86" t="n">
        <v>26</v>
      </c>
      <c r="F17" s="86" t="n">
        <v>26</v>
      </c>
      <c r="G17" s="86" t="n">
        <v>27</v>
      </c>
      <c r="H17" s="86" t="n">
        <v>28</v>
      </c>
      <c r="I17" s="86" t="n">
        <v>29</v>
      </c>
      <c r="J17" s="86" t="n">
        <v>30</v>
      </c>
      <c r="K17" s="86" t="n">
        <v>31</v>
      </c>
      <c r="L17" s="86" t="n">
        <v>30</v>
      </c>
      <c r="M17" s="86" t="n">
        <v>34</v>
      </c>
      <c r="N17" s="86" t="n">
        <v>44</v>
      </c>
      <c r="O17" s="86" t="n">
        <v>57</v>
      </c>
      <c r="P17" s="86" t="n">
        <v>61</v>
      </c>
      <c r="Q17" s="86" t="n">
        <v>62</v>
      </c>
      <c r="R17" s="86" t="n">
        <v>69</v>
      </c>
      <c r="S17" s="86" t="n">
        <v>73</v>
      </c>
      <c r="T17" s="86" t="n">
        <v>77</v>
      </c>
      <c r="U17" s="86" t="n">
        <v>78</v>
      </c>
      <c r="V17" s="86" t="n">
        <v>81</v>
      </c>
      <c r="W17" s="86" t="n">
        <v>100</v>
      </c>
      <c r="X17" s="86" t="n">
        <v>106</v>
      </c>
      <c r="Y17" s="86" t="n">
        <v>103</v>
      </c>
      <c r="Z17" s="86" t="n">
        <v>109</v>
      </c>
      <c r="AA17" s="86" t="n">
        <v>123</v>
      </c>
      <c r="AB17" s="86" t="n">
        <v>135</v>
      </c>
    </row>
    <row r="18" customFormat="false" ht="12.75" hidden="false" customHeight="true" outlineLevel="0" collapsed="false">
      <c r="A18" s="43"/>
      <c r="B18" s="44"/>
      <c r="C18" s="44"/>
      <c r="D18" s="44" t="s">
        <v>64</v>
      </c>
      <c r="E18" s="86" t="n">
        <v>57</v>
      </c>
      <c r="F18" s="86" t="n">
        <v>59</v>
      </c>
      <c r="G18" s="86" t="n">
        <v>53</v>
      </c>
      <c r="H18" s="86" t="n">
        <v>54</v>
      </c>
      <c r="I18" s="86" t="n">
        <v>57</v>
      </c>
      <c r="J18" s="86" t="n">
        <v>58</v>
      </c>
      <c r="K18" s="86" t="n">
        <v>63</v>
      </c>
      <c r="L18" s="86" t="n">
        <v>63</v>
      </c>
      <c r="M18" s="86" t="n">
        <v>64</v>
      </c>
      <c r="N18" s="86" t="n">
        <v>74</v>
      </c>
      <c r="O18" s="86" t="n">
        <v>75</v>
      </c>
      <c r="P18" s="86" t="n">
        <v>80</v>
      </c>
      <c r="Q18" s="86" t="n">
        <v>97</v>
      </c>
      <c r="R18" s="86" t="n">
        <v>97</v>
      </c>
      <c r="S18" s="86" t="n">
        <v>102</v>
      </c>
      <c r="T18" s="86" t="n">
        <v>102</v>
      </c>
      <c r="U18" s="86" t="n">
        <v>102</v>
      </c>
      <c r="V18" s="86" t="n">
        <v>102</v>
      </c>
      <c r="W18" s="86" t="n">
        <v>100</v>
      </c>
      <c r="X18" s="86" t="n">
        <v>110</v>
      </c>
      <c r="Y18" s="86" t="n">
        <v>112</v>
      </c>
      <c r="Z18" s="86" t="n">
        <v>134</v>
      </c>
      <c r="AA18" s="86" t="n">
        <v>135</v>
      </c>
      <c r="AB18" s="86" t="n">
        <v>123</v>
      </c>
    </row>
    <row r="19" customFormat="false" ht="12.75" hidden="false" customHeight="true" outlineLevel="0" collapsed="false">
      <c r="A19" s="43"/>
      <c r="B19" s="44"/>
      <c r="C19" s="44"/>
      <c r="D19" s="44" t="s">
        <v>65</v>
      </c>
      <c r="E19" s="86" t="n">
        <v>57</v>
      </c>
      <c r="F19" s="86" t="n">
        <v>60</v>
      </c>
      <c r="G19" s="86" t="n">
        <v>60</v>
      </c>
      <c r="H19" s="86" t="n">
        <v>60</v>
      </c>
      <c r="I19" s="86" t="n">
        <v>62</v>
      </c>
      <c r="J19" s="86" t="n">
        <v>67</v>
      </c>
      <c r="K19" s="86" t="n">
        <v>74</v>
      </c>
      <c r="L19" s="86" t="n">
        <v>76</v>
      </c>
      <c r="M19" s="86" t="n">
        <v>77</v>
      </c>
      <c r="N19" s="86" t="n">
        <v>78</v>
      </c>
      <c r="O19" s="86" t="n">
        <v>77</v>
      </c>
      <c r="P19" s="86" t="n">
        <v>88</v>
      </c>
      <c r="Q19" s="86" t="n">
        <v>95</v>
      </c>
      <c r="R19" s="86" t="n">
        <v>95</v>
      </c>
      <c r="S19" s="86" t="n">
        <v>95</v>
      </c>
      <c r="T19" s="86" t="n">
        <v>93</v>
      </c>
      <c r="U19" s="86" t="n">
        <v>98</v>
      </c>
      <c r="V19" s="86" t="n">
        <v>102</v>
      </c>
      <c r="W19" s="86" t="n">
        <v>100</v>
      </c>
      <c r="X19" s="86" t="n">
        <v>94</v>
      </c>
      <c r="Y19" s="86" t="n">
        <v>91</v>
      </c>
      <c r="Z19" s="86" t="n">
        <v>92</v>
      </c>
      <c r="AA19" s="86" t="n">
        <v>96</v>
      </c>
      <c r="AB19" s="86" t="n">
        <v>79</v>
      </c>
    </row>
    <row r="20" customFormat="false" ht="12.75" hidden="false" customHeight="true" outlineLevel="0" collapsed="false">
      <c r="A20" s="43"/>
      <c r="B20" s="44"/>
      <c r="C20" s="44"/>
      <c r="D20" s="44" t="s">
        <v>66</v>
      </c>
      <c r="E20" s="86" t="n">
        <v>59</v>
      </c>
      <c r="F20" s="86" t="n">
        <v>62</v>
      </c>
      <c r="G20" s="86" t="n">
        <v>60</v>
      </c>
      <c r="H20" s="86" t="n">
        <v>61</v>
      </c>
      <c r="I20" s="86" t="n">
        <v>62</v>
      </c>
      <c r="J20" s="86" t="n">
        <v>70</v>
      </c>
      <c r="K20" s="86" t="n">
        <v>77</v>
      </c>
      <c r="L20" s="86" t="n">
        <v>78</v>
      </c>
      <c r="M20" s="86" t="n">
        <v>81</v>
      </c>
      <c r="N20" s="86" t="n">
        <v>94</v>
      </c>
      <c r="O20" s="86" t="n">
        <v>93</v>
      </c>
      <c r="P20" s="86" t="n">
        <v>99</v>
      </c>
      <c r="Q20" s="86" t="n">
        <v>106</v>
      </c>
      <c r="R20" s="86" t="n">
        <v>116</v>
      </c>
      <c r="S20" s="86" t="n">
        <v>123</v>
      </c>
      <c r="T20" s="86" t="n">
        <v>123</v>
      </c>
      <c r="U20" s="86" t="n">
        <v>119</v>
      </c>
      <c r="V20" s="86" t="n">
        <v>121</v>
      </c>
      <c r="W20" s="86" t="n">
        <v>100</v>
      </c>
      <c r="X20" s="86" t="n">
        <v>95</v>
      </c>
      <c r="Y20" s="86" t="n">
        <v>105</v>
      </c>
      <c r="Z20" s="86" t="n">
        <v>125</v>
      </c>
      <c r="AA20" s="86" t="n">
        <v>129</v>
      </c>
      <c r="AB20" s="86" t="n">
        <v>156</v>
      </c>
    </row>
    <row r="21" customFormat="false" ht="12.75" hidden="false" customHeight="true" outlineLevel="0" collapsed="false">
      <c r="A21" s="43"/>
      <c r="B21" s="44"/>
      <c r="C21" s="44"/>
      <c r="D21" s="44" t="s">
        <v>67</v>
      </c>
      <c r="E21" s="86" t="n">
        <v>91</v>
      </c>
      <c r="F21" s="86" t="n">
        <v>86</v>
      </c>
      <c r="G21" s="86" t="n">
        <v>68</v>
      </c>
      <c r="H21" s="86" t="n">
        <v>57</v>
      </c>
      <c r="I21" s="86" t="n">
        <v>61</v>
      </c>
      <c r="J21" s="86" t="n">
        <v>61</v>
      </c>
      <c r="K21" s="86" t="n">
        <v>57</v>
      </c>
      <c r="L21" s="86" t="n">
        <v>61</v>
      </c>
      <c r="M21" s="86" t="n">
        <v>66</v>
      </c>
      <c r="N21" s="86" t="n">
        <v>75</v>
      </c>
      <c r="O21" s="86" t="n">
        <v>87</v>
      </c>
      <c r="P21" s="86" t="n">
        <v>93</v>
      </c>
      <c r="Q21" s="86" t="n">
        <v>95</v>
      </c>
      <c r="R21" s="86" t="n">
        <v>97</v>
      </c>
      <c r="S21" s="86" t="n">
        <v>99</v>
      </c>
      <c r="T21" s="86" t="n">
        <v>99</v>
      </c>
      <c r="U21" s="86" t="n">
        <v>96</v>
      </c>
      <c r="V21" s="86" t="n">
        <v>95</v>
      </c>
      <c r="W21" s="86" t="n">
        <v>100</v>
      </c>
      <c r="X21" s="86" t="n">
        <v>92</v>
      </c>
      <c r="Y21" s="86" t="n">
        <v>100</v>
      </c>
      <c r="Z21" s="86" t="n">
        <v>103</v>
      </c>
      <c r="AA21" s="86" t="n">
        <v>97</v>
      </c>
      <c r="AB21" s="86" t="n">
        <v>121</v>
      </c>
    </row>
    <row r="22" customFormat="false" ht="12.75" hidden="false" customHeight="true" outlineLevel="0" collapsed="false">
      <c r="A22" s="43"/>
      <c r="B22" s="44"/>
      <c r="C22" s="44"/>
      <c r="D22" s="44" t="s">
        <v>68</v>
      </c>
      <c r="E22" s="86" t="n">
        <v>67</v>
      </c>
      <c r="F22" s="86" t="n">
        <v>65</v>
      </c>
      <c r="G22" s="86" t="n">
        <v>61</v>
      </c>
      <c r="H22" s="86" t="n">
        <v>58</v>
      </c>
      <c r="I22" s="86" t="n">
        <v>59</v>
      </c>
      <c r="J22" s="86" t="n">
        <v>66</v>
      </c>
      <c r="K22" s="86" t="n">
        <v>75</v>
      </c>
      <c r="L22" s="86" t="n">
        <v>71</v>
      </c>
      <c r="M22" s="86" t="n">
        <v>73</v>
      </c>
      <c r="N22" s="86" t="n">
        <v>88</v>
      </c>
      <c r="O22" s="86" t="n">
        <v>95</v>
      </c>
      <c r="P22" s="86" t="n">
        <v>94</v>
      </c>
      <c r="Q22" s="86" t="n">
        <v>97</v>
      </c>
      <c r="R22" s="86" t="n">
        <v>99</v>
      </c>
      <c r="S22" s="86" t="n">
        <v>99</v>
      </c>
      <c r="T22" s="86" t="n">
        <v>99</v>
      </c>
      <c r="U22" s="86" t="n">
        <v>100</v>
      </c>
      <c r="V22" s="86" t="n">
        <v>100</v>
      </c>
      <c r="W22" s="86" t="n">
        <v>100</v>
      </c>
      <c r="X22" s="86" t="n">
        <v>101</v>
      </c>
      <c r="Y22" s="86" t="n">
        <v>100</v>
      </c>
      <c r="Z22" s="86" t="n">
        <v>99</v>
      </c>
      <c r="AA22" s="86" t="n">
        <v>101</v>
      </c>
      <c r="AB22" s="86" t="n">
        <v>102</v>
      </c>
    </row>
    <row r="23" customFormat="false" ht="12.75" hidden="false" customHeight="true" outlineLevel="0" collapsed="false">
      <c r="A23" s="43"/>
      <c r="B23" s="44"/>
      <c r="C23" s="44"/>
      <c r="D23" s="44" t="s">
        <v>69</v>
      </c>
      <c r="E23" s="86" t="n">
        <v>60</v>
      </c>
      <c r="F23" s="86" t="n">
        <v>58</v>
      </c>
      <c r="G23" s="86" t="n">
        <v>55</v>
      </c>
      <c r="H23" s="86" t="n">
        <v>53</v>
      </c>
      <c r="I23" s="86" t="n">
        <v>53</v>
      </c>
      <c r="J23" s="86" t="n">
        <v>59</v>
      </c>
      <c r="K23" s="86" t="n">
        <v>67</v>
      </c>
      <c r="L23" s="86" t="n">
        <v>64</v>
      </c>
      <c r="M23" s="86" t="n">
        <v>66</v>
      </c>
      <c r="N23" s="86" t="n">
        <v>79</v>
      </c>
      <c r="O23" s="86" t="n">
        <v>86</v>
      </c>
      <c r="P23" s="86" t="n">
        <v>85</v>
      </c>
      <c r="Q23" s="86" t="n">
        <v>87</v>
      </c>
      <c r="R23" s="86" t="n">
        <v>90</v>
      </c>
      <c r="S23" s="86" t="n">
        <v>89</v>
      </c>
      <c r="T23" s="86" t="n">
        <v>89</v>
      </c>
      <c r="U23" s="86" t="n">
        <v>90</v>
      </c>
      <c r="V23" s="86" t="n">
        <v>94</v>
      </c>
      <c r="W23" s="86" t="n">
        <v>100</v>
      </c>
      <c r="X23" s="86" t="n">
        <v>106</v>
      </c>
      <c r="Y23" s="86" t="n">
        <v>115</v>
      </c>
      <c r="Z23" s="86" t="n">
        <v>116</v>
      </c>
      <c r="AA23" s="86" t="n">
        <v>122</v>
      </c>
      <c r="AB23" s="86" t="n">
        <v>139</v>
      </c>
    </row>
    <row r="24" customFormat="false" ht="12.75" hidden="false" customHeight="true" outlineLevel="0" collapsed="false">
      <c r="A24" s="11"/>
      <c r="B24" s="40"/>
      <c r="C24" s="40"/>
      <c r="D24" s="40" t="s">
        <v>70</v>
      </c>
      <c r="E24" s="84" t="n">
        <v>20</v>
      </c>
      <c r="F24" s="84" t="n">
        <v>20</v>
      </c>
      <c r="G24" s="84" t="n">
        <v>20</v>
      </c>
      <c r="H24" s="84" t="n">
        <v>21</v>
      </c>
      <c r="I24" s="84" t="n">
        <v>14</v>
      </c>
      <c r="J24" s="84" t="n">
        <v>14</v>
      </c>
      <c r="K24" s="84" t="n">
        <v>33</v>
      </c>
      <c r="L24" s="84" t="n">
        <v>44</v>
      </c>
      <c r="M24" s="84" t="n">
        <v>99</v>
      </c>
      <c r="N24" s="84" t="n">
        <v>57</v>
      </c>
      <c r="O24" s="84" t="n">
        <v>58</v>
      </c>
      <c r="P24" s="84" t="n">
        <v>58</v>
      </c>
      <c r="Q24" s="84" t="n">
        <v>59</v>
      </c>
      <c r="R24" s="84" t="n">
        <v>65</v>
      </c>
      <c r="S24" s="84" t="n">
        <v>70</v>
      </c>
      <c r="T24" s="84" t="n">
        <v>71</v>
      </c>
      <c r="U24" s="84" t="n">
        <v>81</v>
      </c>
      <c r="V24" s="84" t="n">
        <v>100</v>
      </c>
      <c r="W24" s="84" t="n">
        <v>100</v>
      </c>
      <c r="X24" s="84" t="n">
        <v>94</v>
      </c>
      <c r="Y24" s="84" t="n">
        <v>90</v>
      </c>
      <c r="Z24" s="84" t="n">
        <v>90</v>
      </c>
      <c r="AA24" s="84" t="n">
        <v>81</v>
      </c>
      <c r="AB24" s="84" t="n">
        <v>51</v>
      </c>
    </row>
    <row r="25" customFormat="false" ht="12.75" hidden="false" customHeight="true" outlineLevel="0" collapsed="false">
      <c r="A25" s="11"/>
      <c r="B25" s="40"/>
      <c r="C25" s="40"/>
      <c r="D25" s="40" t="s">
        <v>71</v>
      </c>
      <c r="E25" s="84" t="n">
        <v>37</v>
      </c>
      <c r="F25" s="84" t="n">
        <v>37</v>
      </c>
      <c r="G25" s="84" t="n">
        <v>37</v>
      </c>
      <c r="H25" s="84" t="n">
        <v>38</v>
      </c>
      <c r="I25" s="84" t="n">
        <v>26</v>
      </c>
      <c r="J25" s="84" t="n">
        <v>25</v>
      </c>
      <c r="K25" s="84" t="n">
        <v>60</v>
      </c>
      <c r="L25" s="84" t="n">
        <v>65</v>
      </c>
      <c r="M25" s="84" t="n">
        <v>147</v>
      </c>
      <c r="N25" s="84" t="n">
        <v>84</v>
      </c>
      <c r="O25" s="84" t="n">
        <v>86</v>
      </c>
      <c r="P25" s="84" t="n">
        <v>87</v>
      </c>
      <c r="Q25" s="84" t="n">
        <v>88</v>
      </c>
      <c r="R25" s="84" t="n">
        <v>88</v>
      </c>
      <c r="S25" s="84" t="n">
        <v>88</v>
      </c>
      <c r="T25" s="84" t="n">
        <v>88</v>
      </c>
      <c r="U25" s="84" t="n">
        <v>92</v>
      </c>
      <c r="V25" s="84" t="n">
        <v>101</v>
      </c>
      <c r="W25" s="84" t="n">
        <v>100</v>
      </c>
      <c r="X25" s="84" t="n">
        <v>99</v>
      </c>
      <c r="Y25" s="84" t="n">
        <v>164</v>
      </c>
      <c r="Z25" s="84" t="n">
        <v>171</v>
      </c>
      <c r="AA25" s="84" t="n">
        <v>175</v>
      </c>
      <c r="AB25" s="84" t="n">
        <v>169</v>
      </c>
    </row>
    <row r="26" customFormat="false" ht="12.75" hidden="false" customHeight="true" outlineLevel="0" collapsed="false">
      <c r="A26" s="11"/>
      <c r="B26" s="40"/>
      <c r="C26" s="40"/>
      <c r="D26" s="40" t="s">
        <v>72</v>
      </c>
      <c r="E26" s="84" t="n">
        <v>39</v>
      </c>
      <c r="F26" s="84" t="n">
        <v>40</v>
      </c>
      <c r="G26" s="84" t="n">
        <v>41</v>
      </c>
      <c r="H26" s="84" t="n">
        <v>40</v>
      </c>
      <c r="I26" s="84" t="n">
        <v>45</v>
      </c>
      <c r="J26" s="84" t="n">
        <v>51</v>
      </c>
      <c r="K26" s="84" t="n">
        <v>55</v>
      </c>
      <c r="L26" s="84" t="n">
        <v>58</v>
      </c>
      <c r="M26" s="84" t="n">
        <v>64</v>
      </c>
      <c r="N26" s="84" t="n">
        <v>74</v>
      </c>
      <c r="O26" s="84" t="n">
        <v>83</v>
      </c>
      <c r="P26" s="84" t="n">
        <v>86</v>
      </c>
      <c r="Q26" s="84" t="n">
        <v>91</v>
      </c>
      <c r="R26" s="84" t="n">
        <v>96</v>
      </c>
      <c r="S26" s="84" t="n">
        <v>99</v>
      </c>
      <c r="T26" s="84" t="n">
        <v>99</v>
      </c>
      <c r="U26" s="84" t="n">
        <v>96</v>
      </c>
      <c r="V26" s="84" t="n">
        <v>93</v>
      </c>
      <c r="W26" s="84" t="n">
        <v>100</v>
      </c>
      <c r="X26" s="84" t="n">
        <v>104</v>
      </c>
      <c r="Y26" s="84" t="n">
        <v>109</v>
      </c>
      <c r="Z26" s="84" t="n">
        <v>113</v>
      </c>
      <c r="AA26" s="84" t="n">
        <v>109</v>
      </c>
      <c r="AB26" s="84" t="n">
        <v>159</v>
      </c>
    </row>
    <row r="27" customFormat="false" ht="12.75" hidden="false" customHeight="true" outlineLevel="0" collapsed="false">
      <c r="A27" s="37"/>
      <c r="B27" s="37"/>
      <c r="C27" s="29"/>
      <c r="D27" s="37" t="s">
        <v>73</v>
      </c>
      <c r="E27" s="83" t="n">
        <v>41</v>
      </c>
      <c r="F27" s="83" t="n">
        <v>43</v>
      </c>
      <c r="G27" s="83" t="n">
        <v>43</v>
      </c>
      <c r="H27" s="83" t="n">
        <v>42</v>
      </c>
      <c r="I27" s="83" t="n">
        <v>48</v>
      </c>
      <c r="J27" s="83" t="n">
        <v>50</v>
      </c>
      <c r="K27" s="83" t="n">
        <v>54</v>
      </c>
      <c r="L27" s="83" t="n">
        <v>56</v>
      </c>
      <c r="M27" s="83" t="n">
        <v>65</v>
      </c>
      <c r="N27" s="83" t="n">
        <v>75</v>
      </c>
      <c r="O27" s="83" t="n">
        <v>80</v>
      </c>
      <c r="P27" s="83" t="n">
        <v>82</v>
      </c>
      <c r="Q27" s="83" t="n">
        <v>84</v>
      </c>
      <c r="R27" s="83" t="n">
        <v>88</v>
      </c>
      <c r="S27" s="83" t="n">
        <v>91</v>
      </c>
      <c r="T27" s="83" t="n">
        <v>94</v>
      </c>
      <c r="U27" s="83" t="n">
        <v>94</v>
      </c>
      <c r="V27" s="83" t="n">
        <v>97</v>
      </c>
      <c r="W27" s="83" t="n">
        <v>100</v>
      </c>
      <c r="X27" s="83" t="n">
        <v>102</v>
      </c>
      <c r="Y27" s="83" t="n">
        <v>104</v>
      </c>
      <c r="Z27" s="83" t="n">
        <v>108</v>
      </c>
      <c r="AA27" s="83" t="n">
        <v>113</v>
      </c>
      <c r="AB27" s="83" t="n">
        <v>123</v>
      </c>
    </row>
    <row r="28" customFormat="false" ht="12.75" hidden="false" customHeight="true" outlineLevel="0" collapsed="false">
      <c r="A28" s="37"/>
      <c r="B28" s="37"/>
      <c r="C28" s="29"/>
      <c r="D28" s="37" t="s">
        <v>74</v>
      </c>
      <c r="E28" s="83" t="n">
        <v>40</v>
      </c>
      <c r="F28" s="83" t="n">
        <v>40</v>
      </c>
      <c r="G28" s="83" t="n">
        <v>41</v>
      </c>
      <c r="H28" s="83" t="n">
        <v>41</v>
      </c>
      <c r="I28" s="83" t="n">
        <v>47</v>
      </c>
      <c r="J28" s="83" t="n">
        <v>52</v>
      </c>
      <c r="K28" s="83" t="n">
        <v>56</v>
      </c>
      <c r="L28" s="83" t="n">
        <v>58</v>
      </c>
      <c r="M28" s="83" t="n">
        <v>64</v>
      </c>
      <c r="N28" s="83" t="n">
        <v>77</v>
      </c>
      <c r="O28" s="83" t="n">
        <v>81</v>
      </c>
      <c r="P28" s="83" t="n">
        <v>84</v>
      </c>
      <c r="Q28" s="83" t="n">
        <v>90</v>
      </c>
      <c r="R28" s="83" t="n">
        <v>94</v>
      </c>
      <c r="S28" s="83" t="n">
        <v>96</v>
      </c>
      <c r="T28" s="83" t="n">
        <v>97</v>
      </c>
      <c r="U28" s="83" t="n">
        <v>95</v>
      </c>
      <c r="V28" s="83" t="n">
        <v>96</v>
      </c>
      <c r="W28" s="83" t="n">
        <v>100</v>
      </c>
      <c r="X28" s="83" t="n">
        <v>104</v>
      </c>
      <c r="Y28" s="83" t="n">
        <v>105</v>
      </c>
      <c r="Z28" s="83" t="n">
        <v>117</v>
      </c>
      <c r="AA28" s="83" t="n">
        <v>126</v>
      </c>
      <c r="AB28" s="83" t="n">
        <v>142</v>
      </c>
    </row>
    <row r="29" customFormat="false" ht="12.75" hidden="false" customHeight="true" outlineLevel="0" collapsed="false">
      <c r="A29" s="11"/>
      <c r="B29" s="40"/>
      <c r="C29" s="40"/>
      <c r="D29" s="40" t="s">
        <v>75</v>
      </c>
      <c r="E29" s="84" t="n">
        <v>36</v>
      </c>
      <c r="F29" s="84" t="n">
        <v>35</v>
      </c>
      <c r="G29" s="84" t="n">
        <v>36</v>
      </c>
      <c r="H29" s="84" t="n">
        <v>35</v>
      </c>
      <c r="I29" s="84" t="n">
        <v>42</v>
      </c>
      <c r="J29" s="84" t="n">
        <v>47</v>
      </c>
      <c r="K29" s="84" t="n">
        <v>52</v>
      </c>
      <c r="L29" s="84" t="n">
        <v>54</v>
      </c>
      <c r="M29" s="84" t="n">
        <v>59</v>
      </c>
      <c r="N29" s="84" t="n">
        <v>74</v>
      </c>
      <c r="O29" s="84" t="n">
        <v>77</v>
      </c>
      <c r="P29" s="84" t="n">
        <v>80</v>
      </c>
      <c r="Q29" s="84" t="n">
        <v>85</v>
      </c>
      <c r="R29" s="84" t="n">
        <v>88</v>
      </c>
      <c r="S29" s="84" t="n">
        <v>90</v>
      </c>
      <c r="T29" s="84" t="n">
        <v>91</v>
      </c>
      <c r="U29" s="84" t="n">
        <v>92</v>
      </c>
      <c r="V29" s="84" t="n">
        <v>98</v>
      </c>
      <c r="W29" s="84" t="n">
        <v>100</v>
      </c>
      <c r="X29" s="84" t="n">
        <v>105</v>
      </c>
      <c r="Y29" s="84" t="n">
        <v>109</v>
      </c>
      <c r="Z29" s="84" t="n">
        <v>126</v>
      </c>
      <c r="AA29" s="84" t="n">
        <v>113</v>
      </c>
      <c r="AB29" s="84" t="n">
        <v>121</v>
      </c>
    </row>
    <row r="30" customFormat="false" ht="12.75" hidden="false" customHeight="true" outlineLevel="0" collapsed="false">
      <c r="A30" s="11"/>
      <c r="B30" s="40"/>
      <c r="C30" s="40"/>
      <c r="D30" s="40" t="s">
        <v>76</v>
      </c>
      <c r="E30" s="84" t="n">
        <v>39</v>
      </c>
      <c r="F30" s="84" t="n">
        <v>38</v>
      </c>
      <c r="G30" s="84" t="n">
        <v>39</v>
      </c>
      <c r="H30" s="84" t="n">
        <v>38</v>
      </c>
      <c r="I30" s="84" t="n">
        <v>46</v>
      </c>
      <c r="J30" s="84" t="n">
        <v>51</v>
      </c>
      <c r="K30" s="84" t="n">
        <v>56</v>
      </c>
      <c r="L30" s="84" t="n">
        <v>59</v>
      </c>
      <c r="M30" s="84" t="n">
        <v>64</v>
      </c>
      <c r="N30" s="84" t="n">
        <v>80</v>
      </c>
      <c r="O30" s="84" t="n">
        <v>84</v>
      </c>
      <c r="P30" s="84" t="n">
        <v>87</v>
      </c>
      <c r="Q30" s="84" t="n">
        <v>92</v>
      </c>
      <c r="R30" s="84" t="n">
        <v>96</v>
      </c>
      <c r="S30" s="84" t="n">
        <v>97</v>
      </c>
      <c r="T30" s="84" t="n">
        <v>99</v>
      </c>
      <c r="U30" s="84" t="n">
        <v>96</v>
      </c>
      <c r="V30" s="84" t="n">
        <v>96</v>
      </c>
      <c r="W30" s="84" t="n">
        <v>100</v>
      </c>
      <c r="X30" s="84" t="n">
        <v>100</v>
      </c>
      <c r="Y30" s="84" t="n">
        <v>97</v>
      </c>
      <c r="Z30" s="84" t="n">
        <v>101</v>
      </c>
      <c r="AA30" s="84" t="n">
        <v>118</v>
      </c>
      <c r="AB30" s="84" t="n">
        <v>135</v>
      </c>
    </row>
    <row r="31" customFormat="false" ht="12.75" hidden="false" customHeight="true" outlineLevel="0" collapsed="false">
      <c r="A31" s="11"/>
      <c r="B31" s="40"/>
      <c r="C31" s="40"/>
      <c r="D31" s="40" t="s">
        <v>77</v>
      </c>
      <c r="E31" s="84" t="n">
        <v>43</v>
      </c>
      <c r="F31" s="84" t="n">
        <v>47</v>
      </c>
      <c r="G31" s="84" t="n">
        <v>47</v>
      </c>
      <c r="H31" s="84" t="n">
        <v>49</v>
      </c>
      <c r="I31" s="84" t="n">
        <v>52</v>
      </c>
      <c r="J31" s="84" t="n">
        <v>54</v>
      </c>
      <c r="K31" s="84" t="n">
        <v>57</v>
      </c>
      <c r="L31" s="84" t="n">
        <v>60</v>
      </c>
      <c r="M31" s="84" t="n">
        <v>65</v>
      </c>
      <c r="N31" s="84" t="n">
        <v>72</v>
      </c>
      <c r="O31" s="84" t="n">
        <v>76</v>
      </c>
      <c r="P31" s="84" t="n">
        <v>81</v>
      </c>
      <c r="Q31" s="84" t="n">
        <v>87</v>
      </c>
      <c r="R31" s="84" t="n">
        <v>91</v>
      </c>
      <c r="S31" s="84" t="n">
        <v>94</v>
      </c>
      <c r="T31" s="84" t="n">
        <v>93</v>
      </c>
      <c r="U31" s="84" t="n">
        <v>92</v>
      </c>
      <c r="V31" s="84" t="n">
        <v>98</v>
      </c>
      <c r="W31" s="84" t="n">
        <v>100</v>
      </c>
      <c r="X31" s="84" t="n">
        <v>110</v>
      </c>
      <c r="Y31" s="84" t="n">
        <v>120</v>
      </c>
      <c r="Z31" s="84" t="n">
        <v>150</v>
      </c>
      <c r="AA31" s="84" t="n">
        <v>144</v>
      </c>
      <c r="AB31" s="84" t="n">
        <v>159</v>
      </c>
    </row>
    <row r="32" customFormat="false" ht="12.75" hidden="false" customHeight="true" outlineLevel="0" collapsed="false">
      <c r="A32" s="37"/>
      <c r="B32" s="37"/>
      <c r="C32" s="29"/>
      <c r="D32" s="37" t="s">
        <v>78</v>
      </c>
      <c r="E32" s="83" t="n">
        <v>36</v>
      </c>
      <c r="F32" s="83" t="n">
        <v>39</v>
      </c>
      <c r="G32" s="83" t="n">
        <v>38</v>
      </c>
      <c r="H32" s="83" t="n">
        <v>38</v>
      </c>
      <c r="I32" s="83" t="n">
        <v>43</v>
      </c>
      <c r="J32" s="83" t="n">
        <v>45</v>
      </c>
      <c r="K32" s="83" t="n">
        <v>48</v>
      </c>
      <c r="L32" s="83" t="n">
        <v>55</v>
      </c>
      <c r="M32" s="83" t="n">
        <v>65</v>
      </c>
      <c r="N32" s="83" t="n">
        <v>74</v>
      </c>
      <c r="O32" s="83" t="n">
        <v>80</v>
      </c>
      <c r="P32" s="83" t="n">
        <v>81</v>
      </c>
      <c r="Q32" s="83" t="n">
        <v>82</v>
      </c>
      <c r="R32" s="83" t="n">
        <v>85</v>
      </c>
      <c r="S32" s="83" t="n">
        <v>90</v>
      </c>
      <c r="T32" s="83" t="n">
        <v>93</v>
      </c>
      <c r="U32" s="83" t="n">
        <v>94</v>
      </c>
      <c r="V32" s="83" t="n">
        <v>97</v>
      </c>
      <c r="W32" s="83" t="n">
        <v>100</v>
      </c>
      <c r="X32" s="83" t="n">
        <v>101</v>
      </c>
      <c r="Y32" s="83" t="n">
        <v>104</v>
      </c>
      <c r="Z32" s="83" t="n">
        <v>105</v>
      </c>
      <c r="AA32" s="83" t="n">
        <v>107</v>
      </c>
      <c r="AB32" s="83" t="n">
        <v>115</v>
      </c>
    </row>
    <row r="33" customFormat="false" ht="12.75" hidden="false" customHeight="true" outlineLevel="0" collapsed="false">
      <c r="A33" s="11"/>
      <c r="B33" s="40"/>
      <c r="C33" s="40"/>
      <c r="D33" s="40" t="s">
        <v>79</v>
      </c>
      <c r="E33" s="84" t="n">
        <v>50</v>
      </c>
      <c r="F33" s="84" t="n">
        <v>52</v>
      </c>
      <c r="G33" s="84" t="n">
        <v>51</v>
      </c>
      <c r="H33" s="84" t="n">
        <v>51</v>
      </c>
      <c r="I33" s="84" t="n">
        <v>53</v>
      </c>
      <c r="J33" s="84" t="n">
        <v>56</v>
      </c>
      <c r="K33" s="84" t="n">
        <v>62</v>
      </c>
      <c r="L33" s="84" t="n">
        <v>64</v>
      </c>
      <c r="M33" s="84" t="n">
        <v>76</v>
      </c>
      <c r="N33" s="84" t="n">
        <v>86</v>
      </c>
      <c r="O33" s="84" t="n">
        <v>97</v>
      </c>
      <c r="P33" s="84" t="n">
        <v>101</v>
      </c>
      <c r="Q33" s="84" t="n">
        <v>104</v>
      </c>
      <c r="R33" s="84" t="n">
        <v>104</v>
      </c>
      <c r="S33" s="84" t="n">
        <v>105</v>
      </c>
      <c r="T33" s="84" t="n">
        <v>111</v>
      </c>
      <c r="U33" s="84" t="n">
        <v>114</v>
      </c>
      <c r="V33" s="84" t="n">
        <v>119</v>
      </c>
      <c r="W33" s="84" t="n">
        <v>100</v>
      </c>
      <c r="X33" s="84" t="n">
        <v>105</v>
      </c>
      <c r="Y33" s="84" t="n">
        <v>105</v>
      </c>
      <c r="Z33" s="84" t="n">
        <v>94</v>
      </c>
      <c r="AA33" s="84" t="n">
        <v>89</v>
      </c>
      <c r="AB33" s="84" t="n">
        <v>85</v>
      </c>
    </row>
    <row r="34" customFormat="false" ht="12.75" hidden="false" customHeight="true" outlineLevel="0" collapsed="false">
      <c r="A34" s="11"/>
      <c r="B34" s="40"/>
      <c r="C34" s="40"/>
      <c r="D34" s="40" t="s">
        <v>80</v>
      </c>
      <c r="E34" s="84" t="n">
        <v>63</v>
      </c>
      <c r="F34" s="84" t="n">
        <v>69</v>
      </c>
      <c r="G34" s="84" t="n">
        <v>70</v>
      </c>
      <c r="H34" s="84" t="n">
        <v>73</v>
      </c>
      <c r="I34" s="84" t="n">
        <v>77</v>
      </c>
      <c r="J34" s="84" t="n">
        <v>80</v>
      </c>
      <c r="K34" s="84" t="n">
        <v>84</v>
      </c>
      <c r="L34" s="84" t="n">
        <v>89</v>
      </c>
      <c r="M34" s="84" t="n">
        <v>98</v>
      </c>
      <c r="N34" s="84" t="n">
        <v>107</v>
      </c>
      <c r="O34" s="84" t="n">
        <v>113</v>
      </c>
      <c r="P34" s="84" t="n">
        <v>120</v>
      </c>
      <c r="Q34" s="84" t="n">
        <v>128</v>
      </c>
      <c r="R34" s="84" t="n">
        <v>121</v>
      </c>
      <c r="S34" s="84" t="n">
        <v>120</v>
      </c>
      <c r="T34" s="84" t="n">
        <v>125</v>
      </c>
      <c r="U34" s="84" t="n">
        <v>121</v>
      </c>
      <c r="V34" s="84" t="n">
        <v>114</v>
      </c>
      <c r="W34" s="84" t="n">
        <v>100</v>
      </c>
      <c r="X34" s="84" t="n">
        <v>94</v>
      </c>
      <c r="Y34" s="84" t="n">
        <v>111</v>
      </c>
      <c r="Z34" s="84" t="n">
        <v>90</v>
      </c>
      <c r="AA34" s="84" t="n">
        <v>84</v>
      </c>
      <c r="AB34" s="84" t="n">
        <v>66</v>
      </c>
    </row>
    <row r="35" customFormat="false" ht="12.75" hidden="false" customHeight="true" outlineLevel="0" collapsed="false">
      <c r="A35" s="11"/>
      <c r="B35" s="40"/>
      <c r="C35" s="40"/>
      <c r="D35" s="40" t="s">
        <v>81</v>
      </c>
      <c r="E35" s="84" t="n">
        <v>39</v>
      </c>
      <c r="F35" s="84" t="n">
        <v>42</v>
      </c>
      <c r="G35" s="84" t="n">
        <v>38</v>
      </c>
      <c r="H35" s="84" t="n">
        <v>39</v>
      </c>
      <c r="I35" s="84" t="n">
        <v>44</v>
      </c>
      <c r="J35" s="84" t="n">
        <v>51</v>
      </c>
      <c r="K35" s="84" t="n">
        <v>55</v>
      </c>
      <c r="L35" s="84" t="n">
        <v>60</v>
      </c>
      <c r="M35" s="84" t="n">
        <v>64</v>
      </c>
      <c r="N35" s="84" t="n">
        <v>70</v>
      </c>
      <c r="O35" s="84" t="n">
        <v>73</v>
      </c>
      <c r="P35" s="84" t="n">
        <v>75</v>
      </c>
      <c r="Q35" s="84" t="n">
        <v>78</v>
      </c>
      <c r="R35" s="84" t="n">
        <v>89</v>
      </c>
      <c r="S35" s="84" t="n">
        <v>96</v>
      </c>
      <c r="T35" s="84" t="n">
        <v>94</v>
      </c>
      <c r="U35" s="84" t="n">
        <v>92</v>
      </c>
      <c r="V35" s="84" t="n">
        <v>92</v>
      </c>
      <c r="W35" s="84" t="n">
        <v>100</v>
      </c>
      <c r="X35" s="84" t="n">
        <v>98</v>
      </c>
      <c r="Y35" s="84" t="n">
        <v>99</v>
      </c>
      <c r="Z35" s="84" t="n">
        <v>99</v>
      </c>
      <c r="AA35" s="84" t="n">
        <v>107</v>
      </c>
      <c r="AB35" s="84" t="n">
        <v>128</v>
      </c>
    </row>
    <row r="36" customFormat="false" ht="12.75" hidden="false" customHeight="true" outlineLevel="0" collapsed="false">
      <c r="A36" s="11"/>
      <c r="B36" s="40"/>
      <c r="C36" s="40"/>
      <c r="D36" s="40" t="s">
        <v>82</v>
      </c>
      <c r="E36" s="84" t="n">
        <v>33</v>
      </c>
      <c r="F36" s="84" t="n">
        <v>34</v>
      </c>
      <c r="G36" s="84" t="n">
        <v>34</v>
      </c>
      <c r="H36" s="84" t="n">
        <v>34</v>
      </c>
      <c r="I36" s="84" t="n">
        <v>38</v>
      </c>
      <c r="J36" s="84" t="n">
        <v>39</v>
      </c>
      <c r="K36" s="84" t="n">
        <v>40</v>
      </c>
      <c r="L36" s="84" t="n">
        <v>42</v>
      </c>
      <c r="M36" s="84" t="n">
        <v>58</v>
      </c>
      <c r="N36" s="84" t="n">
        <v>69</v>
      </c>
      <c r="O36" s="84" t="n">
        <v>77</v>
      </c>
      <c r="P36" s="84" t="n">
        <v>80</v>
      </c>
      <c r="Q36" s="84" t="n">
        <v>84</v>
      </c>
      <c r="R36" s="84" t="n">
        <v>84</v>
      </c>
      <c r="S36" s="84" t="n">
        <v>82</v>
      </c>
      <c r="T36" s="84" t="n">
        <v>85</v>
      </c>
      <c r="U36" s="84" t="n">
        <v>87</v>
      </c>
      <c r="V36" s="84" t="n">
        <v>93</v>
      </c>
      <c r="W36" s="84" t="n">
        <v>100</v>
      </c>
      <c r="X36" s="84" t="n">
        <v>104</v>
      </c>
      <c r="Y36" s="84" t="n">
        <v>106</v>
      </c>
      <c r="Z36" s="84" t="n">
        <v>105</v>
      </c>
      <c r="AA36" s="84" t="n">
        <v>107</v>
      </c>
      <c r="AB36" s="84" t="n">
        <v>110</v>
      </c>
    </row>
    <row r="37" customFormat="false" ht="12.75" hidden="false" customHeight="true" outlineLevel="0" collapsed="false">
      <c r="A37" s="11"/>
      <c r="B37" s="40"/>
      <c r="C37" s="40"/>
      <c r="D37" s="40" t="s">
        <v>83</v>
      </c>
      <c r="E37" s="84" t="n">
        <v>31</v>
      </c>
      <c r="F37" s="84" t="n">
        <v>31</v>
      </c>
      <c r="G37" s="84" t="n">
        <v>32</v>
      </c>
      <c r="H37" s="84" t="n">
        <v>31</v>
      </c>
      <c r="I37" s="84" t="n">
        <v>35</v>
      </c>
      <c r="J37" s="84" t="n">
        <v>36</v>
      </c>
      <c r="K37" s="84" t="n">
        <v>37</v>
      </c>
      <c r="L37" s="84" t="n">
        <v>39</v>
      </c>
      <c r="M37" s="84" t="n">
        <v>53</v>
      </c>
      <c r="N37" s="84" t="n">
        <v>63</v>
      </c>
      <c r="O37" s="84" t="n">
        <v>71</v>
      </c>
      <c r="P37" s="84" t="n">
        <v>74</v>
      </c>
      <c r="Q37" s="84" t="n">
        <v>78</v>
      </c>
      <c r="R37" s="84" t="n">
        <v>83</v>
      </c>
      <c r="S37" s="84" t="n">
        <v>86</v>
      </c>
      <c r="T37" s="84" t="n">
        <v>88</v>
      </c>
      <c r="U37" s="84" t="n">
        <v>90</v>
      </c>
      <c r="V37" s="84" t="n">
        <v>95</v>
      </c>
      <c r="W37" s="84" t="n">
        <v>100</v>
      </c>
      <c r="X37" s="84" t="n">
        <v>101</v>
      </c>
      <c r="Y37" s="84" t="n">
        <v>104</v>
      </c>
      <c r="Z37" s="84" t="n">
        <v>112</v>
      </c>
      <c r="AA37" s="84" t="n">
        <v>113</v>
      </c>
      <c r="AB37" s="84" t="n">
        <v>129</v>
      </c>
    </row>
    <row r="38" customFormat="false" ht="12.75" hidden="false" customHeight="true" outlineLevel="0" collapsed="false">
      <c r="A38" s="11"/>
      <c r="B38" s="40"/>
      <c r="C38" s="40"/>
      <c r="D38" s="40" t="s">
        <v>84</v>
      </c>
      <c r="E38" s="84" t="n">
        <v>31</v>
      </c>
      <c r="F38" s="84" t="n">
        <v>31</v>
      </c>
      <c r="G38" s="84" t="n">
        <v>32</v>
      </c>
      <c r="H38" s="84" t="n">
        <v>31</v>
      </c>
      <c r="I38" s="84" t="n">
        <v>35</v>
      </c>
      <c r="J38" s="84" t="n">
        <v>36</v>
      </c>
      <c r="K38" s="84" t="n">
        <v>37</v>
      </c>
      <c r="L38" s="84" t="n">
        <v>39</v>
      </c>
      <c r="M38" s="84" t="n">
        <v>53</v>
      </c>
      <c r="N38" s="84" t="n">
        <v>63</v>
      </c>
      <c r="O38" s="84" t="n">
        <v>71</v>
      </c>
      <c r="P38" s="84" t="n">
        <v>74</v>
      </c>
      <c r="Q38" s="84" t="n">
        <v>78</v>
      </c>
      <c r="R38" s="84" t="n">
        <v>83</v>
      </c>
      <c r="S38" s="84" t="n">
        <v>86</v>
      </c>
      <c r="T38" s="84" t="n">
        <v>88</v>
      </c>
      <c r="U38" s="84" t="n">
        <v>90</v>
      </c>
      <c r="V38" s="84" t="n">
        <v>95</v>
      </c>
      <c r="W38" s="84" t="n">
        <v>100</v>
      </c>
      <c r="X38" s="84" t="n">
        <v>101</v>
      </c>
      <c r="Y38" s="84" t="n">
        <v>104</v>
      </c>
      <c r="Z38" s="84" t="n">
        <v>112</v>
      </c>
      <c r="AA38" s="84" t="n">
        <v>112</v>
      </c>
      <c r="AB38" s="84" t="n">
        <v>128</v>
      </c>
    </row>
    <row r="39" customFormat="false" ht="12.75" hidden="false" customHeight="true" outlineLevel="0" collapsed="false">
      <c r="A39" s="11"/>
      <c r="B39" s="40"/>
      <c r="C39" s="40"/>
      <c r="D39" s="40" t="s">
        <v>85</v>
      </c>
      <c r="E39" s="84" t="n">
        <v>42</v>
      </c>
      <c r="F39" s="84" t="n">
        <v>43</v>
      </c>
      <c r="G39" s="84" t="n">
        <v>44</v>
      </c>
      <c r="H39" s="84" t="n">
        <v>45</v>
      </c>
      <c r="I39" s="84" t="n">
        <v>48</v>
      </c>
      <c r="J39" s="84" t="n">
        <v>51</v>
      </c>
      <c r="K39" s="84" t="n">
        <v>55</v>
      </c>
      <c r="L39" s="84" t="n">
        <v>58</v>
      </c>
      <c r="M39" s="84" t="n">
        <v>62</v>
      </c>
      <c r="N39" s="84" t="n">
        <v>68</v>
      </c>
      <c r="O39" s="84" t="n">
        <v>74</v>
      </c>
      <c r="P39" s="84" t="n">
        <v>76</v>
      </c>
      <c r="Q39" s="84" t="n">
        <v>80</v>
      </c>
      <c r="R39" s="84" t="n">
        <v>84</v>
      </c>
      <c r="S39" s="84" t="n">
        <v>87</v>
      </c>
      <c r="T39" s="84" t="n">
        <v>89</v>
      </c>
      <c r="U39" s="84" t="n">
        <v>91</v>
      </c>
      <c r="V39" s="84" t="n">
        <v>95</v>
      </c>
      <c r="W39" s="84" t="n">
        <v>100</v>
      </c>
      <c r="X39" s="84" t="n">
        <v>103</v>
      </c>
      <c r="Y39" s="84" t="n">
        <v>105</v>
      </c>
      <c r="Z39" s="84" t="n">
        <v>109</v>
      </c>
      <c r="AA39" s="84" t="n">
        <v>112</v>
      </c>
      <c r="AB39" s="84" t="n">
        <v>125</v>
      </c>
    </row>
    <row r="40" customFormat="false" ht="12.75" hidden="false" customHeight="true" outlineLevel="0" collapsed="false">
      <c r="A40" s="11"/>
      <c r="B40" s="40"/>
      <c r="C40" s="40"/>
      <c r="D40" s="40" t="s">
        <v>86</v>
      </c>
      <c r="E40" s="84" t="n">
        <v>22</v>
      </c>
      <c r="F40" s="84" t="n">
        <v>28</v>
      </c>
      <c r="G40" s="84" t="n">
        <v>26</v>
      </c>
      <c r="H40" s="84" t="n">
        <v>23</v>
      </c>
      <c r="I40" s="84" t="n">
        <v>27</v>
      </c>
      <c r="J40" s="84" t="n">
        <v>28</v>
      </c>
      <c r="K40" s="84" t="n">
        <v>32</v>
      </c>
      <c r="L40" s="84" t="n">
        <v>39</v>
      </c>
      <c r="M40" s="84" t="n">
        <v>42</v>
      </c>
      <c r="N40" s="84" t="n">
        <v>47</v>
      </c>
      <c r="O40" s="84" t="n">
        <v>51</v>
      </c>
      <c r="P40" s="84" t="n">
        <v>57</v>
      </c>
      <c r="Q40" s="84" t="n">
        <v>61</v>
      </c>
      <c r="R40" s="84" t="n">
        <v>70</v>
      </c>
      <c r="S40" s="84" t="n">
        <v>89</v>
      </c>
      <c r="T40" s="84" t="n">
        <v>95</v>
      </c>
      <c r="U40" s="84" t="n">
        <v>95</v>
      </c>
      <c r="V40" s="84" t="n">
        <v>97</v>
      </c>
      <c r="W40" s="84" t="n">
        <v>100</v>
      </c>
      <c r="X40" s="84" t="n">
        <v>100</v>
      </c>
      <c r="Y40" s="84" t="n">
        <v>105</v>
      </c>
      <c r="Z40" s="84" t="n">
        <v>108</v>
      </c>
      <c r="AA40" s="84" t="n">
        <v>134</v>
      </c>
      <c r="AB40" s="84" t="n">
        <v>174</v>
      </c>
    </row>
    <row r="41" customFormat="false" ht="12.75" hidden="false" customHeight="true" outlineLevel="0" collapsed="false">
      <c r="A41" s="11"/>
      <c r="B41" s="40"/>
      <c r="C41" s="40"/>
      <c r="D41" s="40" t="s">
        <v>87</v>
      </c>
      <c r="E41" s="84" t="n">
        <v>52</v>
      </c>
      <c r="F41" s="84" t="n">
        <v>54</v>
      </c>
      <c r="G41" s="84" t="n">
        <v>51</v>
      </c>
      <c r="H41" s="84" t="n">
        <v>53</v>
      </c>
      <c r="I41" s="84" t="n">
        <v>58</v>
      </c>
      <c r="J41" s="84" t="n">
        <v>60</v>
      </c>
      <c r="K41" s="84" t="n">
        <v>61</v>
      </c>
      <c r="L41" s="84" t="n">
        <v>62</v>
      </c>
      <c r="M41" s="84" t="n">
        <v>71</v>
      </c>
      <c r="N41" s="84" t="n">
        <v>78</v>
      </c>
      <c r="O41" s="84" t="n">
        <v>82</v>
      </c>
      <c r="P41" s="84" t="n">
        <v>84</v>
      </c>
      <c r="Q41" s="84" t="n">
        <v>85</v>
      </c>
      <c r="R41" s="84" t="n">
        <v>88</v>
      </c>
      <c r="S41" s="84" t="n">
        <v>95</v>
      </c>
      <c r="T41" s="84" t="n">
        <v>100</v>
      </c>
      <c r="U41" s="84" t="n">
        <v>93</v>
      </c>
      <c r="V41" s="84" t="n">
        <v>90</v>
      </c>
      <c r="W41" s="84" t="n">
        <v>100</v>
      </c>
      <c r="X41" s="84" t="n">
        <v>96</v>
      </c>
      <c r="Y41" s="84" t="n">
        <v>94</v>
      </c>
      <c r="Z41" s="84" t="n">
        <v>95</v>
      </c>
      <c r="AA41" s="84" t="n">
        <v>91</v>
      </c>
      <c r="AB41" s="84" t="n">
        <v>80</v>
      </c>
    </row>
    <row r="42" customFormat="false" ht="12.75" hidden="false" customHeight="true" outlineLevel="0" collapsed="false">
      <c r="A42" s="11"/>
      <c r="B42" s="40"/>
      <c r="C42" s="40"/>
      <c r="D42" s="40" t="s">
        <v>88</v>
      </c>
      <c r="E42" s="84" t="n">
        <v>51</v>
      </c>
      <c r="F42" s="84" t="n">
        <v>52</v>
      </c>
      <c r="G42" s="84" t="n">
        <v>51</v>
      </c>
      <c r="H42" s="84" t="n">
        <v>50</v>
      </c>
      <c r="I42" s="84" t="n">
        <v>53</v>
      </c>
      <c r="J42" s="84" t="n">
        <v>57</v>
      </c>
      <c r="K42" s="84" t="n">
        <v>61</v>
      </c>
      <c r="L42" s="84" t="n">
        <v>64</v>
      </c>
      <c r="M42" s="84" t="n">
        <v>66</v>
      </c>
      <c r="N42" s="84" t="n">
        <v>73</v>
      </c>
      <c r="O42" s="84" t="n">
        <v>78</v>
      </c>
      <c r="P42" s="84" t="n">
        <v>80</v>
      </c>
      <c r="Q42" s="84" t="n">
        <v>84</v>
      </c>
      <c r="R42" s="84" t="n">
        <v>87</v>
      </c>
      <c r="S42" s="84" t="n">
        <v>90</v>
      </c>
      <c r="T42" s="84" t="n">
        <v>93</v>
      </c>
      <c r="U42" s="84" t="n">
        <v>95</v>
      </c>
      <c r="V42" s="84" t="n">
        <v>97</v>
      </c>
      <c r="W42" s="84" t="n">
        <v>100</v>
      </c>
      <c r="X42" s="84" t="n">
        <v>102</v>
      </c>
      <c r="Y42" s="84" t="n">
        <v>103</v>
      </c>
      <c r="Z42" s="84" t="n">
        <v>106</v>
      </c>
      <c r="AA42" s="84" t="n">
        <v>107</v>
      </c>
      <c r="AB42" s="84" t="n">
        <v>111</v>
      </c>
    </row>
    <row r="43" customFormat="false" ht="12.75" hidden="false" customHeight="true" outlineLevel="0" collapsed="false">
      <c r="A43" s="37"/>
      <c r="B43" s="37"/>
      <c r="C43" s="29"/>
      <c r="D43" s="37" t="s">
        <v>89</v>
      </c>
      <c r="E43" s="83" t="n">
        <v>24</v>
      </c>
      <c r="F43" s="83" t="n">
        <v>23</v>
      </c>
      <c r="G43" s="83" t="n">
        <v>25</v>
      </c>
      <c r="H43" s="83" t="n">
        <v>26</v>
      </c>
      <c r="I43" s="83" t="n">
        <v>32</v>
      </c>
      <c r="J43" s="83" t="n">
        <v>37</v>
      </c>
      <c r="K43" s="83" t="n">
        <v>40</v>
      </c>
      <c r="L43" s="83" t="n">
        <v>42</v>
      </c>
      <c r="M43" s="83" t="n">
        <v>49</v>
      </c>
      <c r="N43" s="83" t="n">
        <v>60</v>
      </c>
      <c r="O43" s="83" t="n">
        <v>61</v>
      </c>
      <c r="P43" s="83" t="n">
        <v>65</v>
      </c>
      <c r="Q43" s="83" t="n">
        <v>79</v>
      </c>
      <c r="R43" s="83" t="n">
        <v>71</v>
      </c>
      <c r="S43" s="83" t="n">
        <v>74</v>
      </c>
      <c r="T43" s="83" t="n">
        <v>85</v>
      </c>
      <c r="U43" s="83" t="n">
        <v>85</v>
      </c>
      <c r="V43" s="83" t="n">
        <v>89</v>
      </c>
      <c r="W43" s="83" t="n">
        <v>100</v>
      </c>
      <c r="X43" s="83" t="n">
        <v>97</v>
      </c>
      <c r="Y43" s="83" t="n">
        <v>96</v>
      </c>
      <c r="Z43" s="83" t="n">
        <v>97</v>
      </c>
      <c r="AA43" s="83" t="n">
        <v>94</v>
      </c>
      <c r="AB43" s="83" t="n">
        <v>99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 customFormat="false" ht="12.75" hidden="false" customHeight="true" outlineLevel="0" collapsed="false">
      <c r="A47" s="65"/>
      <c r="B47" s="65"/>
      <c r="C47" s="29"/>
      <c r="D47" s="65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</row>
    <row r="48" customFormat="false" ht="12.75" hidden="false" customHeight="true" outlineLevel="0" collapsed="false">
      <c r="A48" s="65"/>
      <c r="B48" s="65"/>
      <c r="C48" s="29"/>
      <c r="D48" s="8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B12">
    <cfRule type="cellIs" priority="10" operator="lessThan" aboveAverage="0" equalAverage="0" bottom="0" percent="0" rank="0" text="" dxfId="0">
      <formula>0</formula>
    </cfRule>
  </conditionalFormatting>
  <conditionalFormatting sqref="Z14:AB14 Z16:AB26">
    <cfRule type="cellIs" priority="11" operator="lessThan" aboveAverage="0" equalAverage="0" bottom="0" percent="0" rank="0" text="" dxfId="0">
      <formula>0</formula>
    </cfRule>
  </conditionalFormatting>
  <conditionalFormatting sqref="Z29:AB31">
    <cfRule type="cellIs" priority="12" operator="lessThan" aboveAverage="0" equalAverage="0" bottom="0" percent="0" rank="0" text="" dxfId="0">
      <formula>0</formula>
    </cfRule>
  </conditionalFormatting>
  <conditionalFormatting sqref="Z33:AB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90625" defaultRowHeight="13.8" zeroHeight="false" outlineLevelRow="0" outlineLevelCol="0"/>
  <cols>
    <col collapsed="false" customWidth="true" hidden="false" outlineLevel="0" max="2" min="2" style="22" width="14.31"/>
    <col collapsed="false" customWidth="true" hidden="false" outlineLevel="0" max="39" min="39" style="22" width="14.63"/>
  </cols>
  <sheetData>
    <row r="1" customFormat="false" ht="79.2" hidden="false" customHeight="false" outlineLevel="0" collapsed="false">
      <c r="A1" s="98" t="s">
        <v>51</v>
      </c>
      <c r="B1" s="99" t="s">
        <v>52</v>
      </c>
      <c r="C1" s="99" t="s">
        <v>53</v>
      </c>
      <c r="D1" s="100" t="s">
        <v>54</v>
      </c>
      <c r="E1" s="100" t="s">
        <v>55</v>
      </c>
      <c r="F1" s="100" t="s">
        <v>56</v>
      </c>
      <c r="G1" s="100" t="s">
        <v>57</v>
      </c>
      <c r="H1" s="100" t="s">
        <v>58</v>
      </c>
      <c r="I1" s="99" t="s">
        <v>59</v>
      </c>
      <c r="J1" s="100" t="s">
        <v>60</v>
      </c>
      <c r="K1" s="101" t="s">
        <v>61</v>
      </c>
      <c r="L1" s="102" t="s">
        <v>62</v>
      </c>
      <c r="M1" s="102" t="s">
        <v>63</v>
      </c>
      <c r="N1" s="102" t="s">
        <v>64</v>
      </c>
      <c r="O1" s="102" t="s">
        <v>65</v>
      </c>
      <c r="P1" s="102" t="s">
        <v>66</v>
      </c>
      <c r="Q1" s="102" t="s">
        <v>67</v>
      </c>
      <c r="R1" s="102" t="s">
        <v>68</v>
      </c>
      <c r="S1" s="102" t="s">
        <v>69</v>
      </c>
      <c r="T1" s="100" t="s">
        <v>70</v>
      </c>
      <c r="U1" s="100" t="s">
        <v>71</v>
      </c>
      <c r="V1" s="100" t="s">
        <v>72</v>
      </c>
      <c r="W1" s="99" t="s">
        <v>73</v>
      </c>
      <c r="X1" s="99" t="s">
        <v>74</v>
      </c>
      <c r="Y1" s="100" t="s">
        <v>75</v>
      </c>
      <c r="Z1" s="100" t="s">
        <v>76</v>
      </c>
      <c r="AA1" s="100" t="s">
        <v>77</v>
      </c>
      <c r="AB1" s="99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00" t="s">
        <v>83</v>
      </c>
      <c r="AH1" s="100" t="s">
        <v>84</v>
      </c>
      <c r="AI1" s="100" t="s">
        <v>85</v>
      </c>
      <c r="AJ1" s="100" t="s">
        <v>86</v>
      </c>
      <c r="AK1" s="100" t="s">
        <v>87</v>
      </c>
      <c r="AL1" s="100" t="s">
        <v>88</v>
      </c>
      <c r="AM1" s="99" t="s">
        <v>89</v>
      </c>
    </row>
    <row r="2" customFormat="false" ht="13.8" hidden="false" customHeight="false" outlineLevel="0" collapsed="false">
      <c r="A2" s="72" t="n">
        <v>36161</v>
      </c>
      <c r="B2" s="103" t="n">
        <v>0</v>
      </c>
      <c r="C2" s="104" t="n">
        <v>0</v>
      </c>
      <c r="D2" s="105" t="n">
        <v>0</v>
      </c>
      <c r="E2" s="105" t="n">
        <v>0</v>
      </c>
      <c r="F2" s="105" t="n">
        <v>0</v>
      </c>
      <c r="G2" s="105" t="n">
        <v>0</v>
      </c>
      <c r="H2" s="105" t="n">
        <v>0</v>
      </c>
      <c r="I2" s="104" t="n">
        <v>0</v>
      </c>
      <c r="J2" s="105" t="n">
        <v>0</v>
      </c>
      <c r="K2" s="106" t="n">
        <v>0</v>
      </c>
      <c r="L2" s="107" t="n">
        <v>0</v>
      </c>
      <c r="M2" s="107" t="n">
        <v>0</v>
      </c>
      <c r="N2" s="107" t="n">
        <v>0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5" t="n">
        <v>0</v>
      </c>
      <c r="U2" s="105" t="n">
        <v>0</v>
      </c>
      <c r="V2" s="105" t="n">
        <v>0</v>
      </c>
      <c r="W2" s="104" t="n">
        <v>0</v>
      </c>
      <c r="X2" s="104" t="n">
        <v>0</v>
      </c>
      <c r="Y2" s="105" t="n">
        <v>0</v>
      </c>
      <c r="Z2" s="105" t="n">
        <v>0</v>
      </c>
      <c r="AA2" s="105" t="n">
        <v>0</v>
      </c>
      <c r="AB2" s="104" t="n">
        <v>0</v>
      </c>
      <c r="AC2" s="105" t="n">
        <v>0</v>
      </c>
      <c r="AD2" s="105" t="n">
        <v>0</v>
      </c>
      <c r="AE2" s="105" t="n">
        <v>0</v>
      </c>
      <c r="AF2" s="105" t="n">
        <v>0</v>
      </c>
      <c r="AG2" s="105" t="n">
        <v>0</v>
      </c>
      <c r="AH2" s="105" t="n">
        <v>0</v>
      </c>
      <c r="AI2" s="105" t="n">
        <v>0</v>
      </c>
      <c r="AJ2" s="105" t="n">
        <v>0</v>
      </c>
      <c r="AK2" s="105" t="n">
        <v>0</v>
      </c>
      <c r="AL2" s="105" t="n">
        <v>0</v>
      </c>
      <c r="AM2" s="104" t="n">
        <v>0</v>
      </c>
    </row>
    <row r="3" customFormat="false" ht="13.8" hidden="false" customHeight="false" outlineLevel="0" collapsed="false">
      <c r="A3" s="72" t="n">
        <v>36526</v>
      </c>
      <c r="B3" s="103" t="n">
        <v>0.084</v>
      </c>
      <c r="C3" s="104" t="n">
        <v>0.075</v>
      </c>
      <c r="D3" s="105" t="n">
        <v>0.076</v>
      </c>
      <c r="E3" s="105" t="n">
        <v>0.162</v>
      </c>
      <c r="F3" s="105" t="n">
        <v>0.05</v>
      </c>
      <c r="G3" s="105" t="n">
        <v>0.05</v>
      </c>
      <c r="H3" s="105" t="n">
        <v>0.029</v>
      </c>
      <c r="I3" s="104" t="n">
        <v>0.016</v>
      </c>
      <c r="J3" s="105" t="n">
        <v>0.408</v>
      </c>
      <c r="K3" s="106" t="n">
        <v>-0.002</v>
      </c>
      <c r="L3" s="107" t="n">
        <v>0.052</v>
      </c>
      <c r="M3" s="107" t="n">
        <v>-0.08</v>
      </c>
      <c r="N3" s="107" t="n">
        <v>0.17</v>
      </c>
      <c r="O3" s="107" t="n">
        <v>0.018</v>
      </c>
      <c r="P3" s="107" t="n">
        <v>-0.001</v>
      </c>
      <c r="Q3" s="107" t="n">
        <v>0.065</v>
      </c>
      <c r="R3" s="107" t="n">
        <v>0.034</v>
      </c>
      <c r="S3" s="107" t="n">
        <v>0.034</v>
      </c>
      <c r="T3" s="105" t="n">
        <v>-0.114</v>
      </c>
      <c r="U3" s="105" t="n">
        <v>-0.114</v>
      </c>
      <c r="V3" s="105" t="n">
        <v>0.037</v>
      </c>
      <c r="W3" s="104" t="n">
        <v>0.115</v>
      </c>
      <c r="X3" s="104" t="n">
        <v>0.138</v>
      </c>
      <c r="Y3" s="105" t="n">
        <v>0.13</v>
      </c>
      <c r="Z3" s="105" t="n">
        <v>0.13</v>
      </c>
      <c r="AA3" s="105" t="n">
        <v>0.16</v>
      </c>
      <c r="AB3" s="104" t="n">
        <v>0.125</v>
      </c>
      <c r="AC3" s="105" t="n">
        <v>0.028</v>
      </c>
      <c r="AD3" s="105" t="n">
        <v>0.16</v>
      </c>
      <c r="AE3" s="105" t="n">
        <v>0.223</v>
      </c>
      <c r="AF3" s="105" t="n">
        <v>0.032</v>
      </c>
      <c r="AG3" s="105" t="n">
        <v>0.032</v>
      </c>
      <c r="AH3" s="105" t="n">
        <v>0.032</v>
      </c>
      <c r="AI3" s="105" t="n">
        <v>0.056</v>
      </c>
      <c r="AJ3" s="105" t="n">
        <v>0.182</v>
      </c>
      <c r="AK3" s="105" t="n">
        <v>0.023</v>
      </c>
      <c r="AL3" s="105" t="n">
        <v>4.175</v>
      </c>
      <c r="AM3" s="104" t="n">
        <v>0.084</v>
      </c>
    </row>
    <row r="4" customFormat="false" ht="13.8" hidden="false" customHeight="false" outlineLevel="0" collapsed="false">
      <c r="A4" s="72" t="n">
        <v>36892</v>
      </c>
      <c r="B4" s="103" t="n">
        <v>0.085</v>
      </c>
      <c r="C4" s="104" t="n">
        <v>0.088</v>
      </c>
      <c r="D4" s="105" t="n">
        <v>0.089</v>
      </c>
      <c r="E4" s="105" t="n">
        <v>0.131</v>
      </c>
      <c r="F4" s="105" t="n">
        <v>0.066</v>
      </c>
      <c r="G4" s="105" t="n">
        <v>0.08</v>
      </c>
      <c r="H4" s="105" t="n">
        <v>0.08</v>
      </c>
      <c r="I4" s="104" t="n">
        <v>0.129</v>
      </c>
      <c r="J4" s="105" t="n">
        <v>1.723</v>
      </c>
      <c r="K4" s="106" t="n">
        <v>0.1</v>
      </c>
      <c r="L4" s="107" t="n">
        <v>0.247</v>
      </c>
      <c r="M4" s="107" t="n">
        <v>0.011</v>
      </c>
      <c r="N4" s="107" t="n">
        <v>0.041</v>
      </c>
      <c r="O4" s="107" t="n">
        <v>0.061</v>
      </c>
      <c r="P4" s="107" t="n">
        <v>0.071</v>
      </c>
      <c r="Q4" s="107" t="n">
        <v>0.244</v>
      </c>
      <c r="R4" s="107" t="n">
        <v>0.057</v>
      </c>
      <c r="S4" s="107" t="n">
        <v>0.057</v>
      </c>
      <c r="T4" s="105" t="n">
        <v>-0.099</v>
      </c>
      <c r="U4" s="105" t="n">
        <v>-0.099</v>
      </c>
      <c r="V4" s="105" t="n">
        <v>0.101</v>
      </c>
      <c r="W4" s="104" t="n">
        <v>0.068</v>
      </c>
      <c r="X4" s="104" t="n">
        <v>0.085</v>
      </c>
      <c r="Y4" s="105" t="n">
        <v>0.064</v>
      </c>
      <c r="Z4" s="105" t="n">
        <v>0.064</v>
      </c>
      <c r="AA4" s="105" t="n">
        <v>0.142</v>
      </c>
      <c r="AB4" s="104" t="n">
        <v>0.049</v>
      </c>
      <c r="AC4" s="105" t="n">
        <v>0.043</v>
      </c>
      <c r="AD4" s="105" t="n">
        <v>0.142</v>
      </c>
      <c r="AE4" s="105" t="n">
        <v>0.045</v>
      </c>
      <c r="AF4" s="105" t="n">
        <v>0.033</v>
      </c>
      <c r="AG4" s="105" t="n">
        <v>0.033</v>
      </c>
      <c r="AH4" s="105" t="n">
        <v>0.033</v>
      </c>
      <c r="AI4" s="105" t="n">
        <v>0.039</v>
      </c>
      <c r="AJ4" s="105" t="n">
        <v>0.122</v>
      </c>
      <c r="AK4" s="105" t="n">
        <v>0.136</v>
      </c>
      <c r="AL4" s="105" t="n">
        <v>0.061</v>
      </c>
      <c r="AM4" s="104" t="n">
        <v>0.085</v>
      </c>
    </row>
    <row r="5" customFormat="false" ht="13.8" hidden="false" customHeight="false" outlineLevel="0" collapsed="false">
      <c r="A5" s="72" t="n">
        <v>37257</v>
      </c>
      <c r="B5" s="103" t="n">
        <v>0.132</v>
      </c>
      <c r="C5" s="104" t="n">
        <v>0.169</v>
      </c>
      <c r="D5" s="105" t="n">
        <v>0.187</v>
      </c>
      <c r="E5" s="105" t="n">
        <v>0.054</v>
      </c>
      <c r="F5" s="105" t="n">
        <v>0.044</v>
      </c>
      <c r="G5" s="105" t="n">
        <v>0.095</v>
      </c>
      <c r="H5" s="105" t="n">
        <v>0.026</v>
      </c>
      <c r="I5" s="104" t="n">
        <v>0.072</v>
      </c>
      <c r="J5" s="105" t="n">
        <v>-0.242</v>
      </c>
      <c r="K5" s="106" t="n">
        <v>0.152</v>
      </c>
      <c r="L5" s="107" t="n">
        <v>0.101</v>
      </c>
      <c r="M5" s="107" t="n">
        <v>0.193</v>
      </c>
      <c r="N5" s="107" t="n">
        <v>0.163</v>
      </c>
      <c r="O5" s="107" t="n">
        <v>0.364</v>
      </c>
      <c r="P5" s="107" t="n">
        <v>0.186</v>
      </c>
      <c r="Q5" s="107" t="n">
        <v>0.185</v>
      </c>
      <c r="R5" s="107" t="n">
        <v>0.026</v>
      </c>
      <c r="S5" s="107" t="n">
        <v>0.026</v>
      </c>
      <c r="T5" s="105" t="n">
        <v>-0.012</v>
      </c>
      <c r="U5" s="105" t="n">
        <v>-0.012</v>
      </c>
      <c r="V5" s="105" t="n">
        <v>0.026</v>
      </c>
      <c r="W5" s="104" t="n">
        <v>0.116</v>
      </c>
      <c r="X5" s="104" t="n">
        <v>0.148</v>
      </c>
      <c r="Y5" s="105" t="n">
        <v>0.138</v>
      </c>
      <c r="Z5" s="105" t="n">
        <v>0.138</v>
      </c>
      <c r="AA5" s="105" t="n">
        <v>0.176</v>
      </c>
      <c r="AB5" s="104" t="n">
        <v>0.086</v>
      </c>
      <c r="AC5" s="105" t="n">
        <v>0.455</v>
      </c>
      <c r="AD5" s="105" t="n">
        <v>0.176</v>
      </c>
      <c r="AE5" s="105" t="n">
        <v>-0.024</v>
      </c>
      <c r="AF5" s="105" t="n">
        <v>0.047</v>
      </c>
      <c r="AG5" s="105" t="n">
        <v>0.047</v>
      </c>
      <c r="AH5" s="105" t="n">
        <v>0.047</v>
      </c>
      <c r="AI5" s="105" t="n">
        <v>0.005</v>
      </c>
      <c r="AJ5" s="105" t="n">
        <v>0.394</v>
      </c>
      <c r="AK5" s="105" t="n">
        <v>0.091</v>
      </c>
      <c r="AL5" s="105" t="n">
        <v>0.255</v>
      </c>
      <c r="AM5" s="104" t="n">
        <v>0.101</v>
      </c>
    </row>
    <row r="6" customFormat="false" ht="13.8" hidden="false" customHeight="false" outlineLevel="0" collapsed="false">
      <c r="A6" s="72" t="n">
        <v>37622</v>
      </c>
      <c r="B6" s="103" t="n">
        <v>0.022</v>
      </c>
      <c r="C6" s="104" t="n">
        <v>-0.031</v>
      </c>
      <c r="D6" s="105" t="n">
        <v>-0.037</v>
      </c>
      <c r="E6" s="105" t="n">
        <v>-0.164</v>
      </c>
      <c r="F6" s="105" t="n">
        <v>0.043</v>
      </c>
      <c r="G6" s="105" t="n">
        <v>0.091</v>
      </c>
      <c r="H6" s="105" t="n">
        <v>0.026</v>
      </c>
      <c r="I6" s="104" t="n">
        <v>0.047</v>
      </c>
      <c r="J6" s="105" t="n">
        <v>-0.205</v>
      </c>
      <c r="K6" s="106" t="n">
        <v>0.045</v>
      </c>
      <c r="L6" s="107" t="n">
        <v>0.115</v>
      </c>
      <c r="M6" s="107" t="n">
        <v>-0.093</v>
      </c>
      <c r="N6" s="107" t="n">
        <v>0.106</v>
      </c>
      <c r="O6" s="107" t="n">
        <v>0.353</v>
      </c>
      <c r="P6" s="107" t="n">
        <v>0.168</v>
      </c>
      <c r="Q6" s="107" t="n">
        <v>0.08</v>
      </c>
      <c r="R6" s="107" t="n">
        <v>0.142</v>
      </c>
      <c r="S6" s="107" t="n">
        <v>0.142</v>
      </c>
      <c r="T6" s="105" t="n">
        <v>-0.094</v>
      </c>
      <c r="U6" s="105" t="n">
        <v>-0.094</v>
      </c>
      <c r="V6" s="105" t="n">
        <v>0.082</v>
      </c>
      <c r="W6" s="104" t="n">
        <v>0.069</v>
      </c>
      <c r="X6" s="104" t="n">
        <v>0.03</v>
      </c>
      <c r="Y6" s="105" t="n">
        <v>0.017</v>
      </c>
      <c r="Z6" s="105" t="n">
        <v>0.017</v>
      </c>
      <c r="AA6" s="105" t="n">
        <v>0.063</v>
      </c>
      <c r="AB6" s="104" t="n">
        <v>0.094</v>
      </c>
      <c r="AC6" s="105" t="n">
        <v>0.507</v>
      </c>
      <c r="AD6" s="105" t="n">
        <v>0.063</v>
      </c>
      <c r="AE6" s="105" t="n">
        <v>0.205</v>
      </c>
      <c r="AF6" s="105" t="n">
        <v>0.054</v>
      </c>
      <c r="AG6" s="105" t="n">
        <v>0.054</v>
      </c>
      <c r="AH6" s="105" t="n">
        <v>0.054</v>
      </c>
      <c r="AI6" s="105" t="n">
        <v>0.059</v>
      </c>
      <c r="AJ6" s="105" t="n">
        <v>-0.05</v>
      </c>
      <c r="AK6" s="105" t="n">
        <v>0.201</v>
      </c>
      <c r="AL6" s="105" t="n">
        <v>0.28</v>
      </c>
      <c r="AM6" s="104" t="n">
        <v>-0.005</v>
      </c>
    </row>
    <row r="7" customFormat="false" ht="13.8" hidden="false" customHeight="false" outlineLevel="0" collapsed="false">
      <c r="A7" s="72" t="n">
        <v>37987</v>
      </c>
      <c r="B7" s="103" t="n">
        <v>0.074</v>
      </c>
      <c r="C7" s="104" t="n">
        <v>0.018</v>
      </c>
      <c r="D7" s="105" t="n">
        <v>-0.004</v>
      </c>
      <c r="E7" s="105" t="n">
        <v>0.62</v>
      </c>
      <c r="F7" s="105" t="n">
        <v>0.044</v>
      </c>
      <c r="G7" s="105" t="n">
        <v>0.087</v>
      </c>
      <c r="H7" s="105" t="n">
        <v>0.026</v>
      </c>
      <c r="I7" s="104" t="n">
        <v>0.155</v>
      </c>
      <c r="J7" s="105" t="n">
        <v>0.496</v>
      </c>
      <c r="K7" s="106" t="n">
        <v>0.123</v>
      </c>
      <c r="L7" s="107" t="n">
        <v>0.358</v>
      </c>
      <c r="M7" s="107" t="n">
        <v>0.023</v>
      </c>
      <c r="N7" s="107" t="n">
        <v>0.186</v>
      </c>
      <c r="O7" s="107" t="n">
        <v>0.113</v>
      </c>
      <c r="P7" s="107" t="n">
        <v>0.097</v>
      </c>
      <c r="Q7" s="107" t="n">
        <v>0.031</v>
      </c>
      <c r="R7" s="107" t="n">
        <v>-0.072</v>
      </c>
      <c r="S7" s="107" t="n">
        <v>-0.072</v>
      </c>
      <c r="T7" s="105" t="n">
        <v>-0.325</v>
      </c>
      <c r="U7" s="105" t="n">
        <v>-0.325</v>
      </c>
      <c r="V7" s="105" t="n">
        <v>0.2</v>
      </c>
      <c r="W7" s="104" t="n">
        <v>0.102</v>
      </c>
      <c r="X7" s="104" t="n">
        <v>0.142</v>
      </c>
      <c r="Y7" s="105" t="n">
        <v>0.125</v>
      </c>
      <c r="Z7" s="105" t="n">
        <v>0.125</v>
      </c>
      <c r="AA7" s="105" t="n">
        <v>0.183</v>
      </c>
      <c r="AB7" s="104" t="n">
        <v>0.069</v>
      </c>
      <c r="AC7" s="105" t="n">
        <v>0.263</v>
      </c>
      <c r="AD7" s="105" t="n">
        <v>0.183</v>
      </c>
      <c r="AE7" s="105" t="n">
        <v>0.082</v>
      </c>
      <c r="AF7" s="105" t="n">
        <v>0.027</v>
      </c>
      <c r="AG7" s="105" t="n">
        <v>0.027</v>
      </c>
      <c r="AH7" s="105" t="n">
        <v>0.027</v>
      </c>
      <c r="AI7" s="105" t="n">
        <v>0.007</v>
      </c>
      <c r="AJ7" s="105" t="n">
        <v>0.194</v>
      </c>
      <c r="AK7" s="105" t="n">
        <v>0.082</v>
      </c>
      <c r="AL7" s="105" t="n">
        <v>0.159</v>
      </c>
      <c r="AM7" s="104" t="n">
        <v>0.045</v>
      </c>
    </row>
    <row r="8" customFormat="false" ht="13.8" hidden="false" customHeight="false" outlineLevel="0" collapsed="false">
      <c r="A8" s="72" t="n">
        <v>38353</v>
      </c>
      <c r="B8" s="103" t="n">
        <v>0.094</v>
      </c>
      <c r="C8" s="104" t="n">
        <v>0.065</v>
      </c>
      <c r="D8" s="105" t="n">
        <v>0.079</v>
      </c>
      <c r="E8" s="105" t="n">
        <v>-0.225</v>
      </c>
      <c r="F8" s="105" t="n">
        <v>0.044</v>
      </c>
      <c r="G8" s="105" t="n">
        <v>0.083</v>
      </c>
      <c r="H8" s="105" t="n">
        <v>0.026</v>
      </c>
      <c r="I8" s="104" t="n">
        <v>0.093</v>
      </c>
      <c r="J8" s="105" t="n">
        <v>0.304</v>
      </c>
      <c r="K8" s="106" t="n">
        <v>0.085</v>
      </c>
      <c r="L8" s="107" t="n">
        <v>0.122</v>
      </c>
      <c r="M8" s="107" t="n">
        <v>0.114</v>
      </c>
      <c r="N8" s="107" t="n">
        <v>0.091</v>
      </c>
      <c r="O8" s="107" t="n">
        <v>0.356</v>
      </c>
      <c r="P8" s="107" t="n">
        <v>0.084</v>
      </c>
      <c r="Q8" s="107" t="n">
        <v>0.002</v>
      </c>
      <c r="R8" s="107" t="n">
        <v>-0.179</v>
      </c>
      <c r="S8" s="107" t="n">
        <v>-0.179</v>
      </c>
      <c r="T8" s="105" t="n">
        <v>-0.111</v>
      </c>
      <c r="U8" s="105" t="n">
        <v>-0.111</v>
      </c>
      <c r="V8" s="105" t="n">
        <v>0.091</v>
      </c>
      <c r="W8" s="104" t="n">
        <v>0.119</v>
      </c>
      <c r="X8" s="104" t="n">
        <v>0.143</v>
      </c>
      <c r="Y8" s="105" t="n">
        <v>0.132</v>
      </c>
      <c r="Z8" s="105" t="n">
        <v>0.132</v>
      </c>
      <c r="AA8" s="105" t="n">
        <v>0.168</v>
      </c>
      <c r="AB8" s="104" t="n">
        <v>0.114</v>
      </c>
      <c r="AC8" s="105" t="n">
        <v>0.366</v>
      </c>
      <c r="AD8" s="105" t="n">
        <v>0.168</v>
      </c>
      <c r="AE8" s="105" t="n">
        <v>0.014</v>
      </c>
      <c r="AF8" s="105" t="n">
        <v>0.081</v>
      </c>
      <c r="AG8" s="105" t="n">
        <v>0.081</v>
      </c>
      <c r="AH8" s="105" t="n">
        <v>0.081</v>
      </c>
      <c r="AI8" s="105" t="n">
        <v>0.025</v>
      </c>
      <c r="AJ8" s="105" t="n">
        <v>0.183</v>
      </c>
      <c r="AK8" s="105" t="n">
        <v>-0.033</v>
      </c>
      <c r="AL8" s="105" t="n">
        <v>0.343</v>
      </c>
      <c r="AM8" s="104" t="n">
        <v>0.063</v>
      </c>
    </row>
    <row r="9" customFormat="false" ht="13.8" hidden="false" customHeight="false" outlineLevel="0" collapsed="false">
      <c r="A9" s="72" t="n">
        <v>38718</v>
      </c>
      <c r="B9" s="103" t="n">
        <v>0.092</v>
      </c>
      <c r="C9" s="104" t="n">
        <v>0.028</v>
      </c>
      <c r="D9" s="105" t="n">
        <v>0.014</v>
      </c>
      <c r="E9" s="105" t="n">
        <v>0.328</v>
      </c>
      <c r="F9" s="105" t="n">
        <v>0.043</v>
      </c>
      <c r="G9" s="105" t="n">
        <v>0.08</v>
      </c>
      <c r="H9" s="105" t="n">
        <v>0.026</v>
      </c>
      <c r="I9" s="104" t="n">
        <v>0.117</v>
      </c>
      <c r="J9" s="105" t="n">
        <v>-0.138</v>
      </c>
      <c r="K9" s="106" t="n">
        <v>0.134</v>
      </c>
      <c r="L9" s="107" t="n">
        <v>0.163</v>
      </c>
      <c r="M9" s="107" t="n">
        <v>0.073</v>
      </c>
      <c r="N9" s="107" t="n">
        <v>0.153</v>
      </c>
      <c r="O9" s="107" t="n">
        <v>0.227</v>
      </c>
      <c r="P9" s="107" t="n">
        <v>0.187</v>
      </c>
      <c r="Q9" s="107" t="n">
        <v>0.069</v>
      </c>
      <c r="R9" s="107" t="n">
        <v>0.214</v>
      </c>
      <c r="S9" s="107" t="n">
        <v>0.214</v>
      </c>
      <c r="T9" s="105" t="n">
        <v>-0.13</v>
      </c>
      <c r="U9" s="105" t="n">
        <v>-0.13</v>
      </c>
      <c r="V9" s="105" t="n">
        <v>0.131</v>
      </c>
      <c r="W9" s="104" t="n">
        <v>0.133</v>
      </c>
      <c r="X9" s="104" t="n">
        <v>0.206</v>
      </c>
      <c r="Y9" s="105" t="n">
        <v>0.182</v>
      </c>
      <c r="Z9" s="105" t="n">
        <v>0.182</v>
      </c>
      <c r="AA9" s="105" t="n">
        <v>0.225</v>
      </c>
      <c r="AB9" s="104" t="n">
        <v>0.027</v>
      </c>
      <c r="AC9" s="105" t="n">
        <v>0.228</v>
      </c>
      <c r="AD9" s="105" t="n">
        <v>0.225</v>
      </c>
      <c r="AE9" s="105" t="n">
        <v>0.095</v>
      </c>
      <c r="AF9" s="105" t="n">
        <v>0.043</v>
      </c>
      <c r="AG9" s="105" t="n">
        <v>0.043</v>
      </c>
      <c r="AH9" s="105" t="n">
        <v>0.043</v>
      </c>
      <c r="AI9" s="105" t="n">
        <v>0.092</v>
      </c>
      <c r="AJ9" s="105" t="n">
        <v>0.066</v>
      </c>
      <c r="AK9" s="105" t="n">
        <v>0.08</v>
      </c>
      <c r="AL9" s="105" t="n">
        <v>0.194</v>
      </c>
      <c r="AM9" s="104" t="n">
        <v>0.087</v>
      </c>
    </row>
    <row r="10" customFormat="false" ht="13.8" hidden="false" customHeight="false" outlineLevel="0" collapsed="false">
      <c r="A10" s="72" t="n">
        <v>39083</v>
      </c>
      <c r="B10" s="103" t="n">
        <v>0.076</v>
      </c>
      <c r="C10" s="104" t="n">
        <v>0.026</v>
      </c>
      <c r="D10" s="105" t="n">
        <v>0.04</v>
      </c>
      <c r="E10" s="105" t="n">
        <v>-0.292</v>
      </c>
      <c r="F10" s="105" t="n">
        <v>0.025</v>
      </c>
      <c r="G10" s="105" t="n">
        <v>0.033</v>
      </c>
      <c r="H10" s="105" t="n">
        <v>0.027</v>
      </c>
      <c r="I10" s="104" t="n">
        <v>0.09</v>
      </c>
      <c r="J10" s="105" t="n">
        <v>0.428</v>
      </c>
      <c r="K10" s="106" t="n">
        <v>0.005</v>
      </c>
      <c r="L10" s="107" t="n">
        <v>-0.045</v>
      </c>
      <c r="M10" s="107" t="n">
        <v>-0.016</v>
      </c>
      <c r="N10" s="107" t="n">
        <v>0.09</v>
      </c>
      <c r="O10" s="107" t="n">
        <v>0.178</v>
      </c>
      <c r="P10" s="107" t="n">
        <v>0.007</v>
      </c>
      <c r="Q10" s="107" t="n">
        <v>0.01</v>
      </c>
      <c r="R10" s="107" t="n">
        <v>0.218</v>
      </c>
      <c r="S10" s="107" t="n">
        <v>0.218</v>
      </c>
      <c r="T10" s="105" t="n">
        <v>0.051</v>
      </c>
      <c r="U10" s="105" t="n">
        <v>0.051</v>
      </c>
      <c r="V10" s="105" t="n">
        <v>0.149</v>
      </c>
      <c r="W10" s="104" t="n">
        <v>0.122</v>
      </c>
      <c r="X10" s="104" t="n">
        <v>0.148</v>
      </c>
      <c r="Y10" s="105" t="n">
        <v>0.147</v>
      </c>
      <c r="Z10" s="105" t="n">
        <v>0.147</v>
      </c>
      <c r="AA10" s="105" t="n">
        <v>0.15</v>
      </c>
      <c r="AB10" s="104" t="n">
        <v>0.108</v>
      </c>
      <c r="AC10" s="105" t="n">
        <v>0.033</v>
      </c>
      <c r="AD10" s="105" t="n">
        <v>0.149</v>
      </c>
      <c r="AE10" s="105" t="n">
        <v>0.116</v>
      </c>
      <c r="AF10" s="105" t="n">
        <v>0.107</v>
      </c>
      <c r="AG10" s="105" t="n">
        <v>0.107</v>
      </c>
      <c r="AH10" s="105" t="n">
        <v>0.107</v>
      </c>
      <c r="AI10" s="105" t="n">
        <v>0.06</v>
      </c>
      <c r="AJ10" s="105" t="n">
        <v>0.148</v>
      </c>
      <c r="AK10" s="105" t="n">
        <v>0.143</v>
      </c>
      <c r="AL10" s="105" t="n">
        <v>0.14</v>
      </c>
      <c r="AM10" s="104" t="n">
        <v>0.044</v>
      </c>
    </row>
    <row r="11" customFormat="false" ht="13.8" hidden="false" customHeight="false" outlineLevel="0" collapsed="false">
      <c r="A11" s="72" t="n">
        <v>39448</v>
      </c>
      <c r="B11" s="103" t="n">
        <v>0.112</v>
      </c>
      <c r="C11" s="104" t="n">
        <v>0.064</v>
      </c>
      <c r="D11" s="105" t="n">
        <v>0.062</v>
      </c>
      <c r="E11" s="105" t="n">
        <v>0.293</v>
      </c>
      <c r="F11" s="105" t="n">
        <v>0.026</v>
      </c>
      <c r="G11" s="105" t="n">
        <v>0.037</v>
      </c>
      <c r="H11" s="105" t="n">
        <v>0.027</v>
      </c>
      <c r="I11" s="104" t="n">
        <v>0.151</v>
      </c>
      <c r="J11" s="105" t="n">
        <v>-0.157</v>
      </c>
      <c r="K11" s="106" t="n">
        <v>0.055</v>
      </c>
      <c r="L11" s="107" t="n">
        <v>0.076</v>
      </c>
      <c r="M11" s="107" t="n">
        <v>0.03</v>
      </c>
      <c r="N11" s="107" t="n">
        <v>-0.014</v>
      </c>
      <c r="O11" s="107" t="n">
        <v>0.075</v>
      </c>
      <c r="P11" s="107" t="n">
        <v>0.033</v>
      </c>
      <c r="Q11" s="107" t="n">
        <v>0.05</v>
      </c>
      <c r="R11" s="107" t="n">
        <v>0.109</v>
      </c>
      <c r="S11" s="107" t="n">
        <v>0.109</v>
      </c>
      <c r="T11" s="105" t="n">
        <v>0.181</v>
      </c>
      <c r="U11" s="105" t="n">
        <v>0.181</v>
      </c>
      <c r="V11" s="105" t="n">
        <v>0.282</v>
      </c>
      <c r="W11" s="104" t="n">
        <v>0.138</v>
      </c>
      <c r="X11" s="104" t="n">
        <v>0.206</v>
      </c>
      <c r="Y11" s="105" t="n">
        <v>0.194</v>
      </c>
      <c r="Z11" s="105" t="n">
        <v>0.194</v>
      </c>
      <c r="AA11" s="105" t="n">
        <v>0.238</v>
      </c>
      <c r="AB11" s="104" t="n">
        <v>0.099</v>
      </c>
      <c r="AC11" s="105" t="n">
        <v>0.056</v>
      </c>
      <c r="AD11" s="105" t="n">
        <v>0.23</v>
      </c>
      <c r="AE11" s="105" t="n">
        <v>0.018</v>
      </c>
      <c r="AF11" s="105" t="n">
        <v>0.155</v>
      </c>
      <c r="AG11" s="105" t="n">
        <v>0.155</v>
      </c>
      <c r="AH11" s="105" t="n">
        <v>0.155</v>
      </c>
      <c r="AI11" s="105" t="n">
        <v>0.049</v>
      </c>
      <c r="AJ11" s="105" t="n">
        <v>0.069</v>
      </c>
      <c r="AK11" s="105" t="n">
        <v>0.119</v>
      </c>
      <c r="AL11" s="105" t="n">
        <v>0.021</v>
      </c>
      <c r="AM11" s="104" t="n">
        <v>0.115</v>
      </c>
    </row>
    <row r="12" customFormat="false" ht="13.8" hidden="false" customHeight="false" outlineLevel="0" collapsed="false">
      <c r="A12" s="72" t="n">
        <v>39814</v>
      </c>
      <c r="B12" s="103" t="n">
        <v>0.062</v>
      </c>
      <c r="C12" s="104" t="n">
        <v>0.077</v>
      </c>
      <c r="D12" s="105" t="n">
        <v>0.094</v>
      </c>
      <c r="E12" s="105" t="n">
        <v>-0.153</v>
      </c>
      <c r="F12" s="105" t="n">
        <v>0.033</v>
      </c>
      <c r="G12" s="105" t="n">
        <v>0.024</v>
      </c>
      <c r="H12" s="105" t="n">
        <v>0.027</v>
      </c>
      <c r="I12" s="104" t="n">
        <v>0.013</v>
      </c>
      <c r="J12" s="105" t="n">
        <v>-0.179</v>
      </c>
      <c r="K12" s="106" t="n">
        <v>0.029</v>
      </c>
      <c r="L12" s="107" t="n">
        <v>0.064</v>
      </c>
      <c r="M12" s="107" t="n">
        <v>0.043</v>
      </c>
      <c r="N12" s="107" t="n">
        <v>-0.022</v>
      </c>
      <c r="O12" s="107" t="n">
        <v>0.079</v>
      </c>
      <c r="P12" s="107" t="n">
        <v>0.001</v>
      </c>
      <c r="Q12" s="107" t="n">
        <v>-0.055</v>
      </c>
      <c r="R12" s="107" t="n">
        <v>-0.05</v>
      </c>
      <c r="S12" s="107" t="n">
        <v>-0.05</v>
      </c>
      <c r="T12" s="105" t="n">
        <v>0.146</v>
      </c>
      <c r="U12" s="105" t="n">
        <v>0.146</v>
      </c>
      <c r="V12" s="105" t="n">
        <v>0.013</v>
      </c>
      <c r="W12" s="104" t="n">
        <v>0.062</v>
      </c>
      <c r="X12" s="104" t="n">
        <v>0.054</v>
      </c>
      <c r="Y12" s="105" t="n">
        <v>0.04</v>
      </c>
      <c r="Z12" s="105" t="n">
        <v>0.04</v>
      </c>
      <c r="AA12" s="105" t="n">
        <v>0.092</v>
      </c>
      <c r="AB12" s="104" t="n">
        <v>0.068</v>
      </c>
      <c r="AC12" s="105" t="n">
        <v>-0.058</v>
      </c>
      <c r="AD12" s="105" t="n">
        <v>0.091</v>
      </c>
      <c r="AE12" s="105" t="n">
        <v>-0.041</v>
      </c>
      <c r="AF12" s="105" t="n">
        <v>0.082</v>
      </c>
      <c r="AG12" s="105" t="n">
        <v>0.082</v>
      </c>
      <c r="AH12" s="105" t="n">
        <v>0.082</v>
      </c>
      <c r="AI12" s="105" t="n">
        <v>0.073</v>
      </c>
      <c r="AJ12" s="105" t="n">
        <v>0.155</v>
      </c>
      <c r="AK12" s="105" t="n">
        <v>0.151</v>
      </c>
      <c r="AL12" s="105" t="n">
        <v>-0.053</v>
      </c>
      <c r="AM12" s="104" t="n">
        <v>0.096</v>
      </c>
    </row>
    <row r="13" customFormat="false" ht="13.8" hidden="false" customHeight="false" outlineLevel="0" collapsed="false">
      <c r="A13" s="72" t="n">
        <v>40179</v>
      </c>
      <c r="B13" s="103" t="n">
        <v>0.073</v>
      </c>
      <c r="C13" s="104" t="n">
        <v>0.05</v>
      </c>
      <c r="D13" s="105" t="n">
        <v>0.049</v>
      </c>
      <c r="E13" s="105" t="n">
        <v>0.142</v>
      </c>
      <c r="F13" s="105" t="n">
        <v>0.046</v>
      </c>
      <c r="G13" s="105" t="n">
        <v>0.032</v>
      </c>
      <c r="H13" s="105" t="n">
        <v>0.027</v>
      </c>
      <c r="I13" s="104" t="n">
        <v>0.084</v>
      </c>
      <c r="J13" s="105" t="n">
        <v>-0.108</v>
      </c>
      <c r="K13" s="106" t="n">
        <v>0.093</v>
      </c>
      <c r="L13" s="107" t="n">
        <v>0.093</v>
      </c>
      <c r="M13" s="107" t="n">
        <v>0.02</v>
      </c>
      <c r="N13" s="107" t="n">
        <v>0.024</v>
      </c>
      <c r="O13" s="107" t="n">
        <v>0.054</v>
      </c>
      <c r="P13" s="107" t="n">
        <v>0.052</v>
      </c>
      <c r="Q13" s="107" t="n">
        <v>0.108</v>
      </c>
      <c r="R13" s="107" t="n">
        <v>0.437</v>
      </c>
      <c r="S13" s="107" t="n">
        <v>0.437</v>
      </c>
      <c r="T13" s="105" t="n">
        <v>0.153</v>
      </c>
      <c r="U13" s="105" t="n">
        <v>0.153</v>
      </c>
      <c r="V13" s="105" t="n">
        <v>0.088</v>
      </c>
      <c r="W13" s="104" t="n">
        <v>0.092</v>
      </c>
      <c r="X13" s="104" t="n">
        <v>0.091</v>
      </c>
      <c r="Y13" s="105" t="n">
        <v>0.091</v>
      </c>
      <c r="Z13" s="105" t="n">
        <v>0.091</v>
      </c>
      <c r="AA13" s="105" t="n">
        <v>0.09</v>
      </c>
      <c r="AB13" s="104" t="n">
        <v>0.093</v>
      </c>
      <c r="AC13" s="105" t="n">
        <v>0.079</v>
      </c>
      <c r="AD13" s="105" t="n">
        <v>0.087</v>
      </c>
      <c r="AE13" s="105" t="n">
        <v>0.236</v>
      </c>
      <c r="AF13" s="105" t="n">
        <v>0.01</v>
      </c>
      <c r="AG13" s="105" t="n">
        <v>0.01</v>
      </c>
      <c r="AH13" s="105" t="n">
        <v>0.01</v>
      </c>
      <c r="AI13" s="105" t="n">
        <v>0.144</v>
      </c>
      <c r="AJ13" s="105" t="n">
        <v>0.086</v>
      </c>
      <c r="AK13" s="105" t="n">
        <v>0.157</v>
      </c>
      <c r="AL13" s="105" t="n">
        <v>0.07</v>
      </c>
      <c r="AM13" s="104" t="n">
        <v>0.049</v>
      </c>
    </row>
    <row r="14" customFormat="false" ht="13.8" hidden="false" customHeight="false" outlineLevel="0" collapsed="false">
      <c r="A14" s="72" t="n">
        <v>40544</v>
      </c>
      <c r="B14" s="103" t="n">
        <v>0.08</v>
      </c>
      <c r="C14" s="104" t="n">
        <v>0.043</v>
      </c>
      <c r="D14" s="105" t="n">
        <v>0.037</v>
      </c>
      <c r="E14" s="105" t="n">
        <v>0.029</v>
      </c>
      <c r="F14" s="105" t="n">
        <v>0.029</v>
      </c>
      <c r="G14" s="105" t="n">
        <v>0.026</v>
      </c>
      <c r="H14" s="105" t="n">
        <v>0.027</v>
      </c>
      <c r="I14" s="104" t="n">
        <v>0.178</v>
      </c>
      <c r="J14" s="105" t="n">
        <v>0.497</v>
      </c>
      <c r="K14" s="106" t="n">
        <v>0.084</v>
      </c>
      <c r="L14" s="107" t="n">
        <v>0.041</v>
      </c>
      <c r="M14" s="107" t="n">
        <v>0.075</v>
      </c>
      <c r="N14" s="107" t="n">
        <v>-0.014</v>
      </c>
      <c r="O14" s="107" t="n">
        <v>-0.108</v>
      </c>
      <c r="P14" s="107" t="n">
        <v>0.14</v>
      </c>
      <c r="Q14" s="107" t="n">
        <v>0.179</v>
      </c>
      <c r="R14" s="107" t="n">
        <v>0.334</v>
      </c>
      <c r="S14" s="107" t="n">
        <v>0.334</v>
      </c>
      <c r="T14" s="105" t="n">
        <v>0.152</v>
      </c>
      <c r="U14" s="105" t="n">
        <v>0.152</v>
      </c>
      <c r="V14" s="105" t="n">
        <v>0.236</v>
      </c>
      <c r="W14" s="104" t="n">
        <v>0.08</v>
      </c>
      <c r="X14" s="104" t="n">
        <v>0.069</v>
      </c>
      <c r="Y14" s="105" t="n">
        <v>0.078</v>
      </c>
      <c r="Z14" s="105" t="n">
        <v>0.078</v>
      </c>
      <c r="AA14" s="105" t="n">
        <v>0.043</v>
      </c>
      <c r="AB14" s="104" t="n">
        <v>0.087</v>
      </c>
      <c r="AC14" s="105" t="n">
        <v>0.039</v>
      </c>
      <c r="AD14" s="105" t="n">
        <v>0.038</v>
      </c>
      <c r="AE14" s="105" t="n">
        <v>0.203</v>
      </c>
      <c r="AF14" s="105" t="n">
        <v>-0.002</v>
      </c>
      <c r="AG14" s="105" t="n">
        <v>-0.002</v>
      </c>
      <c r="AH14" s="105" t="n">
        <v>-0.002</v>
      </c>
      <c r="AI14" s="105" t="n">
        <v>0.147</v>
      </c>
      <c r="AJ14" s="105" t="n">
        <v>0.18</v>
      </c>
      <c r="AK14" s="105" t="n">
        <v>0.021</v>
      </c>
      <c r="AL14" s="105" t="n">
        <v>-0.007</v>
      </c>
      <c r="AM14" s="104" t="n">
        <v>0.015</v>
      </c>
    </row>
    <row r="15" customFormat="false" ht="13.8" hidden="false" customHeight="false" outlineLevel="0" collapsed="false">
      <c r="A15" s="72" t="n">
        <v>40909</v>
      </c>
      <c r="B15" s="103" t="n">
        <v>0.086</v>
      </c>
      <c r="C15" s="104" t="n">
        <v>0.068</v>
      </c>
      <c r="D15" s="105" t="n">
        <v>0.082</v>
      </c>
      <c r="E15" s="105" t="n">
        <v>0.087</v>
      </c>
      <c r="F15" s="105" t="n">
        <v>0.061</v>
      </c>
      <c r="G15" s="105" t="n">
        <v>0.036</v>
      </c>
      <c r="H15" s="105" t="n">
        <v>-0.023</v>
      </c>
      <c r="I15" s="104" t="n">
        <v>0.083</v>
      </c>
      <c r="J15" s="105" t="n">
        <v>-0.071</v>
      </c>
      <c r="K15" s="106" t="n">
        <v>0.058</v>
      </c>
      <c r="L15" s="107" t="n">
        <v>0.008</v>
      </c>
      <c r="M15" s="107" t="n">
        <v>0.044</v>
      </c>
      <c r="N15" s="107" t="n">
        <v>0.082</v>
      </c>
      <c r="O15" s="107" t="n">
        <v>0.148</v>
      </c>
      <c r="P15" s="107" t="n">
        <v>0.015</v>
      </c>
      <c r="Q15" s="107" t="n">
        <v>0.142</v>
      </c>
      <c r="R15" s="107" t="n">
        <v>0.259</v>
      </c>
      <c r="S15" s="107" t="n">
        <v>0.097</v>
      </c>
      <c r="T15" s="105" t="n">
        <v>0.166</v>
      </c>
      <c r="U15" s="105" t="n">
        <v>0.085</v>
      </c>
      <c r="V15" s="105" t="n">
        <v>0.145</v>
      </c>
      <c r="W15" s="104" t="n">
        <v>0.116</v>
      </c>
      <c r="X15" s="104" t="n">
        <v>0.149</v>
      </c>
      <c r="Y15" s="105" t="n">
        <v>0.08</v>
      </c>
      <c r="Z15" s="105" t="n">
        <v>0.142</v>
      </c>
      <c r="AA15" s="105" t="n">
        <v>0.19</v>
      </c>
      <c r="AB15" s="104" t="n">
        <v>0.099</v>
      </c>
      <c r="AC15" s="105" t="n">
        <v>0.057</v>
      </c>
      <c r="AD15" s="105" t="n">
        <v>0.329</v>
      </c>
      <c r="AE15" s="105" t="n">
        <v>0.126</v>
      </c>
      <c r="AF15" s="105" t="n">
        <v>-0.003</v>
      </c>
      <c r="AG15" s="105" t="n">
        <v>0.06</v>
      </c>
      <c r="AH15" s="105" t="n">
        <v>0.065</v>
      </c>
      <c r="AI15" s="105" t="n">
        <v>0.218</v>
      </c>
      <c r="AJ15" s="105" t="n">
        <v>0.069</v>
      </c>
      <c r="AK15" s="105" t="n">
        <v>0.232</v>
      </c>
      <c r="AL15" s="105" t="n">
        <v>0.109</v>
      </c>
      <c r="AM15" s="104" t="n">
        <v>0.019</v>
      </c>
    </row>
    <row r="16" customFormat="false" ht="13.8" hidden="false" customHeight="false" outlineLevel="0" collapsed="false">
      <c r="A16" s="72" t="n">
        <v>41275</v>
      </c>
      <c r="B16" s="103" t="n">
        <v>0.047</v>
      </c>
      <c r="C16" s="104" t="n">
        <v>0.033</v>
      </c>
      <c r="D16" s="105" t="n">
        <v>0.039</v>
      </c>
      <c r="E16" s="105" t="n">
        <v>-0.048</v>
      </c>
      <c r="F16" s="105" t="n">
        <v>0.066</v>
      </c>
      <c r="G16" s="105" t="n">
        <v>0.029</v>
      </c>
      <c r="H16" s="105" t="n">
        <v>0.047</v>
      </c>
      <c r="I16" s="104" t="n">
        <v>0.094</v>
      </c>
      <c r="J16" s="105" t="n">
        <v>0.196</v>
      </c>
      <c r="K16" s="106" t="n">
        <v>0.046</v>
      </c>
      <c r="L16" s="107" t="n">
        <v>0.081</v>
      </c>
      <c r="M16" s="107" t="n">
        <v>0.037</v>
      </c>
      <c r="N16" s="107" t="n">
        <v>-0.779</v>
      </c>
      <c r="O16" s="107" t="n">
        <v>0.124</v>
      </c>
      <c r="P16" s="107" t="n">
        <v>-0.033</v>
      </c>
      <c r="Q16" s="107" t="n">
        <v>0.072</v>
      </c>
      <c r="R16" s="107" t="n">
        <v>-0.139</v>
      </c>
      <c r="S16" s="107" t="n">
        <v>0.119</v>
      </c>
      <c r="T16" s="105" t="n">
        <v>0.079</v>
      </c>
      <c r="U16" s="105" t="n">
        <v>0.048</v>
      </c>
      <c r="V16" s="105" t="n">
        <v>0.108</v>
      </c>
      <c r="W16" s="104" t="n">
        <v>0.053</v>
      </c>
      <c r="X16" s="104" t="n">
        <v>0.058</v>
      </c>
      <c r="Y16" s="105" t="n">
        <v>0.056</v>
      </c>
      <c r="Z16" s="105" t="n">
        <v>0.056</v>
      </c>
      <c r="AA16" s="105" t="n">
        <v>0.068</v>
      </c>
      <c r="AB16" s="104" t="n">
        <v>0.05</v>
      </c>
      <c r="AC16" s="105" t="n">
        <v>0.034</v>
      </c>
      <c r="AD16" s="105" t="n">
        <v>-0.004</v>
      </c>
      <c r="AE16" s="105" t="n">
        <v>0.1</v>
      </c>
      <c r="AF16" s="105" t="n">
        <v>0.007</v>
      </c>
      <c r="AG16" s="105" t="n">
        <v>0.039</v>
      </c>
      <c r="AH16" s="105" t="n">
        <v>0.035</v>
      </c>
      <c r="AI16" s="105" t="n">
        <v>0.092</v>
      </c>
      <c r="AJ16" s="105" t="n">
        <v>0.044</v>
      </c>
      <c r="AK16" s="105" t="n">
        <v>0.058</v>
      </c>
      <c r="AL16" s="105" t="n">
        <v>0.124</v>
      </c>
      <c r="AM16" s="104" t="n">
        <v>-0.032</v>
      </c>
    </row>
    <row r="17" customFormat="false" ht="13.8" hidden="false" customHeight="false" outlineLevel="0" collapsed="false">
      <c r="A17" s="72" t="n">
        <v>41640</v>
      </c>
      <c r="B17" s="103" t="n">
        <v>0.062</v>
      </c>
      <c r="C17" s="104" t="n">
        <v>0.067</v>
      </c>
      <c r="D17" s="105" t="n">
        <v>0.088</v>
      </c>
      <c r="E17" s="105" t="n">
        <v>-0.02</v>
      </c>
      <c r="F17" s="105" t="n">
        <v>0.082</v>
      </c>
      <c r="G17" s="105" t="n">
        <v>0.034</v>
      </c>
      <c r="H17" s="105" t="n">
        <v>0.036</v>
      </c>
      <c r="I17" s="104" t="n">
        <v>0.025</v>
      </c>
      <c r="J17" s="105" t="n">
        <v>0.252</v>
      </c>
      <c r="K17" s="106" t="n">
        <v>-0.126</v>
      </c>
      <c r="L17" s="107" t="n">
        <v>0.056</v>
      </c>
      <c r="M17" s="107" t="n">
        <v>0.074</v>
      </c>
      <c r="N17" s="107" t="n">
        <v>0.074</v>
      </c>
      <c r="O17" s="107" t="n">
        <v>0.101</v>
      </c>
      <c r="P17" s="107" t="n">
        <v>-0.016</v>
      </c>
      <c r="Q17" s="107" t="n">
        <v>0.165</v>
      </c>
      <c r="R17" s="107" t="n">
        <v>0.293</v>
      </c>
      <c r="S17" s="107" t="n">
        <v>0.13</v>
      </c>
      <c r="T17" s="105" t="n">
        <v>0.087</v>
      </c>
      <c r="U17" s="105" t="n">
        <v>0.03</v>
      </c>
      <c r="V17" s="105" t="n">
        <v>0.099</v>
      </c>
      <c r="W17" s="104" t="n">
        <v>0.07</v>
      </c>
      <c r="X17" s="104" t="n">
        <v>0.068</v>
      </c>
      <c r="Y17" s="105" t="n">
        <v>0.04</v>
      </c>
      <c r="Z17" s="105" t="n">
        <v>0.084</v>
      </c>
      <c r="AA17" s="105" t="n">
        <v>0.04</v>
      </c>
      <c r="AB17" s="104" t="n">
        <v>0.07</v>
      </c>
      <c r="AC17" s="105" t="n">
        <v>0.123</v>
      </c>
      <c r="AD17" s="105" t="n">
        <v>0.066</v>
      </c>
      <c r="AE17" s="105" t="n">
        <v>0.035</v>
      </c>
      <c r="AF17" s="105" t="n">
        <v>0.057</v>
      </c>
      <c r="AG17" s="105" t="n">
        <v>-0.075</v>
      </c>
      <c r="AH17" s="105" t="n">
        <v>0.149</v>
      </c>
      <c r="AI17" s="105" t="n">
        <v>0.069</v>
      </c>
      <c r="AJ17" s="105" t="n">
        <v>0.034</v>
      </c>
      <c r="AK17" s="105" t="n">
        <v>0.083</v>
      </c>
      <c r="AL17" s="105" t="n">
        <v>0.161</v>
      </c>
      <c r="AM17" s="104" t="n">
        <v>0.08</v>
      </c>
    </row>
    <row r="18" customFormat="false" ht="13.8" hidden="false" customHeight="false" outlineLevel="0" collapsed="false">
      <c r="A18" s="72" t="n">
        <v>42005</v>
      </c>
      <c r="B18" s="103" t="n">
        <v>0.089</v>
      </c>
      <c r="C18" s="104" t="n">
        <v>0.05</v>
      </c>
      <c r="D18" s="105" t="n">
        <v>0.036</v>
      </c>
      <c r="E18" s="105" t="n">
        <v>0.144</v>
      </c>
      <c r="F18" s="105" t="n">
        <v>0.091</v>
      </c>
      <c r="G18" s="105" t="n">
        <v>0.037</v>
      </c>
      <c r="H18" s="105" t="n">
        <v>0.032</v>
      </c>
      <c r="I18" s="104" t="n">
        <v>0.089</v>
      </c>
      <c r="J18" s="105" t="n">
        <v>-0.05</v>
      </c>
      <c r="K18" s="106" t="n">
        <v>0.084</v>
      </c>
      <c r="L18" s="107" t="n">
        <v>0.008</v>
      </c>
      <c r="M18" s="107" t="n">
        <v>0.057</v>
      </c>
      <c r="N18" s="107" t="n">
        <v>0.029</v>
      </c>
      <c r="O18" s="107" t="n">
        <v>0.107</v>
      </c>
      <c r="P18" s="107" t="n">
        <v>0.133</v>
      </c>
      <c r="Q18" s="107" t="n">
        <v>0.197</v>
      </c>
      <c r="R18" s="107" t="n">
        <v>0.385</v>
      </c>
      <c r="S18" s="107" t="n">
        <v>0.165</v>
      </c>
      <c r="T18" s="105" t="n">
        <v>0.08</v>
      </c>
      <c r="U18" s="105" t="n">
        <v>0.008</v>
      </c>
      <c r="V18" s="105" t="n">
        <v>0.154</v>
      </c>
      <c r="W18" s="104" t="n">
        <v>0.104</v>
      </c>
      <c r="X18" s="104" t="n">
        <v>0.115</v>
      </c>
      <c r="Y18" s="105" t="n">
        <v>0.051</v>
      </c>
      <c r="Z18" s="105" t="n">
        <v>0.127</v>
      </c>
      <c r="AA18" s="105" t="n">
        <v>0.097</v>
      </c>
      <c r="AB18" s="104" t="n">
        <v>0.101</v>
      </c>
      <c r="AC18" s="105" t="n">
        <v>0.093</v>
      </c>
      <c r="AD18" s="105" t="n">
        <v>0.179</v>
      </c>
      <c r="AE18" s="105" t="n">
        <v>0.122</v>
      </c>
      <c r="AF18" s="105" t="n">
        <v>0.045</v>
      </c>
      <c r="AG18" s="105" t="n">
        <v>0.142</v>
      </c>
      <c r="AH18" s="105" t="n">
        <v>0.161</v>
      </c>
      <c r="AI18" s="105" t="n">
        <v>0.052</v>
      </c>
      <c r="AJ18" s="105" t="n">
        <v>0.017</v>
      </c>
      <c r="AK18" s="105" t="n">
        <v>0.101</v>
      </c>
      <c r="AL18" s="105" t="n">
        <v>0.192</v>
      </c>
      <c r="AM18" s="104" t="n">
        <v>0.141</v>
      </c>
    </row>
    <row r="19" customFormat="false" ht="13.8" hidden="false" customHeight="false" outlineLevel="0" collapsed="false">
      <c r="A19" s="72" t="n">
        <v>42370</v>
      </c>
      <c r="B19" s="103" t="n">
        <v>0.06</v>
      </c>
      <c r="C19" s="104" t="n">
        <v>0.039</v>
      </c>
      <c r="D19" s="105" t="n">
        <v>0.03</v>
      </c>
      <c r="E19" s="105" t="n">
        <v>0.024</v>
      </c>
      <c r="F19" s="105" t="n">
        <v>0.096</v>
      </c>
      <c r="G19" s="105" t="n">
        <v>0.037</v>
      </c>
      <c r="H19" s="105" t="n">
        <v>0.026</v>
      </c>
      <c r="I19" s="104" t="n">
        <v>0.067</v>
      </c>
      <c r="J19" s="105" t="n">
        <v>0.104</v>
      </c>
      <c r="K19" s="106" t="n">
        <v>0.066</v>
      </c>
      <c r="L19" s="107" t="n">
        <v>0.081</v>
      </c>
      <c r="M19" s="107" t="n">
        <v>0.033</v>
      </c>
      <c r="N19" s="107" t="n">
        <v>0.096</v>
      </c>
      <c r="O19" s="107" t="n">
        <v>0.106</v>
      </c>
      <c r="P19" s="107" t="n">
        <v>0.05</v>
      </c>
      <c r="Q19" s="107" t="n">
        <v>0.211</v>
      </c>
      <c r="R19" s="107" t="n">
        <v>0.16</v>
      </c>
      <c r="S19" s="107" t="n">
        <v>-0.097</v>
      </c>
      <c r="T19" s="105" t="n">
        <v>0.137</v>
      </c>
      <c r="U19" s="105" t="n">
        <v>0.053</v>
      </c>
      <c r="V19" s="105" t="n">
        <v>0.049</v>
      </c>
      <c r="W19" s="104" t="n">
        <v>0.072</v>
      </c>
      <c r="X19" s="104" t="n">
        <v>0.067</v>
      </c>
      <c r="Y19" s="105" t="n">
        <v>0.068</v>
      </c>
      <c r="Z19" s="105" t="n">
        <v>0.061</v>
      </c>
      <c r="AA19" s="105" t="n">
        <v>0.08</v>
      </c>
      <c r="AB19" s="104" t="n">
        <v>0.073</v>
      </c>
      <c r="AC19" s="105" t="n">
        <v>0.113</v>
      </c>
      <c r="AD19" s="105" t="n">
        <v>0.086</v>
      </c>
      <c r="AE19" s="105" t="n">
        <v>0.034</v>
      </c>
      <c r="AF19" s="105" t="n">
        <v>0.062</v>
      </c>
      <c r="AG19" s="105" t="n">
        <v>0.063</v>
      </c>
      <c r="AH19" s="105" t="n">
        <v>0.098</v>
      </c>
      <c r="AI19" s="105" t="n">
        <v>0.114</v>
      </c>
      <c r="AJ19" s="105" t="n">
        <v>0.037</v>
      </c>
      <c r="AK19" s="105" t="n">
        <v>0.062</v>
      </c>
      <c r="AL19" s="105" t="n">
        <v>0.07</v>
      </c>
      <c r="AM19" s="104" t="n">
        <v>0.045</v>
      </c>
    </row>
    <row r="20" customFormat="false" ht="13.8" hidden="false" customHeight="false" outlineLevel="0" collapsed="false">
      <c r="A20" s="72" t="n">
        <v>42736</v>
      </c>
      <c r="B20" s="103" t="n">
        <v>0.039</v>
      </c>
      <c r="C20" s="104" t="n">
        <v>0.047</v>
      </c>
      <c r="D20" s="105" t="n">
        <v>0.05</v>
      </c>
      <c r="E20" s="105" t="n">
        <v>0.016</v>
      </c>
      <c r="F20" s="105" t="n">
        <v>0.089</v>
      </c>
      <c r="G20" s="105" t="n">
        <v>0.032</v>
      </c>
      <c r="H20" s="105" t="n">
        <v>0.052</v>
      </c>
      <c r="I20" s="104" t="n">
        <v>0.015</v>
      </c>
      <c r="J20" s="105" t="n">
        <v>0.2</v>
      </c>
      <c r="K20" s="106" t="n">
        <v>0.065</v>
      </c>
      <c r="L20" s="107" t="n">
        <v>0.12</v>
      </c>
      <c r="M20" s="107" t="n">
        <v>-0.082</v>
      </c>
      <c r="N20" s="107" t="n">
        <v>0.395</v>
      </c>
      <c r="O20" s="107" t="n">
        <v>-0.079</v>
      </c>
      <c r="P20" s="107" t="n">
        <v>0.328</v>
      </c>
      <c r="Q20" s="107" t="n">
        <v>0.083</v>
      </c>
      <c r="R20" s="107" t="n">
        <v>0.111</v>
      </c>
      <c r="S20" s="107" t="n">
        <v>0.112</v>
      </c>
      <c r="T20" s="105" t="n">
        <v>0.079</v>
      </c>
      <c r="U20" s="105" t="n">
        <v>0.018</v>
      </c>
      <c r="V20" s="105" t="n">
        <v>-0.098</v>
      </c>
      <c r="W20" s="104" t="n">
        <v>0.056</v>
      </c>
      <c r="X20" s="104" t="n">
        <v>0.066</v>
      </c>
      <c r="Y20" s="105" t="n">
        <v>0.058</v>
      </c>
      <c r="Z20" s="105" t="n">
        <v>0.022</v>
      </c>
      <c r="AA20" s="105" t="n">
        <v>0.151</v>
      </c>
      <c r="AB20" s="104" t="n">
        <v>0.052</v>
      </c>
      <c r="AC20" s="105" t="n">
        <v>0.074</v>
      </c>
      <c r="AD20" s="105" t="n">
        <v>0.105</v>
      </c>
      <c r="AE20" s="105" t="n">
        <v>0.067</v>
      </c>
      <c r="AF20" s="105" t="n">
        <v>0.07</v>
      </c>
      <c r="AG20" s="105" t="n">
        <v>0.079</v>
      </c>
      <c r="AH20" s="105" t="n">
        <v>0.042</v>
      </c>
      <c r="AI20" s="105" t="n">
        <v>0.02</v>
      </c>
      <c r="AJ20" s="105" t="n">
        <v>0.023</v>
      </c>
      <c r="AK20" s="105" t="n">
        <v>0.051</v>
      </c>
      <c r="AL20" s="105" t="n">
        <v>0.048</v>
      </c>
      <c r="AM20" s="104" t="n">
        <v>-0.024</v>
      </c>
    </row>
    <row r="21" customFormat="false" ht="13.8" hidden="false" customHeight="false" outlineLevel="0" collapsed="false">
      <c r="A21" s="72" t="n">
        <v>43101</v>
      </c>
      <c r="B21" s="103" t="n">
        <v>0.085</v>
      </c>
      <c r="C21" s="104" t="n">
        <v>0.061</v>
      </c>
      <c r="D21" s="105" t="n">
        <v>0.059</v>
      </c>
      <c r="E21" s="105" t="n">
        <v>0.069</v>
      </c>
      <c r="F21" s="105" t="n">
        <v>0.107</v>
      </c>
      <c r="G21" s="105" t="n">
        <v>0.043</v>
      </c>
      <c r="H21" s="105" t="n">
        <v>0.054</v>
      </c>
      <c r="I21" s="104" t="n">
        <v>0.087</v>
      </c>
      <c r="J21" s="105" t="n">
        <v>0.031</v>
      </c>
      <c r="K21" s="106" t="n">
        <v>0.136</v>
      </c>
      <c r="L21" s="107" t="n">
        <v>0.128</v>
      </c>
      <c r="M21" s="107" t="n">
        <v>0.039</v>
      </c>
      <c r="N21" s="107" t="n">
        <v>0.597</v>
      </c>
      <c r="O21" s="107" t="n">
        <v>0.127</v>
      </c>
      <c r="P21" s="107" t="n">
        <v>0.187</v>
      </c>
      <c r="Q21" s="107" t="n">
        <v>0.101</v>
      </c>
      <c r="R21" s="107" t="n">
        <v>0.225</v>
      </c>
      <c r="S21" s="107" t="n">
        <v>0.105</v>
      </c>
      <c r="T21" s="105" t="n">
        <v>0.098</v>
      </c>
      <c r="U21" s="105" t="n">
        <v>0.021</v>
      </c>
      <c r="V21" s="105" t="n">
        <v>0.048</v>
      </c>
      <c r="W21" s="104" t="n">
        <v>0.097</v>
      </c>
      <c r="X21" s="104" t="n">
        <v>0.182</v>
      </c>
      <c r="Y21" s="105" t="n">
        <v>0.066</v>
      </c>
      <c r="Z21" s="105" t="n">
        <v>0.181</v>
      </c>
      <c r="AA21" s="105" t="n">
        <v>0.197</v>
      </c>
      <c r="AB21" s="104" t="n">
        <v>0.066</v>
      </c>
      <c r="AC21" s="105" t="n">
        <v>0.073</v>
      </c>
      <c r="AD21" s="105" t="n">
        <v>0.142</v>
      </c>
      <c r="AE21" s="105" t="n">
        <v>0.1</v>
      </c>
      <c r="AF21" s="105" t="n">
        <v>0.048</v>
      </c>
      <c r="AG21" s="105" t="n">
        <v>0.095</v>
      </c>
      <c r="AH21" s="105" t="n">
        <v>0.041</v>
      </c>
      <c r="AI21" s="105" t="n">
        <v>0.07</v>
      </c>
      <c r="AJ21" s="105" t="n">
        <v>0.036</v>
      </c>
      <c r="AK21" s="105" t="n">
        <v>-0.002</v>
      </c>
      <c r="AL21" s="105" t="n">
        <v>0.093</v>
      </c>
      <c r="AM21" s="104" t="n">
        <v>0.091</v>
      </c>
    </row>
    <row r="22" customFormat="false" ht="13.8" hidden="false" customHeight="false" outlineLevel="0" collapsed="false">
      <c r="A22" s="72" t="n">
        <v>43466</v>
      </c>
      <c r="B22" s="103" t="n">
        <v>0.095</v>
      </c>
      <c r="C22" s="104" t="n">
        <v>0.05</v>
      </c>
      <c r="D22" s="105" t="n">
        <v>0.04</v>
      </c>
      <c r="E22" s="105" t="n">
        <v>0.045</v>
      </c>
      <c r="F22" s="105" t="n">
        <v>0.112</v>
      </c>
      <c r="G22" s="105" t="n">
        <v>0.056</v>
      </c>
      <c r="H22" s="105" t="n">
        <v>0.037</v>
      </c>
      <c r="I22" s="104" t="n">
        <v>0.166</v>
      </c>
      <c r="J22" s="105" t="n">
        <v>-0.003</v>
      </c>
      <c r="K22" s="106" t="n">
        <v>0.113</v>
      </c>
      <c r="L22" s="107" t="n">
        <v>0.043</v>
      </c>
      <c r="M22" s="107" t="n">
        <v>0.109</v>
      </c>
      <c r="N22" s="107" t="n">
        <v>0.183</v>
      </c>
      <c r="O22" s="107" t="n">
        <v>0.271</v>
      </c>
      <c r="P22" s="107" t="n">
        <v>0.313</v>
      </c>
      <c r="Q22" s="107" t="n">
        <v>0.188</v>
      </c>
      <c r="R22" s="107" t="n">
        <v>0.203</v>
      </c>
      <c r="S22" s="107" t="n">
        <v>0.027</v>
      </c>
      <c r="T22" s="105" t="n">
        <v>0.072</v>
      </c>
      <c r="U22" s="105" t="n">
        <v>0.021</v>
      </c>
      <c r="V22" s="105" t="n">
        <v>0.328</v>
      </c>
      <c r="W22" s="104" t="n">
        <v>0.083</v>
      </c>
      <c r="X22" s="104" t="n">
        <v>0.142</v>
      </c>
      <c r="Y22" s="105" t="n">
        <v>0.069</v>
      </c>
      <c r="Z22" s="105" t="n">
        <v>0.157</v>
      </c>
      <c r="AA22" s="105" t="n">
        <v>0.124</v>
      </c>
      <c r="AB22" s="104" t="n">
        <v>0.059</v>
      </c>
      <c r="AC22" s="105" t="n">
        <v>0.097</v>
      </c>
      <c r="AD22" s="105" t="n">
        <v>0.091</v>
      </c>
      <c r="AE22" s="105" t="n">
        <v>0.084</v>
      </c>
      <c r="AF22" s="105" t="n">
        <v>0.039</v>
      </c>
      <c r="AG22" s="105" t="n">
        <v>0.098</v>
      </c>
      <c r="AH22" s="105" t="n">
        <v>0.047</v>
      </c>
      <c r="AI22" s="105" t="n">
        <v>0.049</v>
      </c>
      <c r="AJ22" s="105" t="n">
        <v>0.022</v>
      </c>
      <c r="AK22" s="105" t="n">
        <v>0.034</v>
      </c>
      <c r="AL22" s="105" t="n">
        <v>0.082</v>
      </c>
      <c r="AM22" s="104" t="n">
        <v>0.15</v>
      </c>
    </row>
    <row r="23" customFormat="false" ht="13.8" hidden="false" customHeight="false" outlineLevel="0" collapsed="false">
      <c r="A23" s="72" t="n">
        <v>43831</v>
      </c>
      <c r="B23" s="103" t="n">
        <v>-0.034</v>
      </c>
      <c r="C23" s="104" t="n">
        <v>0.009</v>
      </c>
      <c r="D23" s="105" t="n">
        <v>0.003</v>
      </c>
      <c r="E23" s="105" t="n">
        <v>-0.094</v>
      </c>
      <c r="F23" s="105" t="n">
        <v>0.082</v>
      </c>
      <c r="G23" s="105" t="n">
        <v>0.037</v>
      </c>
      <c r="H23" s="105" t="n">
        <v>-0.155</v>
      </c>
      <c r="I23" s="104" t="n">
        <v>-0.042</v>
      </c>
      <c r="J23" s="105" t="n">
        <v>-0.312</v>
      </c>
      <c r="K23" s="106" t="n">
        <v>0.02</v>
      </c>
      <c r="L23" s="107" t="n">
        <v>0.07</v>
      </c>
      <c r="M23" s="107" t="n">
        <v>0.011</v>
      </c>
      <c r="N23" s="107" t="n">
        <v>-0.041</v>
      </c>
      <c r="O23" s="107" t="n">
        <v>-0.091</v>
      </c>
      <c r="P23" s="107" t="n">
        <v>0.013</v>
      </c>
      <c r="Q23" s="107" t="n">
        <v>-0.008</v>
      </c>
      <c r="R23" s="107" t="n">
        <v>0.08</v>
      </c>
      <c r="S23" s="107" t="n">
        <v>-0.037</v>
      </c>
      <c r="T23" s="105" t="n">
        <v>0.019</v>
      </c>
      <c r="U23" s="105" t="n">
        <v>0.024</v>
      </c>
      <c r="V23" s="105" t="n">
        <v>-0.057</v>
      </c>
      <c r="W23" s="104" t="n">
        <v>-0.055</v>
      </c>
      <c r="X23" s="104" t="n">
        <v>-0.106</v>
      </c>
      <c r="Y23" s="105" t="n">
        <v>-0.031</v>
      </c>
      <c r="Z23" s="105" t="n">
        <v>-0.033</v>
      </c>
      <c r="AA23" s="105" t="n">
        <v>-0.237</v>
      </c>
      <c r="AB23" s="104" t="n">
        <v>-0.033</v>
      </c>
      <c r="AC23" s="105" t="n">
        <v>-0.402</v>
      </c>
      <c r="AD23" s="105" t="n">
        <v>0.292</v>
      </c>
      <c r="AE23" s="105" t="n">
        <v>-0.024</v>
      </c>
      <c r="AF23" s="105" t="n">
        <v>0.003</v>
      </c>
      <c r="AG23" s="105" t="n">
        <v>-0.008</v>
      </c>
      <c r="AH23" s="105" t="n">
        <v>-0.068</v>
      </c>
      <c r="AI23" s="105" t="n">
        <v>0.028</v>
      </c>
      <c r="AJ23" s="105" t="n">
        <v>-0.375</v>
      </c>
      <c r="AK23" s="105" t="n">
        <v>0.159</v>
      </c>
      <c r="AL23" s="105" t="n">
        <v>-0.012</v>
      </c>
      <c r="AM23" s="104" t="n">
        <v>-0.017</v>
      </c>
    </row>
    <row r="24" customFormat="false" ht="13.8" hidden="false" customHeight="false" outlineLevel="0" collapsed="false">
      <c r="A24" s="72" t="n">
        <v>44197</v>
      </c>
      <c r="B24" s="103" t="n">
        <v>0.109</v>
      </c>
      <c r="C24" s="104" t="n">
        <v>0.064</v>
      </c>
      <c r="D24" s="105" t="n">
        <v>0.067</v>
      </c>
      <c r="E24" s="105" t="n">
        <v>-0.005</v>
      </c>
      <c r="F24" s="105" t="n">
        <v>0.081</v>
      </c>
      <c r="G24" s="105" t="n">
        <v>0.054</v>
      </c>
      <c r="H24" s="105" t="n">
        <v>0.24</v>
      </c>
      <c r="I24" s="104" t="n">
        <v>0.134</v>
      </c>
      <c r="J24" s="105" t="n">
        <v>0.267</v>
      </c>
      <c r="K24" s="106" t="n">
        <v>0.106</v>
      </c>
      <c r="L24" s="107" t="n">
        <v>0.07</v>
      </c>
      <c r="M24" s="107" t="n">
        <v>0.061</v>
      </c>
      <c r="N24" s="107" t="n">
        <v>0.156</v>
      </c>
      <c r="O24" s="107" t="n">
        <v>0.187</v>
      </c>
      <c r="P24" s="107" t="n">
        <v>0.228</v>
      </c>
      <c r="Q24" s="107" t="n">
        <v>0.118</v>
      </c>
      <c r="R24" s="107" t="n">
        <v>0.035</v>
      </c>
      <c r="S24" s="107" t="n">
        <v>0.234</v>
      </c>
      <c r="T24" s="105" t="n">
        <v>0.117</v>
      </c>
      <c r="U24" s="105" t="n">
        <v>0.046</v>
      </c>
      <c r="V24" s="105" t="n">
        <v>0.152</v>
      </c>
      <c r="W24" s="104" t="n">
        <v>0.119</v>
      </c>
      <c r="X24" s="104" t="n">
        <v>0.135</v>
      </c>
      <c r="Y24" s="105" t="n">
        <v>0.353</v>
      </c>
      <c r="Z24" s="105" t="n">
        <v>0.117</v>
      </c>
      <c r="AA24" s="105" t="n">
        <v>0.146</v>
      </c>
      <c r="AB24" s="104" t="n">
        <v>0.112</v>
      </c>
      <c r="AC24" s="105" t="n">
        <v>0.204</v>
      </c>
      <c r="AD24" s="105" t="n">
        <v>0.188</v>
      </c>
      <c r="AE24" s="105" t="n">
        <v>0.18</v>
      </c>
      <c r="AF24" s="105" t="n">
        <v>0.041</v>
      </c>
      <c r="AG24" s="105" t="n">
        <v>0.132</v>
      </c>
      <c r="AH24" s="105" t="n">
        <v>0.058</v>
      </c>
      <c r="AI24" s="105" t="n">
        <v>0.024</v>
      </c>
      <c r="AJ24" s="105" t="n">
        <v>0.586</v>
      </c>
      <c r="AK24" s="105" t="n">
        <v>0.089</v>
      </c>
      <c r="AL24" s="105" t="n">
        <v>0.095</v>
      </c>
      <c r="AM24" s="104" t="n">
        <v>0.134</v>
      </c>
    </row>
    <row r="25" customFormat="false" ht="13.8" hidden="false" customHeight="false" outlineLevel="0" collapsed="false">
      <c r="A25" s="72" t="n">
        <v>44562</v>
      </c>
      <c r="B25" s="103" t="n">
        <v>0.082</v>
      </c>
      <c r="C25" s="104" t="n">
        <v>0.016</v>
      </c>
      <c r="D25" s="105" t="n">
        <v>-0.009</v>
      </c>
      <c r="E25" s="105" t="n">
        <v>0.035</v>
      </c>
      <c r="F25" s="105" t="n">
        <v>0.087</v>
      </c>
      <c r="G25" s="105" t="n">
        <v>0.048</v>
      </c>
      <c r="H25" s="105" t="n">
        <v>0.033</v>
      </c>
      <c r="I25" s="104" t="n">
        <v>0.05</v>
      </c>
      <c r="J25" s="105" t="n">
        <v>0.141</v>
      </c>
      <c r="K25" s="106" t="n">
        <v>0.11</v>
      </c>
      <c r="L25" s="107" t="n">
        <v>0.134</v>
      </c>
      <c r="M25" s="107" t="n">
        <v>0.088</v>
      </c>
      <c r="N25" s="107" t="n">
        <v>0.209</v>
      </c>
      <c r="O25" s="107" t="n">
        <v>0.159</v>
      </c>
      <c r="P25" s="107" t="n">
        <v>0.144</v>
      </c>
      <c r="Q25" s="107" t="n">
        <v>0.071</v>
      </c>
      <c r="R25" s="107" t="n">
        <v>0.074</v>
      </c>
      <c r="S25" s="107" t="n">
        <v>-0.008</v>
      </c>
      <c r="T25" s="105" t="n">
        <v>0.14</v>
      </c>
      <c r="U25" s="105" t="n">
        <v>0.036</v>
      </c>
      <c r="V25" s="105" t="n">
        <v>-0.057</v>
      </c>
      <c r="W25" s="104" t="n">
        <v>0.122</v>
      </c>
      <c r="X25" s="104" t="n">
        <v>0.159</v>
      </c>
      <c r="Y25" s="105" t="n">
        <v>0.051</v>
      </c>
      <c r="Z25" s="105" t="n">
        <v>0.139</v>
      </c>
      <c r="AA25" s="105" t="n">
        <v>0.217</v>
      </c>
      <c r="AB25" s="104" t="n">
        <v>0.106</v>
      </c>
      <c r="AC25" s="105" t="n">
        <v>0.869</v>
      </c>
      <c r="AD25" s="105" t="n">
        <v>0.197</v>
      </c>
      <c r="AE25" s="105" t="n">
        <v>0.103</v>
      </c>
      <c r="AF25" s="105" t="n">
        <v>0.015</v>
      </c>
      <c r="AG25" s="105" t="n">
        <v>0.01</v>
      </c>
      <c r="AH25" s="105" t="n">
        <v>0.014</v>
      </c>
      <c r="AI25" s="105" t="n">
        <v>0.096</v>
      </c>
      <c r="AJ25" s="105" t="n">
        <v>0.174</v>
      </c>
      <c r="AK25" s="105" t="n">
        <v>0.081</v>
      </c>
      <c r="AL25" s="105" t="n">
        <v>0.082</v>
      </c>
      <c r="AM25" s="104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90625" defaultRowHeight="13.8" zeroHeight="false" outlineLevelRow="0" outlineLevelCol="0"/>
  <sheetData>
    <row r="1" customFormat="false" ht="66" hidden="false" customHeight="false" outlineLevel="0" collapsed="false">
      <c r="A1" s="108" t="s">
        <v>35</v>
      </c>
      <c r="B1" s="109" t="s">
        <v>101</v>
      </c>
      <c r="C1" s="109" t="s">
        <v>30</v>
      </c>
      <c r="D1" s="110" t="s">
        <v>7</v>
      </c>
      <c r="E1" s="111" t="s">
        <v>102</v>
      </c>
      <c r="F1" s="109" t="s">
        <v>9</v>
      </c>
      <c r="G1" s="112" t="s">
        <v>103</v>
      </c>
      <c r="H1" s="111" t="s">
        <v>104</v>
      </c>
      <c r="I1" s="111" t="s">
        <v>105</v>
      </c>
      <c r="J1" s="112" t="s">
        <v>106</v>
      </c>
      <c r="K1" s="109" t="s">
        <v>10</v>
      </c>
      <c r="L1" s="112" t="s">
        <v>107</v>
      </c>
      <c r="M1" s="111" t="s">
        <v>108</v>
      </c>
      <c r="N1" s="111" t="s">
        <v>109</v>
      </c>
      <c r="O1" s="112" t="s">
        <v>110</v>
      </c>
      <c r="P1" s="111" t="s">
        <v>108</v>
      </c>
      <c r="Q1" s="113" t="s">
        <v>109</v>
      </c>
      <c r="R1" s="109" t="s">
        <v>101</v>
      </c>
      <c r="S1" s="109" t="s">
        <v>30</v>
      </c>
      <c r="T1" s="110" t="s">
        <v>7</v>
      </c>
      <c r="U1" s="111" t="s">
        <v>102</v>
      </c>
      <c r="V1" s="109" t="s">
        <v>9</v>
      </c>
      <c r="W1" s="112" t="s">
        <v>103</v>
      </c>
      <c r="X1" s="111" t="s">
        <v>104</v>
      </c>
      <c r="Y1" s="111" t="s">
        <v>105</v>
      </c>
      <c r="Z1" s="112" t="s">
        <v>106</v>
      </c>
      <c r="AA1" s="109" t="s">
        <v>10</v>
      </c>
      <c r="AB1" s="112" t="s">
        <v>107</v>
      </c>
      <c r="AC1" s="111" t="s">
        <v>108</v>
      </c>
      <c r="AD1" s="111" t="s">
        <v>109</v>
      </c>
      <c r="AE1" s="112" t="s">
        <v>110</v>
      </c>
      <c r="AF1" s="111" t="s">
        <v>108</v>
      </c>
      <c r="AG1" s="113" t="s">
        <v>109</v>
      </c>
      <c r="AH1" s="109" t="str">
        <f aca="false">B1</f>
        <v>Gross Domestic Product</v>
      </c>
      <c r="AI1" s="109" t="str">
        <f aca="false">C1</f>
        <v>Total final consumption expenditure</v>
      </c>
      <c r="AJ1" s="110" t="str">
        <f aca="false">D1</f>
        <v>Government</v>
      </c>
      <c r="AK1" s="111" t="str">
        <f aca="false">E1</f>
        <v>Households and NGOs</v>
      </c>
      <c r="AL1" s="109" t="str">
        <f aca="false">F1</f>
        <v>Gross capital formation</v>
      </c>
      <c r="AM1" s="112" t="str">
        <f aca="false">G1</f>
        <v>Gross fixed capital formation</v>
      </c>
      <c r="AN1" s="111" t="str">
        <f aca="false">H1</f>
        <v>Construction</v>
      </c>
      <c r="AO1" s="111" t="str">
        <f aca="false">I1</f>
        <v>Other</v>
      </c>
      <c r="AP1" s="109" t="str">
        <f aca="false">K1</f>
        <v>Resource balance</v>
      </c>
      <c r="AQ1" s="112" t="str">
        <f aca="false">L1</f>
        <v>Exports of goods &amp; services</v>
      </c>
      <c r="AR1" s="111" t="str">
        <f aca="false">M1</f>
        <v>Goods (fob)</v>
      </c>
      <c r="AS1" s="111" t="str">
        <f aca="false">N1</f>
        <v>Services</v>
      </c>
      <c r="AT1" s="112" t="str">
        <f aca="false">O1</f>
        <v>Imports of goods &amp; services</v>
      </c>
      <c r="AU1" s="111" t="str">
        <f aca="false">P1</f>
        <v>Goods (fob)</v>
      </c>
      <c r="AV1" s="113" t="str">
        <f aca="false">Q1</f>
        <v>Services</v>
      </c>
      <c r="AX1" s="114"/>
    </row>
    <row r="2" customFormat="false" ht="13.8" hidden="false" customHeight="false" outlineLevel="0" collapsed="false">
      <c r="A2" s="72" t="n">
        <v>36161</v>
      </c>
      <c r="B2" s="115" t="n">
        <v>720</v>
      </c>
      <c r="C2" s="115" t="n">
        <v>753</v>
      </c>
      <c r="D2" s="116" t="n">
        <v>118</v>
      </c>
      <c r="E2" s="116" t="n">
        <v>635</v>
      </c>
      <c r="F2" s="115" t="n">
        <v>86</v>
      </c>
      <c r="G2" s="117" t="n">
        <v>86</v>
      </c>
      <c r="H2" s="116" t="n">
        <v>61</v>
      </c>
      <c r="I2" s="116" t="n">
        <v>25</v>
      </c>
      <c r="J2" s="117" t="n">
        <v>0</v>
      </c>
      <c r="K2" s="115" t="n">
        <v>-119</v>
      </c>
      <c r="L2" s="117" t="n">
        <v>39</v>
      </c>
      <c r="M2" s="116" t="n">
        <v>19</v>
      </c>
      <c r="N2" s="116" t="n">
        <v>20</v>
      </c>
      <c r="O2" s="117" t="n">
        <v>158</v>
      </c>
      <c r="P2" s="116" t="n">
        <v>91</v>
      </c>
      <c r="Q2" s="118" t="n">
        <v>67</v>
      </c>
      <c r="R2" s="115" t="n">
        <v>2066</v>
      </c>
      <c r="S2" s="115" t="n">
        <v>2096</v>
      </c>
      <c r="T2" s="116" t="n">
        <v>266</v>
      </c>
      <c r="U2" s="116" t="n">
        <v>1830</v>
      </c>
      <c r="V2" s="115" t="n">
        <v>233</v>
      </c>
      <c r="W2" s="117" t="n">
        <v>241</v>
      </c>
      <c r="X2" s="116" t="n">
        <v>164</v>
      </c>
      <c r="Y2" s="116" t="n">
        <v>78</v>
      </c>
      <c r="Z2" s="117" t="n">
        <v>0</v>
      </c>
      <c r="AA2" s="115" t="n">
        <v>-263</v>
      </c>
      <c r="AB2" s="117" t="n">
        <v>151</v>
      </c>
      <c r="AC2" s="116" t="n">
        <v>75</v>
      </c>
      <c r="AD2" s="116" t="n">
        <v>68</v>
      </c>
      <c r="AE2" s="117" t="n">
        <v>422</v>
      </c>
      <c r="AF2" s="116" t="n">
        <v>194</v>
      </c>
      <c r="AG2" s="118" t="n">
        <v>228</v>
      </c>
      <c r="AH2" s="115" t="n">
        <v>35</v>
      </c>
      <c r="AI2" s="115" t="n">
        <v>36</v>
      </c>
      <c r="AJ2" s="116" t="n">
        <v>44</v>
      </c>
      <c r="AK2" s="116" t="n">
        <v>35</v>
      </c>
      <c r="AL2" s="115" t="n">
        <v>37</v>
      </c>
      <c r="AM2" s="117" t="n">
        <v>36</v>
      </c>
      <c r="AN2" s="116" t="n">
        <v>38</v>
      </c>
      <c r="AO2" s="116" t="n">
        <v>32</v>
      </c>
      <c r="AP2" s="115" t="n">
        <v>45</v>
      </c>
      <c r="AQ2" s="117" t="n">
        <v>26</v>
      </c>
      <c r="AR2" s="116" t="n">
        <v>26</v>
      </c>
      <c r="AS2" s="116" t="n">
        <v>29</v>
      </c>
      <c r="AT2" s="117" t="n">
        <v>37</v>
      </c>
      <c r="AU2" s="116" t="n">
        <v>47</v>
      </c>
      <c r="AV2" s="118" t="n">
        <v>29</v>
      </c>
    </row>
    <row r="3" customFormat="false" ht="13.8" hidden="false" customHeight="false" outlineLevel="0" collapsed="false">
      <c r="A3" s="72" t="n">
        <v>36526</v>
      </c>
      <c r="B3" s="115" t="n">
        <v>806</v>
      </c>
      <c r="C3" s="115" t="n">
        <v>842</v>
      </c>
      <c r="D3" s="116" t="n">
        <v>130</v>
      </c>
      <c r="E3" s="116" t="n">
        <v>712</v>
      </c>
      <c r="F3" s="115" t="n">
        <v>99</v>
      </c>
      <c r="G3" s="117" t="n">
        <v>99</v>
      </c>
      <c r="H3" s="116" t="n">
        <v>65</v>
      </c>
      <c r="I3" s="116" t="n">
        <v>34</v>
      </c>
      <c r="J3" s="117" t="n">
        <v>0</v>
      </c>
      <c r="K3" s="115" t="n">
        <v>-135</v>
      </c>
      <c r="L3" s="117" t="n">
        <v>43</v>
      </c>
      <c r="M3" s="116" t="n">
        <v>25</v>
      </c>
      <c r="N3" s="116" t="n">
        <v>18</v>
      </c>
      <c r="O3" s="117" t="n">
        <v>178</v>
      </c>
      <c r="P3" s="116" t="n">
        <v>97</v>
      </c>
      <c r="Q3" s="118" t="n">
        <v>81</v>
      </c>
      <c r="R3" s="115" t="n">
        <v>2239</v>
      </c>
      <c r="S3" s="115" t="n">
        <v>2324</v>
      </c>
      <c r="T3" s="116" t="n">
        <v>277</v>
      </c>
      <c r="U3" s="116" t="n">
        <v>2047</v>
      </c>
      <c r="V3" s="115" t="n">
        <v>272</v>
      </c>
      <c r="W3" s="117" t="n">
        <v>282</v>
      </c>
      <c r="X3" s="116" t="n">
        <v>170</v>
      </c>
      <c r="Y3" s="116" t="n">
        <v>111</v>
      </c>
      <c r="Z3" s="117" t="n">
        <v>0</v>
      </c>
      <c r="AA3" s="115" t="n">
        <v>-357</v>
      </c>
      <c r="AB3" s="117" t="n">
        <v>152</v>
      </c>
      <c r="AC3" s="116" t="n">
        <v>80</v>
      </c>
      <c r="AD3" s="116" t="n">
        <v>62</v>
      </c>
      <c r="AE3" s="117" t="n">
        <v>525</v>
      </c>
      <c r="AF3" s="116" t="n">
        <v>225</v>
      </c>
      <c r="AG3" s="118" t="n">
        <v>299</v>
      </c>
      <c r="AH3" s="115" t="n">
        <v>36</v>
      </c>
      <c r="AI3" s="115" t="n">
        <v>36</v>
      </c>
      <c r="AJ3" s="116" t="n">
        <v>47</v>
      </c>
      <c r="AK3" s="116" t="n">
        <v>35</v>
      </c>
      <c r="AL3" s="115" t="n">
        <v>36</v>
      </c>
      <c r="AM3" s="117" t="n">
        <v>35</v>
      </c>
      <c r="AN3" s="116" t="n">
        <v>38</v>
      </c>
      <c r="AO3" s="116" t="n">
        <v>31</v>
      </c>
      <c r="AP3" s="115" t="n">
        <v>38</v>
      </c>
      <c r="AQ3" s="117" t="n">
        <v>29</v>
      </c>
      <c r="AR3" s="116" t="n">
        <v>31</v>
      </c>
      <c r="AS3" s="116" t="n">
        <v>30</v>
      </c>
      <c r="AT3" s="117" t="n">
        <v>34</v>
      </c>
      <c r="AU3" s="116" t="n">
        <v>43</v>
      </c>
      <c r="AV3" s="118" t="n">
        <v>27</v>
      </c>
    </row>
    <row r="4" customFormat="false" ht="13.8" hidden="false" customHeight="false" outlineLevel="0" collapsed="false">
      <c r="A4" s="72" t="n">
        <v>36892</v>
      </c>
      <c r="B4" s="115" t="n">
        <v>871</v>
      </c>
      <c r="C4" s="115" t="n">
        <v>888</v>
      </c>
      <c r="D4" s="116" t="n">
        <v>142</v>
      </c>
      <c r="E4" s="116" t="n">
        <v>745</v>
      </c>
      <c r="F4" s="115" t="n">
        <v>111</v>
      </c>
      <c r="G4" s="117" t="n">
        <v>111</v>
      </c>
      <c r="H4" s="116" t="n">
        <v>74</v>
      </c>
      <c r="I4" s="116" t="n">
        <v>37</v>
      </c>
      <c r="J4" s="117" t="n">
        <v>0</v>
      </c>
      <c r="K4" s="115" t="n">
        <v>-128</v>
      </c>
      <c r="L4" s="117" t="n">
        <v>63</v>
      </c>
      <c r="M4" s="116" t="n">
        <v>39</v>
      </c>
      <c r="N4" s="116" t="n">
        <v>25</v>
      </c>
      <c r="O4" s="117" t="n">
        <v>191</v>
      </c>
      <c r="P4" s="116" t="n">
        <v>110</v>
      </c>
      <c r="Q4" s="118" t="n">
        <v>81</v>
      </c>
      <c r="R4" s="115" t="n">
        <v>2429</v>
      </c>
      <c r="S4" s="115" t="n">
        <v>2440</v>
      </c>
      <c r="T4" s="116" t="n">
        <v>303</v>
      </c>
      <c r="U4" s="116" t="n">
        <v>2137</v>
      </c>
      <c r="V4" s="115" t="n">
        <v>272</v>
      </c>
      <c r="W4" s="117" t="n">
        <v>282</v>
      </c>
      <c r="X4" s="116" t="n">
        <v>189</v>
      </c>
      <c r="Y4" s="116" t="n">
        <v>93</v>
      </c>
      <c r="Z4" s="117" t="n">
        <v>0</v>
      </c>
      <c r="AA4" s="115" t="n">
        <v>-283</v>
      </c>
      <c r="AB4" s="117" t="n">
        <v>212</v>
      </c>
      <c r="AC4" s="116" t="n">
        <v>115</v>
      </c>
      <c r="AD4" s="116" t="n">
        <v>82</v>
      </c>
      <c r="AE4" s="117" t="n">
        <v>498</v>
      </c>
      <c r="AF4" s="116" t="n">
        <v>229</v>
      </c>
      <c r="AG4" s="118" t="n">
        <v>269</v>
      </c>
      <c r="AH4" s="115" t="n">
        <v>36</v>
      </c>
      <c r="AI4" s="115" t="n">
        <v>36</v>
      </c>
      <c r="AJ4" s="116" t="n">
        <v>47</v>
      </c>
      <c r="AK4" s="116" t="n">
        <v>35</v>
      </c>
      <c r="AL4" s="115" t="n">
        <v>41</v>
      </c>
      <c r="AM4" s="117" t="n">
        <v>40</v>
      </c>
      <c r="AN4" s="116" t="n">
        <v>39</v>
      </c>
      <c r="AO4" s="116" t="n">
        <v>40</v>
      </c>
      <c r="AP4" s="115" t="n">
        <v>45</v>
      </c>
      <c r="AQ4" s="117" t="n">
        <v>30</v>
      </c>
      <c r="AR4" s="116" t="n">
        <v>34</v>
      </c>
      <c r="AS4" s="116" t="n">
        <v>30</v>
      </c>
      <c r="AT4" s="117" t="n">
        <v>38</v>
      </c>
      <c r="AU4" s="116" t="n">
        <v>48</v>
      </c>
      <c r="AV4" s="118" t="n">
        <v>30</v>
      </c>
    </row>
    <row r="5" customFormat="false" ht="13.8" hidden="false" customHeight="false" outlineLevel="0" collapsed="false">
      <c r="A5" s="72" t="n">
        <v>37257</v>
      </c>
      <c r="B5" s="115" t="n">
        <v>935</v>
      </c>
      <c r="C5" s="115" t="n">
        <v>959</v>
      </c>
      <c r="D5" s="116" t="n">
        <v>160</v>
      </c>
      <c r="E5" s="116" t="n">
        <v>799</v>
      </c>
      <c r="F5" s="115" t="n">
        <v>118</v>
      </c>
      <c r="G5" s="117" t="n">
        <v>118</v>
      </c>
      <c r="H5" s="116" t="n">
        <v>77</v>
      </c>
      <c r="I5" s="116" t="n">
        <v>41</v>
      </c>
      <c r="J5" s="117" t="n">
        <v>0</v>
      </c>
      <c r="K5" s="115" t="n">
        <v>-143</v>
      </c>
      <c r="L5" s="117" t="n">
        <v>58</v>
      </c>
      <c r="M5" s="116" t="n">
        <v>30</v>
      </c>
      <c r="N5" s="116" t="n">
        <v>28</v>
      </c>
      <c r="O5" s="117" t="n">
        <v>200</v>
      </c>
      <c r="P5" s="116" t="n">
        <v>108</v>
      </c>
      <c r="Q5" s="118" t="n">
        <v>92</v>
      </c>
      <c r="R5" s="115" t="n">
        <v>2749</v>
      </c>
      <c r="S5" s="115" t="n">
        <v>2773</v>
      </c>
      <c r="T5" s="116" t="n">
        <v>346</v>
      </c>
      <c r="U5" s="116" t="n">
        <v>2427</v>
      </c>
      <c r="V5" s="115" t="n">
        <v>293</v>
      </c>
      <c r="W5" s="117" t="n">
        <v>304</v>
      </c>
      <c r="X5" s="116" t="n">
        <v>199</v>
      </c>
      <c r="Y5" s="116" t="n">
        <v>104</v>
      </c>
      <c r="Z5" s="117" t="n">
        <v>0</v>
      </c>
      <c r="AA5" s="115" t="n">
        <v>-317</v>
      </c>
      <c r="AB5" s="117" t="n">
        <v>223</v>
      </c>
      <c r="AC5" s="116" t="n">
        <v>115</v>
      </c>
      <c r="AD5" s="116" t="n">
        <v>95</v>
      </c>
      <c r="AE5" s="117" t="n">
        <v>544</v>
      </c>
      <c r="AF5" s="116" t="n">
        <v>231</v>
      </c>
      <c r="AG5" s="118" t="n">
        <v>313</v>
      </c>
      <c r="AH5" s="115" t="n">
        <v>34</v>
      </c>
      <c r="AI5" s="115" t="n">
        <v>35</v>
      </c>
      <c r="AJ5" s="116" t="n">
        <v>46</v>
      </c>
      <c r="AK5" s="116" t="n">
        <v>33</v>
      </c>
      <c r="AL5" s="115" t="n">
        <v>40</v>
      </c>
      <c r="AM5" s="117" t="n">
        <v>39</v>
      </c>
      <c r="AN5" s="116" t="n">
        <v>39</v>
      </c>
      <c r="AO5" s="116" t="n">
        <v>39</v>
      </c>
      <c r="AP5" s="115" t="n">
        <v>45</v>
      </c>
      <c r="AQ5" s="117" t="n">
        <v>26</v>
      </c>
      <c r="AR5" s="116" t="n">
        <v>26</v>
      </c>
      <c r="AS5" s="116" t="n">
        <v>30</v>
      </c>
      <c r="AT5" s="117" t="n">
        <v>37</v>
      </c>
      <c r="AU5" s="116" t="n">
        <v>47</v>
      </c>
      <c r="AV5" s="118" t="n">
        <v>29</v>
      </c>
    </row>
    <row r="6" customFormat="false" ht="13.8" hidden="false" customHeight="false" outlineLevel="0" collapsed="false">
      <c r="A6" s="72" t="n">
        <v>37622</v>
      </c>
      <c r="B6" s="115" t="n">
        <v>1150</v>
      </c>
      <c r="C6" s="115" t="n">
        <v>1156</v>
      </c>
      <c r="D6" s="116" t="n">
        <v>196</v>
      </c>
      <c r="E6" s="116" t="n">
        <v>961</v>
      </c>
      <c r="F6" s="115" t="n">
        <v>151</v>
      </c>
      <c r="G6" s="117" t="n">
        <v>151</v>
      </c>
      <c r="H6" s="116" t="n">
        <v>97</v>
      </c>
      <c r="I6" s="116" t="n">
        <v>54</v>
      </c>
      <c r="J6" s="117" t="n">
        <v>0</v>
      </c>
      <c r="K6" s="115" t="n">
        <v>-158</v>
      </c>
      <c r="L6" s="117" t="n">
        <v>89</v>
      </c>
      <c r="M6" s="116" t="n">
        <v>31</v>
      </c>
      <c r="N6" s="116" t="n">
        <v>58</v>
      </c>
      <c r="O6" s="117" t="n">
        <v>248</v>
      </c>
      <c r="P6" s="116" t="n">
        <v>134</v>
      </c>
      <c r="Q6" s="118" t="n">
        <v>114</v>
      </c>
      <c r="R6" s="115" t="n">
        <v>2810</v>
      </c>
      <c r="S6" s="115" t="n">
        <v>2705</v>
      </c>
      <c r="T6" s="116" t="n">
        <v>386</v>
      </c>
      <c r="U6" s="116" t="n">
        <v>2319</v>
      </c>
      <c r="V6" s="115" t="n">
        <v>322</v>
      </c>
      <c r="W6" s="117" t="n">
        <v>334</v>
      </c>
      <c r="X6" s="116" t="n">
        <v>223</v>
      </c>
      <c r="Y6" s="116" t="n">
        <v>111</v>
      </c>
      <c r="Z6" s="117" t="n">
        <v>0</v>
      </c>
      <c r="AA6" s="115" t="n">
        <v>-217</v>
      </c>
      <c r="AB6" s="117" t="n">
        <v>268</v>
      </c>
      <c r="AC6" s="116" t="n">
        <v>93</v>
      </c>
      <c r="AD6" s="116" t="n">
        <v>177</v>
      </c>
      <c r="AE6" s="117" t="n">
        <v>476</v>
      </c>
      <c r="AF6" s="116" t="n">
        <v>203</v>
      </c>
      <c r="AG6" s="118" t="n">
        <v>273</v>
      </c>
      <c r="AH6" s="115" t="n">
        <v>41</v>
      </c>
      <c r="AI6" s="115" t="n">
        <v>43</v>
      </c>
      <c r="AJ6" s="116" t="n">
        <v>51</v>
      </c>
      <c r="AK6" s="116" t="n">
        <v>41</v>
      </c>
      <c r="AL6" s="115" t="n">
        <v>47</v>
      </c>
      <c r="AM6" s="117" t="n">
        <v>45</v>
      </c>
      <c r="AN6" s="116" t="n">
        <v>43</v>
      </c>
      <c r="AO6" s="116" t="n">
        <v>49</v>
      </c>
      <c r="AP6" s="115" t="n">
        <v>73</v>
      </c>
      <c r="AQ6" s="117" t="n">
        <v>33</v>
      </c>
      <c r="AR6" s="116" t="n">
        <v>33</v>
      </c>
      <c r="AS6" s="116" t="n">
        <v>33</v>
      </c>
      <c r="AT6" s="117" t="n">
        <v>52</v>
      </c>
      <c r="AU6" s="116" t="n">
        <v>66</v>
      </c>
      <c r="AV6" s="118" t="n">
        <v>42</v>
      </c>
    </row>
    <row r="7" customFormat="false" ht="13.8" hidden="false" customHeight="false" outlineLevel="0" collapsed="false">
      <c r="A7" s="72" t="n">
        <v>37987</v>
      </c>
      <c r="B7" s="115" t="n">
        <v>1372</v>
      </c>
      <c r="C7" s="115" t="n">
        <v>1349</v>
      </c>
      <c r="D7" s="116" t="n">
        <v>227</v>
      </c>
      <c r="E7" s="116" t="n">
        <v>1122</v>
      </c>
      <c r="F7" s="115" t="n">
        <v>197</v>
      </c>
      <c r="G7" s="117" t="n">
        <v>197</v>
      </c>
      <c r="H7" s="116" t="n">
        <v>136</v>
      </c>
      <c r="I7" s="116" t="n">
        <v>61</v>
      </c>
      <c r="J7" s="117" t="n">
        <v>0</v>
      </c>
      <c r="K7" s="115" t="n">
        <v>-174</v>
      </c>
      <c r="L7" s="117" t="n">
        <v>143</v>
      </c>
      <c r="M7" s="116" t="n">
        <v>51</v>
      </c>
      <c r="N7" s="116" t="n">
        <v>91</v>
      </c>
      <c r="O7" s="117" t="n">
        <v>317</v>
      </c>
      <c r="P7" s="116" t="n">
        <v>174</v>
      </c>
      <c r="Q7" s="118" t="n">
        <v>142</v>
      </c>
      <c r="R7" s="115" t="n">
        <v>3019</v>
      </c>
      <c r="S7" s="115" t="n">
        <v>2898</v>
      </c>
      <c r="T7" s="116" t="n">
        <v>423</v>
      </c>
      <c r="U7" s="116" t="n">
        <v>2475</v>
      </c>
      <c r="V7" s="115" t="n">
        <v>360</v>
      </c>
      <c r="W7" s="117" t="n">
        <v>373</v>
      </c>
      <c r="X7" s="116" t="n">
        <v>279</v>
      </c>
      <c r="Y7" s="116" t="n">
        <v>95</v>
      </c>
      <c r="Z7" s="117" t="n">
        <v>0</v>
      </c>
      <c r="AA7" s="115" t="n">
        <v>-239</v>
      </c>
      <c r="AB7" s="117" t="n">
        <v>353</v>
      </c>
      <c r="AC7" s="116" t="n">
        <v>113</v>
      </c>
      <c r="AD7" s="116" t="n">
        <v>248</v>
      </c>
      <c r="AE7" s="117" t="n">
        <v>576</v>
      </c>
      <c r="AF7" s="116" t="n">
        <v>250</v>
      </c>
      <c r="AG7" s="118" t="n">
        <v>325</v>
      </c>
      <c r="AH7" s="115" t="n">
        <v>45</v>
      </c>
      <c r="AI7" s="115" t="n">
        <v>47</v>
      </c>
      <c r="AJ7" s="116" t="n">
        <v>54</v>
      </c>
      <c r="AK7" s="116" t="n">
        <v>45</v>
      </c>
      <c r="AL7" s="115" t="n">
        <v>55</v>
      </c>
      <c r="AM7" s="117" t="n">
        <v>53</v>
      </c>
      <c r="AN7" s="116" t="n">
        <v>49</v>
      </c>
      <c r="AO7" s="116" t="n">
        <v>64</v>
      </c>
      <c r="AP7" s="115" t="n">
        <v>73</v>
      </c>
      <c r="AQ7" s="117" t="n">
        <v>40</v>
      </c>
      <c r="AR7" s="116" t="n">
        <v>45</v>
      </c>
      <c r="AS7" s="116" t="n">
        <v>37</v>
      </c>
      <c r="AT7" s="117" t="n">
        <v>55</v>
      </c>
      <c r="AU7" s="116" t="n">
        <v>70</v>
      </c>
      <c r="AV7" s="118" t="n">
        <v>44</v>
      </c>
    </row>
    <row r="8" customFormat="false" ht="13.8" hidden="false" customHeight="false" outlineLevel="0" collapsed="false">
      <c r="A8" s="72" t="n">
        <v>38353</v>
      </c>
      <c r="B8" s="115" t="n">
        <v>1637</v>
      </c>
      <c r="C8" s="115" t="n">
        <v>1599</v>
      </c>
      <c r="D8" s="116" t="n">
        <v>269</v>
      </c>
      <c r="E8" s="116" t="n">
        <v>1330</v>
      </c>
      <c r="F8" s="115" t="n">
        <v>248</v>
      </c>
      <c r="G8" s="117" t="n">
        <v>248</v>
      </c>
      <c r="H8" s="116" t="n">
        <v>167</v>
      </c>
      <c r="I8" s="116" t="n">
        <v>81</v>
      </c>
      <c r="J8" s="117" t="n">
        <v>0</v>
      </c>
      <c r="K8" s="115" t="n">
        <v>-210</v>
      </c>
      <c r="L8" s="117" t="n">
        <v>175</v>
      </c>
      <c r="M8" s="116" t="n">
        <v>63</v>
      </c>
      <c r="N8" s="116" t="n">
        <v>112</v>
      </c>
      <c r="O8" s="117" t="n">
        <v>385</v>
      </c>
      <c r="P8" s="116" t="n">
        <v>221</v>
      </c>
      <c r="Q8" s="118" t="n">
        <v>165</v>
      </c>
      <c r="R8" s="115" t="n">
        <v>3302</v>
      </c>
      <c r="S8" s="115" t="n">
        <v>3154</v>
      </c>
      <c r="T8" s="116" t="n">
        <v>463</v>
      </c>
      <c r="U8" s="116" t="n">
        <v>2690</v>
      </c>
      <c r="V8" s="115" t="n">
        <v>418</v>
      </c>
      <c r="W8" s="117" t="n">
        <v>433</v>
      </c>
      <c r="X8" s="116" t="n">
        <v>314</v>
      </c>
      <c r="Y8" s="116" t="n">
        <v>120</v>
      </c>
      <c r="Z8" s="117" t="n">
        <v>0</v>
      </c>
      <c r="AA8" s="115" t="n">
        <v>-270</v>
      </c>
      <c r="AB8" s="117" t="n">
        <v>393</v>
      </c>
      <c r="AC8" s="116" t="n">
        <v>123</v>
      </c>
      <c r="AD8" s="116" t="n">
        <v>279</v>
      </c>
      <c r="AE8" s="117" t="n">
        <v>644</v>
      </c>
      <c r="AF8" s="116" t="n">
        <v>294</v>
      </c>
      <c r="AG8" s="118" t="n">
        <v>349</v>
      </c>
      <c r="AH8" s="115" t="n">
        <v>50</v>
      </c>
      <c r="AI8" s="115" t="n">
        <v>51</v>
      </c>
      <c r="AJ8" s="116" t="n">
        <v>58</v>
      </c>
      <c r="AK8" s="116" t="n">
        <v>49</v>
      </c>
      <c r="AL8" s="115" t="n">
        <v>59</v>
      </c>
      <c r="AM8" s="117" t="n">
        <v>57</v>
      </c>
      <c r="AN8" s="116" t="n">
        <v>53</v>
      </c>
      <c r="AO8" s="116" t="n">
        <v>67</v>
      </c>
      <c r="AP8" s="115" t="n">
        <v>78</v>
      </c>
      <c r="AQ8" s="117" t="n">
        <v>45</v>
      </c>
      <c r="AR8" s="116" t="n">
        <v>51</v>
      </c>
      <c r="AS8" s="116" t="n">
        <v>40</v>
      </c>
      <c r="AT8" s="117" t="n">
        <v>60</v>
      </c>
      <c r="AU8" s="116" t="n">
        <v>75</v>
      </c>
      <c r="AV8" s="118" t="n">
        <v>47</v>
      </c>
    </row>
    <row r="9" customFormat="false" ht="13.8" hidden="false" customHeight="false" outlineLevel="0" collapsed="false">
      <c r="A9" s="72" t="n">
        <v>38718</v>
      </c>
      <c r="B9" s="115" t="n">
        <v>1832</v>
      </c>
      <c r="C9" s="115" t="n">
        <v>1766</v>
      </c>
      <c r="D9" s="116" t="n">
        <v>295</v>
      </c>
      <c r="E9" s="116" t="n">
        <v>1472</v>
      </c>
      <c r="F9" s="115" t="n">
        <v>275</v>
      </c>
      <c r="G9" s="117" t="n">
        <v>269</v>
      </c>
      <c r="H9" s="116" t="n">
        <v>212</v>
      </c>
      <c r="I9" s="116" t="n">
        <v>57</v>
      </c>
      <c r="J9" s="117" t="n">
        <v>6</v>
      </c>
      <c r="K9" s="115" t="n">
        <v>-210</v>
      </c>
      <c r="L9" s="117" t="n">
        <v>199</v>
      </c>
      <c r="M9" s="116" t="n">
        <v>84</v>
      </c>
      <c r="N9" s="116" t="n">
        <v>115</v>
      </c>
      <c r="O9" s="117" t="n">
        <v>409</v>
      </c>
      <c r="P9" s="116" t="n">
        <v>232</v>
      </c>
      <c r="Q9" s="118" t="n">
        <v>177</v>
      </c>
      <c r="R9" s="115" t="n">
        <v>3607</v>
      </c>
      <c r="S9" s="115" t="n">
        <v>3472</v>
      </c>
      <c r="T9" s="116" t="n">
        <v>507</v>
      </c>
      <c r="U9" s="116" t="n">
        <v>2965</v>
      </c>
      <c r="V9" s="115" t="n">
        <v>538</v>
      </c>
      <c r="W9" s="117" t="n">
        <v>539</v>
      </c>
      <c r="X9" s="116" t="n">
        <v>384</v>
      </c>
      <c r="Y9" s="116" t="n">
        <v>155</v>
      </c>
      <c r="Z9" s="117" t="n">
        <v>-10</v>
      </c>
      <c r="AA9" s="115" t="n">
        <v>-403</v>
      </c>
      <c r="AB9" s="117" t="n">
        <v>400</v>
      </c>
      <c r="AC9" s="116" t="n">
        <v>123</v>
      </c>
      <c r="AD9" s="116" t="n">
        <v>292</v>
      </c>
      <c r="AE9" s="117" t="n">
        <v>794</v>
      </c>
      <c r="AF9" s="116" t="n">
        <v>389</v>
      </c>
      <c r="AG9" s="118" t="n">
        <v>442</v>
      </c>
      <c r="AH9" s="115" t="n">
        <v>51</v>
      </c>
      <c r="AI9" s="115" t="n">
        <v>51</v>
      </c>
      <c r="AJ9" s="116" t="n">
        <v>58</v>
      </c>
      <c r="AK9" s="116" t="n">
        <v>50</v>
      </c>
      <c r="AL9" s="115" t="n">
        <v>51</v>
      </c>
      <c r="AM9" s="117" t="n">
        <v>50</v>
      </c>
      <c r="AN9" s="116" t="n">
        <v>55</v>
      </c>
      <c r="AO9" s="116" t="n">
        <v>36</v>
      </c>
      <c r="AP9" s="115" t="n">
        <v>52</v>
      </c>
      <c r="AQ9" s="117" t="n">
        <v>50</v>
      </c>
      <c r="AR9" s="116" t="n">
        <v>69</v>
      </c>
      <c r="AS9" s="116" t="n">
        <v>39</v>
      </c>
      <c r="AT9" s="117" t="n">
        <v>52</v>
      </c>
      <c r="AU9" s="116" t="n">
        <v>60</v>
      </c>
      <c r="AV9" s="118" t="n">
        <v>40</v>
      </c>
    </row>
    <row r="10" customFormat="false" ht="13.8" hidden="false" customHeight="false" outlineLevel="0" collapsed="false">
      <c r="A10" s="72" t="n">
        <v>39083</v>
      </c>
      <c r="B10" s="115" t="n">
        <v>2226</v>
      </c>
      <c r="C10" s="115" t="n">
        <v>2045</v>
      </c>
      <c r="D10" s="116" t="n">
        <v>315</v>
      </c>
      <c r="E10" s="116" t="n">
        <v>1729</v>
      </c>
      <c r="F10" s="115" t="n">
        <v>374</v>
      </c>
      <c r="G10" s="117" t="n">
        <v>363</v>
      </c>
      <c r="H10" s="116" t="n">
        <v>265</v>
      </c>
      <c r="I10" s="116" t="n">
        <v>97</v>
      </c>
      <c r="J10" s="117" t="n">
        <v>11</v>
      </c>
      <c r="K10" s="115" t="n">
        <v>-192</v>
      </c>
      <c r="L10" s="117" t="n">
        <v>304</v>
      </c>
      <c r="M10" s="116" t="n">
        <v>105</v>
      </c>
      <c r="N10" s="116" t="n">
        <v>199</v>
      </c>
      <c r="O10" s="117" t="n">
        <v>497</v>
      </c>
      <c r="P10" s="116" t="n">
        <v>304</v>
      </c>
      <c r="Q10" s="118" t="n">
        <v>192</v>
      </c>
      <c r="R10" s="115" t="n">
        <v>3882</v>
      </c>
      <c r="S10" s="115" t="n">
        <v>3553</v>
      </c>
      <c r="T10" s="116" t="n">
        <v>513</v>
      </c>
      <c r="U10" s="116" t="n">
        <v>3040</v>
      </c>
      <c r="V10" s="115" t="n">
        <v>682</v>
      </c>
      <c r="W10" s="117" t="n">
        <v>688</v>
      </c>
      <c r="X10" s="116" t="n">
        <v>444</v>
      </c>
      <c r="Y10" s="116" t="n">
        <v>238</v>
      </c>
      <c r="Z10" s="117" t="n">
        <v>-10</v>
      </c>
      <c r="AA10" s="115" t="n">
        <v>-353</v>
      </c>
      <c r="AB10" s="117" t="n">
        <v>575</v>
      </c>
      <c r="AC10" s="116" t="n">
        <v>142</v>
      </c>
      <c r="AD10" s="116" t="n">
        <v>473</v>
      </c>
      <c r="AE10" s="117" t="n">
        <v>893</v>
      </c>
      <c r="AF10" s="116" t="n">
        <v>488</v>
      </c>
      <c r="AG10" s="118" t="n">
        <v>435</v>
      </c>
      <c r="AH10" s="115" t="n">
        <v>57</v>
      </c>
      <c r="AI10" s="115" t="n">
        <v>58</v>
      </c>
      <c r="AJ10" s="116" t="n">
        <v>61</v>
      </c>
      <c r="AK10" s="116" t="n">
        <v>57</v>
      </c>
      <c r="AL10" s="115" t="n">
        <v>55</v>
      </c>
      <c r="AM10" s="117" t="n">
        <v>53</v>
      </c>
      <c r="AN10" s="116" t="n">
        <v>60</v>
      </c>
      <c r="AO10" s="116" t="n">
        <v>41</v>
      </c>
      <c r="AP10" s="115" t="n">
        <v>54</v>
      </c>
      <c r="AQ10" s="117" t="n">
        <v>53</v>
      </c>
      <c r="AR10" s="116" t="n">
        <v>74</v>
      </c>
      <c r="AS10" s="116" t="n">
        <v>42</v>
      </c>
      <c r="AT10" s="117" t="n">
        <v>56</v>
      </c>
      <c r="AU10" s="116" t="n">
        <v>62</v>
      </c>
      <c r="AV10" s="118" t="n">
        <v>44</v>
      </c>
    </row>
    <row r="11" customFormat="false" ht="13.8" hidden="false" customHeight="false" outlineLevel="0" collapsed="false">
      <c r="A11" s="72" t="n">
        <v>39448</v>
      </c>
      <c r="B11" s="115" t="n">
        <v>2833</v>
      </c>
      <c r="C11" s="115" t="n">
        <v>2655</v>
      </c>
      <c r="D11" s="116" t="n">
        <v>348</v>
      </c>
      <c r="E11" s="116" t="n">
        <v>2307</v>
      </c>
      <c r="F11" s="115" t="n">
        <v>605</v>
      </c>
      <c r="G11" s="117" t="n">
        <v>584</v>
      </c>
      <c r="H11" s="116" t="n">
        <v>390</v>
      </c>
      <c r="I11" s="116" t="n">
        <v>193</v>
      </c>
      <c r="J11" s="117" t="n">
        <v>21</v>
      </c>
      <c r="K11" s="115" t="n">
        <v>-427</v>
      </c>
      <c r="L11" s="117" t="n">
        <v>319</v>
      </c>
      <c r="M11" s="116" t="n">
        <v>157</v>
      </c>
      <c r="N11" s="116" t="n">
        <v>162</v>
      </c>
      <c r="O11" s="117" t="n">
        <v>746</v>
      </c>
      <c r="P11" s="116" t="n">
        <v>469</v>
      </c>
      <c r="Q11" s="118" t="n">
        <v>277</v>
      </c>
      <c r="R11" s="115" t="n">
        <v>4315</v>
      </c>
      <c r="S11" s="115" t="n">
        <v>3803</v>
      </c>
      <c r="T11" s="116" t="n">
        <v>525</v>
      </c>
      <c r="U11" s="116" t="n">
        <v>3278</v>
      </c>
      <c r="V11" s="115" t="n">
        <v>900</v>
      </c>
      <c r="W11" s="117" t="n">
        <v>913</v>
      </c>
      <c r="X11" s="116" t="n">
        <v>575</v>
      </c>
      <c r="Y11" s="116" t="n">
        <v>328</v>
      </c>
      <c r="Z11" s="117" t="n">
        <v>-11</v>
      </c>
      <c r="AA11" s="115" t="n">
        <v>-387</v>
      </c>
      <c r="AB11" s="117" t="n">
        <v>510</v>
      </c>
      <c r="AC11" s="116" t="n">
        <v>178</v>
      </c>
      <c r="AD11" s="116" t="n">
        <v>340</v>
      </c>
      <c r="AE11" s="117" t="n">
        <v>869</v>
      </c>
      <c r="AF11" s="116" t="n">
        <v>576</v>
      </c>
      <c r="AG11" s="118" t="n">
        <v>302</v>
      </c>
      <c r="AH11" s="115" t="n">
        <v>66</v>
      </c>
      <c r="AI11" s="115" t="n">
        <v>70</v>
      </c>
      <c r="AJ11" s="116" t="n">
        <v>66</v>
      </c>
      <c r="AK11" s="116" t="n">
        <v>70</v>
      </c>
      <c r="AL11" s="115" t="n">
        <v>67</v>
      </c>
      <c r="AM11" s="117" t="n">
        <v>64</v>
      </c>
      <c r="AN11" s="116" t="n">
        <v>68</v>
      </c>
      <c r="AO11" s="116" t="n">
        <v>59</v>
      </c>
      <c r="AP11" s="115" t="n">
        <v>110</v>
      </c>
      <c r="AQ11" s="117" t="n">
        <v>63</v>
      </c>
      <c r="AR11" s="116" t="n">
        <v>88</v>
      </c>
      <c r="AS11" s="116" t="n">
        <v>48</v>
      </c>
      <c r="AT11" s="117" t="n">
        <v>86</v>
      </c>
      <c r="AU11" s="116" t="n">
        <v>81</v>
      </c>
      <c r="AV11" s="118" t="n">
        <v>92</v>
      </c>
    </row>
    <row r="12" customFormat="false" ht="13.8" hidden="false" customHeight="false" outlineLevel="0" collapsed="false">
      <c r="A12" s="72" t="n">
        <v>39814</v>
      </c>
      <c r="B12" s="115" t="n">
        <v>3225</v>
      </c>
      <c r="C12" s="115" t="n">
        <v>3065</v>
      </c>
      <c r="D12" s="116" t="n">
        <v>411</v>
      </c>
      <c r="E12" s="116" t="n">
        <v>2654</v>
      </c>
      <c r="F12" s="115" t="n">
        <v>678</v>
      </c>
      <c r="G12" s="117" t="n">
        <v>654</v>
      </c>
      <c r="H12" s="116" t="n">
        <v>437</v>
      </c>
      <c r="I12" s="116" t="n">
        <v>217</v>
      </c>
      <c r="J12" s="117" t="n">
        <v>24</v>
      </c>
      <c r="K12" s="115" t="n">
        <v>-518</v>
      </c>
      <c r="L12" s="117" t="n">
        <v>334</v>
      </c>
      <c r="M12" s="116" t="n">
        <v>122</v>
      </c>
      <c r="N12" s="116" t="n">
        <v>213</v>
      </c>
      <c r="O12" s="117" t="n">
        <v>853</v>
      </c>
      <c r="P12" s="116" t="n">
        <v>562</v>
      </c>
      <c r="Q12" s="118" t="n">
        <v>291</v>
      </c>
      <c r="R12" s="115" t="n">
        <v>4585</v>
      </c>
      <c r="S12" s="115" t="n">
        <v>4188</v>
      </c>
      <c r="T12" s="116" t="n">
        <v>586</v>
      </c>
      <c r="U12" s="116" t="n">
        <v>3602</v>
      </c>
      <c r="V12" s="115" t="n">
        <v>925</v>
      </c>
      <c r="W12" s="117" t="n">
        <v>938</v>
      </c>
      <c r="X12" s="116" t="n">
        <v>582</v>
      </c>
      <c r="Y12" s="116" t="n">
        <v>343</v>
      </c>
      <c r="Z12" s="117" t="n">
        <v>-12</v>
      </c>
      <c r="AA12" s="115" t="n">
        <v>-528</v>
      </c>
      <c r="AB12" s="117" t="n">
        <v>494</v>
      </c>
      <c r="AC12" s="116" t="n">
        <v>130</v>
      </c>
      <c r="AD12" s="116" t="n">
        <v>393</v>
      </c>
      <c r="AE12" s="117" t="n">
        <v>1019</v>
      </c>
      <c r="AF12" s="116" t="n">
        <v>663</v>
      </c>
      <c r="AG12" s="118" t="n">
        <v>368</v>
      </c>
      <c r="AH12" s="115" t="n">
        <v>70</v>
      </c>
      <c r="AI12" s="115" t="n">
        <v>73</v>
      </c>
      <c r="AJ12" s="116" t="n">
        <v>70</v>
      </c>
      <c r="AK12" s="116" t="n">
        <v>74</v>
      </c>
      <c r="AL12" s="115" t="n">
        <v>73</v>
      </c>
      <c r="AM12" s="117" t="n">
        <v>70</v>
      </c>
      <c r="AN12" s="116" t="n">
        <v>75</v>
      </c>
      <c r="AO12" s="116" t="n">
        <v>63</v>
      </c>
      <c r="AP12" s="115" t="n">
        <v>98</v>
      </c>
      <c r="AQ12" s="117" t="n">
        <v>68</v>
      </c>
      <c r="AR12" s="116" t="n">
        <v>94</v>
      </c>
      <c r="AS12" s="116" t="n">
        <v>54</v>
      </c>
      <c r="AT12" s="117" t="n">
        <v>84</v>
      </c>
      <c r="AU12" s="116" t="n">
        <v>85</v>
      </c>
      <c r="AV12" s="118" t="n">
        <v>79</v>
      </c>
    </row>
    <row r="13" customFormat="false" ht="13.8" hidden="false" customHeight="false" outlineLevel="0" collapsed="false">
      <c r="A13" s="72" t="n">
        <v>40179</v>
      </c>
      <c r="B13" s="115" t="n">
        <v>3571</v>
      </c>
      <c r="C13" s="115" t="n">
        <v>3402</v>
      </c>
      <c r="D13" s="116" t="n">
        <v>467</v>
      </c>
      <c r="E13" s="116" t="n">
        <v>2935</v>
      </c>
      <c r="F13" s="115" t="n">
        <v>733</v>
      </c>
      <c r="G13" s="117" t="n">
        <v>710</v>
      </c>
      <c r="H13" s="116" t="n">
        <v>486</v>
      </c>
      <c r="I13" s="116" t="n">
        <v>223</v>
      </c>
      <c r="J13" s="117" t="n">
        <v>24</v>
      </c>
      <c r="K13" s="115" t="n">
        <v>-564</v>
      </c>
      <c r="L13" s="117" t="n">
        <v>384</v>
      </c>
      <c r="M13" s="116" t="n">
        <v>168</v>
      </c>
      <c r="N13" s="116" t="n">
        <v>215</v>
      </c>
      <c r="O13" s="117" t="n">
        <v>948</v>
      </c>
      <c r="P13" s="116" t="n">
        <v>659</v>
      </c>
      <c r="Q13" s="118" t="n">
        <v>288</v>
      </c>
      <c r="R13" s="115" t="n">
        <v>4921</v>
      </c>
      <c r="S13" s="115" t="n">
        <v>4450</v>
      </c>
      <c r="T13" s="116" t="n">
        <v>647</v>
      </c>
      <c r="U13" s="116" t="n">
        <v>3803</v>
      </c>
      <c r="V13" s="115" t="n">
        <v>991</v>
      </c>
      <c r="W13" s="117" t="n">
        <v>1003</v>
      </c>
      <c r="X13" s="116" t="n">
        <v>635</v>
      </c>
      <c r="Y13" s="116" t="n">
        <v>356</v>
      </c>
      <c r="Z13" s="117" t="n">
        <v>-13</v>
      </c>
      <c r="AA13" s="115" t="n">
        <v>-519</v>
      </c>
      <c r="AB13" s="117" t="n">
        <v>534</v>
      </c>
      <c r="AC13" s="116" t="n">
        <v>167</v>
      </c>
      <c r="AD13" s="116" t="n">
        <v>387</v>
      </c>
      <c r="AE13" s="117" t="n">
        <v>1042</v>
      </c>
      <c r="AF13" s="116" t="n">
        <v>725</v>
      </c>
      <c r="AG13" s="118" t="n">
        <v>321</v>
      </c>
      <c r="AH13" s="115" t="n">
        <v>73</v>
      </c>
      <c r="AI13" s="115" t="n">
        <v>76</v>
      </c>
      <c r="AJ13" s="116" t="n">
        <v>72</v>
      </c>
      <c r="AK13" s="116" t="n">
        <v>77</v>
      </c>
      <c r="AL13" s="115" t="n">
        <v>74</v>
      </c>
      <c r="AM13" s="117" t="n">
        <v>71</v>
      </c>
      <c r="AN13" s="116" t="n">
        <v>77</v>
      </c>
      <c r="AO13" s="116" t="n">
        <v>63</v>
      </c>
      <c r="AP13" s="115" t="n">
        <v>109</v>
      </c>
      <c r="AQ13" s="117" t="n">
        <v>72</v>
      </c>
      <c r="AR13" s="116" t="n">
        <v>101</v>
      </c>
      <c r="AS13" s="116" t="n">
        <v>56</v>
      </c>
      <c r="AT13" s="117" t="n">
        <v>91</v>
      </c>
      <c r="AU13" s="116" t="n">
        <v>91</v>
      </c>
      <c r="AV13" s="118" t="n">
        <v>90</v>
      </c>
    </row>
    <row r="14" customFormat="false" ht="13.8" hidden="false" customHeight="false" outlineLevel="0" collapsed="false">
      <c r="A14" s="72" t="n">
        <v>40544</v>
      </c>
      <c r="B14" s="115" t="n">
        <v>4133</v>
      </c>
      <c r="C14" s="115" t="n">
        <v>3864</v>
      </c>
      <c r="D14" s="116" t="n">
        <v>497</v>
      </c>
      <c r="E14" s="116" t="n">
        <v>3367</v>
      </c>
      <c r="F14" s="115" t="n">
        <v>864</v>
      </c>
      <c r="G14" s="117" t="n">
        <v>847</v>
      </c>
      <c r="H14" s="116" t="n">
        <v>629</v>
      </c>
      <c r="I14" s="116" t="n">
        <v>218</v>
      </c>
      <c r="J14" s="117" t="n">
        <v>16</v>
      </c>
      <c r="K14" s="115" t="n">
        <v>-595</v>
      </c>
      <c r="L14" s="117" t="n">
        <v>523</v>
      </c>
      <c r="M14" s="116" t="n">
        <v>298</v>
      </c>
      <c r="N14" s="116" t="n">
        <v>225</v>
      </c>
      <c r="O14" s="117" t="n">
        <v>1118</v>
      </c>
      <c r="P14" s="116" t="n">
        <v>790</v>
      </c>
      <c r="Q14" s="118" t="n">
        <v>328</v>
      </c>
      <c r="R14" s="115" t="n">
        <v>5313</v>
      </c>
      <c r="S14" s="115" t="n">
        <v>4816</v>
      </c>
      <c r="T14" s="116" t="n">
        <v>672</v>
      </c>
      <c r="U14" s="116" t="n">
        <v>4144</v>
      </c>
      <c r="V14" s="115" t="n">
        <v>1082</v>
      </c>
      <c r="W14" s="117" t="n">
        <v>1097</v>
      </c>
      <c r="X14" s="116" t="n">
        <v>791</v>
      </c>
      <c r="Y14" s="116" t="n">
        <v>306</v>
      </c>
      <c r="Z14" s="117" t="n">
        <v>-15</v>
      </c>
      <c r="AA14" s="115" t="n">
        <v>-586</v>
      </c>
      <c r="AB14" s="117" t="n">
        <v>661</v>
      </c>
      <c r="AC14" s="116" t="n">
        <v>271</v>
      </c>
      <c r="AD14" s="116" t="n">
        <v>382</v>
      </c>
      <c r="AE14" s="117" t="n">
        <v>1227</v>
      </c>
      <c r="AF14" s="116" t="n">
        <v>872</v>
      </c>
      <c r="AG14" s="118" t="n">
        <v>355</v>
      </c>
      <c r="AH14" s="115" t="n">
        <v>78</v>
      </c>
      <c r="AI14" s="115" t="n">
        <v>80</v>
      </c>
      <c r="AJ14" s="116" t="n">
        <v>74</v>
      </c>
      <c r="AK14" s="116" t="n">
        <v>81</v>
      </c>
      <c r="AL14" s="115" t="n">
        <v>80</v>
      </c>
      <c r="AM14" s="117" t="n">
        <v>77</v>
      </c>
      <c r="AN14" s="116" t="n">
        <v>80</v>
      </c>
      <c r="AO14" s="116" t="n">
        <v>71</v>
      </c>
      <c r="AP14" s="115" t="n">
        <v>102</v>
      </c>
      <c r="AQ14" s="117" t="n">
        <v>79</v>
      </c>
      <c r="AR14" s="116" t="n">
        <v>110</v>
      </c>
      <c r="AS14" s="116" t="n">
        <v>59</v>
      </c>
      <c r="AT14" s="117" t="n">
        <v>91</v>
      </c>
      <c r="AU14" s="116" t="n">
        <v>91</v>
      </c>
      <c r="AV14" s="118" t="n">
        <v>92</v>
      </c>
    </row>
    <row r="15" customFormat="false" ht="13.8" hidden="false" customHeight="false" outlineLevel="0" collapsed="false">
      <c r="A15" s="72" t="n">
        <v>40909</v>
      </c>
      <c r="B15" s="115" t="n">
        <v>4702</v>
      </c>
      <c r="C15" s="115" t="n">
        <v>4385</v>
      </c>
      <c r="D15" s="116" t="n">
        <v>609</v>
      </c>
      <c r="E15" s="116" t="n">
        <v>3776</v>
      </c>
      <c r="F15" s="115" t="n">
        <v>1096</v>
      </c>
      <c r="G15" s="117" t="n">
        <v>1064</v>
      </c>
      <c r="H15" s="116" t="n">
        <v>768</v>
      </c>
      <c r="I15" s="116" t="n">
        <v>297</v>
      </c>
      <c r="J15" s="117" t="n">
        <v>31</v>
      </c>
      <c r="K15" s="115" t="n">
        <v>-778</v>
      </c>
      <c r="L15" s="117" t="n">
        <v>564</v>
      </c>
      <c r="M15" s="116" t="n">
        <v>337</v>
      </c>
      <c r="N15" s="116" t="n">
        <v>227</v>
      </c>
      <c r="O15" s="117" t="n">
        <v>1342</v>
      </c>
      <c r="P15" s="116" t="n">
        <v>994</v>
      </c>
      <c r="Q15" s="118" t="n">
        <v>348</v>
      </c>
      <c r="R15" s="115" t="n">
        <v>5772</v>
      </c>
      <c r="S15" s="115" t="n">
        <v>5194</v>
      </c>
      <c r="T15" s="116" t="n">
        <v>778</v>
      </c>
      <c r="U15" s="116" t="n">
        <v>4416</v>
      </c>
      <c r="V15" s="115" t="n">
        <v>1323</v>
      </c>
      <c r="W15" s="117" t="n">
        <v>1337</v>
      </c>
      <c r="X15" s="116" t="n">
        <v>913</v>
      </c>
      <c r="Y15" s="116" t="n">
        <v>416</v>
      </c>
      <c r="Z15" s="117" t="n">
        <v>-18</v>
      </c>
      <c r="AA15" s="115" t="n">
        <v>-745</v>
      </c>
      <c r="AB15" s="117" t="n">
        <v>721</v>
      </c>
      <c r="AC15" s="116" t="n">
        <v>333</v>
      </c>
      <c r="AD15" s="116" t="n">
        <v>363</v>
      </c>
      <c r="AE15" s="117" t="n">
        <v>1457</v>
      </c>
      <c r="AF15" s="116" t="n">
        <v>1070</v>
      </c>
      <c r="AG15" s="118" t="n">
        <v>380</v>
      </c>
      <c r="AH15" s="115" t="n">
        <v>81</v>
      </c>
      <c r="AI15" s="115" t="n">
        <v>84</v>
      </c>
      <c r="AJ15" s="116" t="n">
        <v>78</v>
      </c>
      <c r="AK15" s="116" t="n">
        <v>85</v>
      </c>
      <c r="AL15" s="115" t="n">
        <v>83</v>
      </c>
      <c r="AM15" s="117" t="n">
        <v>80</v>
      </c>
      <c r="AN15" s="116" t="n">
        <v>84</v>
      </c>
      <c r="AO15" s="116" t="n">
        <v>71</v>
      </c>
      <c r="AP15" s="115" t="n">
        <v>104</v>
      </c>
      <c r="AQ15" s="117" t="n">
        <v>78</v>
      </c>
      <c r="AR15" s="116" t="n">
        <v>101</v>
      </c>
      <c r="AS15" s="116" t="n">
        <v>63</v>
      </c>
      <c r="AT15" s="117" t="n">
        <v>92</v>
      </c>
      <c r="AU15" s="116" t="n">
        <v>93</v>
      </c>
      <c r="AV15" s="118" t="n">
        <v>92</v>
      </c>
    </row>
    <row r="16" customFormat="false" ht="13.8" hidden="false" customHeight="false" outlineLevel="0" collapsed="false">
      <c r="A16" s="72" t="n">
        <v>41275</v>
      </c>
      <c r="B16" s="115" t="n">
        <v>5057</v>
      </c>
      <c r="C16" s="115" t="n">
        <v>4616</v>
      </c>
      <c r="D16" s="116" t="n">
        <v>651</v>
      </c>
      <c r="E16" s="116" t="n">
        <v>3965</v>
      </c>
      <c r="F16" s="115" t="n">
        <v>1235</v>
      </c>
      <c r="G16" s="117" t="n">
        <v>1197</v>
      </c>
      <c r="H16" s="116" t="n">
        <v>886</v>
      </c>
      <c r="I16" s="116" t="n">
        <v>312</v>
      </c>
      <c r="J16" s="117" t="n">
        <v>38</v>
      </c>
      <c r="K16" s="115" t="n">
        <v>-794</v>
      </c>
      <c r="L16" s="117" t="n">
        <v>682</v>
      </c>
      <c r="M16" s="116" t="n">
        <v>419</v>
      </c>
      <c r="N16" s="116" t="n">
        <v>263</v>
      </c>
      <c r="O16" s="117" t="n">
        <v>1477</v>
      </c>
      <c r="P16" s="116" t="n">
        <v>1046</v>
      </c>
      <c r="Q16" s="118" t="n">
        <v>430</v>
      </c>
      <c r="R16" s="115" t="n">
        <v>6045</v>
      </c>
      <c r="S16" s="115" t="n">
        <v>5377</v>
      </c>
      <c r="T16" s="116" t="n">
        <v>777</v>
      </c>
      <c r="U16" s="116" t="n">
        <v>4600</v>
      </c>
      <c r="V16" s="115" t="n">
        <v>1425</v>
      </c>
      <c r="W16" s="117" t="n">
        <v>1434</v>
      </c>
      <c r="X16" s="116" t="n">
        <v>1016</v>
      </c>
      <c r="Y16" s="116" t="n">
        <v>416</v>
      </c>
      <c r="Z16" s="117" t="n">
        <v>-22</v>
      </c>
      <c r="AA16" s="115" t="n">
        <v>-758</v>
      </c>
      <c r="AB16" s="117" t="n">
        <v>857</v>
      </c>
      <c r="AC16" s="116" t="n">
        <v>414</v>
      </c>
      <c r="AD16" s="116" t="n">
        <v>403</v>
      </c>
      <c r="AE16" s="117" t="n">
        <v>1590</v>
      </c>
      <c r="AF16" s="116" t="n">
        <v>1132</v>
      </c>
      <c r="AG16" s="118" t="n">
        <v>458</v>
      </c>
      <c r="AH16" s="115" t="n">
        <v>84</v>
      </c>
      <c r="AI16" s="115" t="n">
        <v>86</v>
      </c>
      <c r="AJ16" s="116" t="n">
        <v>84</v>
      </c>
      <c r="AK16" s="116" t="n">
        <v>86</v>
      </c>
      <c r="AL16" s="115" t="n">
        <v>87</v>
      </c>
      <c r="AM16" s="117" t="n">
        <v>84</v>
      </c>
      <c r="AN16" s="116" t="n">
        <v>87</v>
      </c>
      <c r="AO16" s="116" t="n">
        <v>75</v>
      </c>
      <c r="AP16" s="115" t="n">
        <v>105</v>
      </c>
      <c r="AQ16" s="117" t="n">
        <v>80</v>
      </c>
      <c r="AR16" s="116" t="n">
        <v>101</v>
      </c>
      <c r="AS16" s="116" t="n">
        <v>65</v>
      </c>
      <c r="AT16" s="117" t="n">
        <v>93</v>
      </c>
      <c r="AU16" s="116" t="n">
        <v>92</v>
      </c>
      <c r="AV16" s="118" t="n">
        <v>94</v>
      </c>
    </row>
    <row r="17" customFormat="false" ht="13.8" hidden="false" customHeight="false" outlineLevel="0" collapsed="false">
      <c r="A17" s="72" t="n">
        <v>41640</v>
      </c>
      <c r="B17" s="115" t="n">
        <v>5623</v>
      </c>
      <c r="C17" s="115" t="n">
        <v>5226</v>
      </c>
      <c r="D17" s="116" t="n">
        <v>803</v>
      </c>
      <c r="E17" s="116" t="n">
        <v>4423</v>
      </c>
      <c r="F17" s="115" t="n">
        <v>1306</v>
      </c>
      <c r="G17" s="117" t="n">
        <v>1273</v>
      </c>
      <c r="H17" s="116" t="n">
        <v>945</v>
      </c>
      <c r="I17" s="116" t="n">
        <v>327</v>
      </c>
      <c r="J17" s="117" t="n">
        <v>33</v>
      </c>
      <c r="K17" s="115" t="n">
        <v>-909</v>
      </c>
      <c r="L17" s="117" t="n">
        <v>780</v>
      </c>
      <c r="M17" s="116" t="n">
        <v>429</v>
      </c>
      <c r="N17" s="116" t="n">
        <v>351</v>
      </c>
      <c r="O17" s="117" t="n">
        <v>1689</v>
      </c>
      <c r="P17" s="116" t="n">
        <v>1174</v>
      </c>
      <c r="Q17" s="118" t="n">
        <v>514</v>
      </c>
      <c r="R17" s="115" t="n">
        <v>6417</v>
      </c>
      <c r="S17" s="115" t="n">
        <v>5833</v>
      </c>
      <c r="T17" s="116" t="n">
        <v>938</v>
      </c>
      <c r="U17" s="116" t="n">
        <v>4896</v>
      </c>
      <c r="V17" s="115" t="n">
        <v>1503</v>
      </c>
      <c r="W17" s="117" t="n">
        <v>1503</v>
      </c>
      <c r="X17" s="116" t="n">
        <v>1068</v>
      </c>
      <c r="Y17" s="116" t="n">
        <v>434</v>
      </c>
      <c r="Z17" s="117" t="n">
        <v>-28</v>
      </c>
      <c r="AA17" s="115" t="n">
        <v>-919</v>
      </c>
      <c r="AB17" s="117" t="n">
        <v>919</v>
      </c>
      <c r="AC17" s="116" t="n">
        <v>375</v>
      </c>
      <c r="AD17" s="116" t="n">
        <v>529</v>
      </c>
      <c r="AE17" s="117" t="n">
        <v>1821</v>
      </c>
      <c r="AF17" s="116" t="n">
        <v>1280</v>
      </c>
      <c r="AG17" s="118" t="n">
        <v>541</v>
      </c>
      <c r="AH17" s="115" t="n">
        <v>88</v>
      </c>
      <c r="AI17" s="115" t="n">
        <v>90</v>
      </c>
      <c r="AJ17" s="116" t="n">
        <v>86</v>
      </c>
      <c r="AK17" s="116" t="n">
        <v>90</v>
      </c>
      <c r="AL17" s="115" t="n">
        <v>87</v>
      </c>
      <c r="AM17" s="117" t="n">
        <v>85</v>
      </c>
      <c r="AN17" s="116" t="n">
        <v>89</v>
      </c>
      <c r="AO17" s="116" t="n">
        <v>76</v>
      </c>
      <c r="AP17" s="115" t="n">
        <v>99</v>
      </c>
      <c r="AQ17" s="117" t="n">
        <v>85</v>
      </c>
      <c r="AR17" s="116" t="n">
        <v>114</v>
      </c>
      <c r="AS17" s="116" t="n">
        <v>66</v>
      </c>
      <c r="AT17" s="117" t="n">
        <v>93</v>
      </c>
      <c r="AU17" s="116" t="n">
        <v>92</v>
      </c>
      <c r="AV17" s="118" t="n">
        <v>95</v>
      </c>
    </row>
    <row r="18" customFormat="false" ht="13.8" hidden="false" customHeight="false" outlineLevel="0" collapsed="false">
      <c r="A18" s="72" t="n">
        <v>42005</v>
      </c>
      <c r="B18" s="115" t="n">
        <v>6150</v>
      </c>
      <c r="C18" s="115" t="n">
        <v>5812</v>
      </c>
      <c r="D18" s="116" t="n">
        <v>852</v>
      </c>
      <c r="E18" s="116" t="n">
        <v>4960</v>
      </c>
      <c r="F18" s="115" t="n">
        <v>1491</v>
      </c>
      <c r="G18" s="117" t="n">
        <v>1474</v>
      </c>
      <c r="H18" s="116" t="n">
        <v>1107</v>
      </c>
      <c r="I18" s="116" t="n">
        <v>367</v>
      </c>
      <c r="J18" s="117" t="n">
        <v>17</v>
      </c>
      <c r="K18" s="115" t="n">
        <v>-1152</v>
      </c>
      <c r="L18" s="117" t="n">
        <v>814</v>
      </c>
      <c r="M18" s="116" t="n">
        <v>403</v>
      </c>
      <c r="N18" s="116" t="n">
        <v>411</v>
      </c>
      <c r="O18" s="117" t="n">
        <v>1966</v>
      </c>
      <c r="P18" s="116" t="n">
        <v>1221</v>
      </c>
      <c r="Q18" s="118" t="n">
        <v>746</v>
      </c>
      <c r="R18" s="115" t="n">
        <v>6986</v>
      </c>
      <c r="S18" s="115" t="n">
        <v>6469</v>
      </c>
      <c r="T18" s="116" t="n">
        <v>985</v>
      </c>
      <c r="U18" s="116" t="n">
        <v>5484</v>
      </c>
      <c r="V18" s="115" t="n">
        <v>1771</v>
      </c>
      <c r="W18" s="117" t="n">
        <v>1786</v>
      </c>
      <c r="X18" s="116" t="n">
        <v>1236</v>
      </c>
      <c r="Y18" s="116" t="n">
        <v>549</v>
      </c>
      <c r="Z18" s="117" t="n">
        <v>-26</v>
      </c>
      <c r="AA18" s="115" t="n">
        <v>-1255</v>
      </c>
      <c r="AB18" s="117" t="n">
        <v>976</v>
      </c>
      <c r="AC18" s="116" t="n">
        <v>368</v>
      </c>
      <c r="AD18" s="116" t="n">
        <v>605</v>
      </c>
      <c r="AE18" s="117" t="n">
        <v>2240</v>
      </c>
      <c r="AF18" s="116" t="n">
        <v>1426</v>
      </c>
      <c r="AG18" s="118" t="n">
        <v>815</v>
      </c>
      <c r="AH18" s="115" t="n">
        <v>88</v>
      </c>
      <c r="AI18" s="115" t="n">
        <v>90</v>
      </c>
      <c r="AJ18" s="116" t="n">
        <v>86</v>
      </c>
      <c r="AK18" s="116" t="n">
        <v>90</v>
      </c>
      <c r="AL18" s="115" t="n">
        <v>84</v>
      </c>
      <c r="AM18" s="117" t="n">
        <v>83</v>
      </c>
      <c r="AN18" s="116" t="n">
        <v>90</v>
      </c>
      <c r="AO18" s="116" t="n">
        <v>67</v>
      </c>
      <c r="AP18" s="115" t="n">
        <v>92</v>
      </c>
      <c r="AQ18" s="117" t="n">
        <v>83</v>
      </c>
      <c r="AR18" s="116" t="n">
        <v>109</v>
      </c>
      <c r="AS18" s="116" t="n">
        <v>68</v>
      </c>
      <c r="AT18" s="117" t="n">
        <v>88</v>
      </c>
      <c r="AU18" s="116" t="n">
        <v>86</v>
      </c>
      <c r="AV18" s="118" t="n">
        <v>92</v>
      </c>
    </row>
    <row r="19" customFormat="false" ht="13.8" hidden="false" customHeight="false" outlineLevel="0" collapsed="false">
      <c r="A19" s="72" t="n">
        <v>42370</v>
      </c>
      <c r="B19" s="115" t="n">
        <v>6845</v>
      </c>
      <c r="C19" s="115" t="n">
        <v>6332</v>
      </c>
      <c r="D19" s="116" t="n">
        <v>1032</v>
      </c>
      <c r="E19" s="116" t="n">
        <v>5301</v>
      </c>
      <c r="F19" s="115" t="n">
        <v>1789</v>
      </c>
      <c r="G19" s="117" t="n">
        <v>1858</v>
      </c>
      <c r="H19" s="116" t="n">
        <v>1201</v>
      </c>
      <c r="I19" s="116" t="n">
        <v>657</v>
      </c>
      <c r="J19" s="117" t="n">
        <v>-68</v>
      </c>
      <c r="K19" s="115" t="n">
        <v>-1276</v>
      </c>
      <c r="L19" s="117" t="n">
        <v>1056</v>
      </c>
      <c r="M19" s="116" t="n">
        <v>391</v>
      </c>
      <c r="N19" s="116" t="n">
        <v>665</v>
      </c>
      <c r="O19" s="117" t="n">
        <v>2332</v>
      </c>
      <c r="P19" s="116" t="n">
        <v>1475</v>
      </c>
      <c r="Q19" s="118" t="n">
        <v>857</v>
      </c>
      <c r="R19" s="115" t="n">
        <v>7403</v>
      </c>
      <c r="S19" s="115" t="n">
        <v>6791</v>
      </c>
      <c r="T19" s="116" t="n">
        <v>1076</v>
      </c>
      <c r="U19" s="116" t="n">
        <v>5715</v>
      </c>
      <c r="V19" s="115" t="n">
        <v>1921</v>
      </c>
      <c r="W19" s="117" t="n">
        <v>1947</v>
      </c>
      <c r="X19" s="116" t="n">
        <v>1267</v>
      </c>
      <c r="Y19" s="116" t="n">
        <v>680</v>
      </c>
      <c r="Z19" s="117" t="n">
        <v>-23</v>
      </c>
      <c r="AA19" s="115" t="n">
        <v>-1309</v>
      </c>
      <c r="AB19" s="117" t="n">
        <v>1102</v>
      </c>
      <c r="AC19" s="116" t="n">
        <v>406</v>
      </c>
      <c r="AD19" s="116" t="n">
        <v>696</v>
      </c>
      <c r="AE19" s="117" t="n">
        <v>2411</v>
      </c>
      <c r="AF19" s="116" t="n">
        <v>1525</v>
      </c>
      <c r="AG19" s="118" t="n">
        <v>886</v>
      </c>
      <c r="AH19" s="115" t="n">
        <v>92</v>
      </c>
      <c r="AI19" s="115" t="n">
        <v>93</v>
      </c>
      <c r="AJ19" s="116" t="n">
        <v>96</v>
      </c>
      <c r="AK19" s="116" t="n">
        <v>93</v>
      </c>
      <c r="AL19" s="115" t="n">
        <v>93</v>
      </c>
      <c r="AM19" s="117" t="n">
        <v>95</v>
      </c>
      <c r="AN19" s="116" t="n">
        <v>95</v>
      </c>
      <c r="AO19" s="116" t="n">
        <v>97</v>
      </c>
      <c r="AP19" s="115" t="n">
        <v>97</v>
      </c>
      <c r="AQ19" s="117" t="n">
        <v>96</v>
      </c>
      <c r="AR19" s="116" t="n">
        <v>96</v>
      </c>
      <c r="AS19" s="116" t="n">
        <v>95</v>
      </c>
      <c r="AT19" s="117" t="n">
        <v>97</v>
      </c>
      <c r="AU19" s="116" t="n">
        <v>97</v>
      </c>
      <c r="AV19" s="118" t="n">
        <v>97</v>
      </c>
    </row>
    <row r="20" customFormat="false" ht="13.8" hidden="false" customHeight="false" outlineLevel="0" collapsed="false">
      <c r="A20" s="72" t="n">
        <v>42736</v>
      </c>
      <c r="B20" s="115" t="n">
        <v>7694</v>
      </c>
      <c r="C20" s="115" t="n">
        <v>6831</v>
      </c>
      <c r="D20" s="116" t="n">
        <v>1155</v>
      </c>
      <c r="E20" s="116" t="n">
        <v>5676</v>
      </c>
      <c r="F20" s="115" t="n">
        <v>1834</v>
      </c>
      <c r="G20" s="117" t="n">
        <v>1748</v>
      </c>
      <c r="H20" s="116" t="n">
        <v>1143</v>
      </c>
      <c r="I20" s="116" t="n">
        <v>605</v>
      </c>
      <c r="J20" s="117" t="n">
        <v>86</v>
      </c>
      <c r="K20" s="115" t="n">
        <v>-971</v>
      </c>
      <c r="L20" s="117" t="n">
        <v>1580</v>
      </c>
      <c r="M20" s="116" t="n">
        <v>853</v>
      </c>
      <c r="N20" s="116" t="n">
        <v>726</v>
      </c>
      <c r="O20" s="117" t="n">
        <v>2550</v>
      </c>
      <c r="P20" s="116" t="n">
        <v>1672</v>
      </c>
      <c r="Q20" s="118" t="n">
        <v>878</v>
      </c>
      <c r="R20" s="115" t="n">
        <v>7694</v>
      </c>
      <c r="S20" s="115" t="n">
        <v>6831</v>
      </c>
      <c r="T20" s="116" t="n">
        <v>1155</v>
      </c>
      <c r="U20" s="116" t="n">
        <v>5676</v>
      </c>
      <c r="V20" s="115" t="n">
        <v>1834</v>
      </c>
      <c r="W20" s="117" t="n">
        <v>1748</v>
      </c>
      <c r="X20" s="116" t="n">
        <v>1143</v>
      </c>
      <c r="Y20" s="116" t="n">
        <v>605</v>
      </c>
      <c r="Z20" s="117" t="n">
        <v>86</v>
      </c>
      <c r="AA20" s="115" t="n">
        <v>-971</v>
      </c>
      <c r="AB20" s="117" t="n">
        <v>1580</v>
      </c>
      <c r="AC20" s="116" t="n">
        <v>853</v>
      </c>
      <c r="AD20" s="116" t="n">
        <v>726</v>
      </c>
      <c r="AE20" s="117" t="n">
        <v>2550</v>
      </c>
      <c r="AF20" s="116" t="n">
        <v>1672</v>
      </c>
      <c r="AG20" s="118" t="n">
        <v>878</v>
      </c>
      <c r="AH20" s="115" t="n">
        <v>100</v>
      </c>
      <c r="AI20" s="115" t="n">
        <v>100</v>
      </c>
      <c r="AJ20" s="116" t="n">
        <v>100</v>
      </c>
      <c r="AK20" s="116" t="n">
        <v>100</v>
      </c>
      <c r="AL20" s="115" t="n">
        <v>100</v>
      </c>
      <c r="AM20" s="117" t="n">
        <v>100</v>
      </c>
      <c r="AN20" s="116" t="n">
        <v>100</v>
      </c>
      <c r="AO20" s="116" t="n">
        <v>100</v>
      </c>
      <c r="AP20" s="115" t="n">
        <v>100</v>
      </c>
      <c r="AQ20" s="117" t="n">
        <v>100</v>
      </c>
      <c r="AR20" s="116" t="n">
        <v>100</v>
      </c>
      <c r="AS20" s="116" t="n">
        <v>100</v>
      </c>
      <c r="AT20" s="117" t="n">
        <v>100</v>
      </c>
      <c r="AU20" s="116" t="n">
        <v>100</v>
      </c>
      <c r="AV20" s="118" t="n">
        <v>100</v>
      </c>
    </row>
    <row r="21" customFormat="false" ht="13.8" hidden="false" customHeight="false" outlineLevel="0" collapsed="false">
      <c r="A21" s="72" t="n">
        <v>43101</v>
      </c>
      <c r="B21" s="115" t="n">
        <v>8298</v>
      </c>
      <c r="C21" s="115" t="n">
        <v>7650</v>
      </c>
      <c r="D21" s="116" t="n">
        <v>1224</v>
      </c>
      <c r="E21" s="116" t="n">
        <v>6426</v>
      </c>
      <c r="F21" s="115" t="n">
        <v>1774</v>
      </c>
      <c r="G21" s="117" t="n">
        <v>1905</v>
      </c>
      <c r="H21" s="116" t="n">
        <v>1238</v>
      </c>
      <c r="I21" s="116" t="n">
        <v>668</v>
      </c>
      <c r="J21" s="117" t="n">
        <v>-132</v>
      </c>
      <c r="K21" s="115" t="n">
        <v>-1126</v>
      </c>
      <c r="L21" s="117" t="n">
        <v>1752</v>
      </c>
      <c r="M21" s="116" t="n">
        <v>956</v>
      </c>
      <c r="N21" s="116" t="n">
        <v>796</v>
      </c>
      <c r="O21" s="117" t="n">
        <v>2878</v>
      </c>
      <c r="P21" s="116" t="n">
        <v>1968</v>
      </c>
      <c r="Q21" s="118" t="n">
        <v>910</v>
      </c>
      <c r="R21" s="115" t="n">
        <v>8351</v>
      </c>
      <c r="S21" s="115" t="n">
        <v>7526</v>
      </c>
      <c r="T21" s="116" t="n">
        <v>1213</v>
      </c>
      <c r="U21" s="116" t="n">
        <v>6313</v>
      </c>
      <c r="V21" s="115" t="n">
        <v>1841</v>
      </c>
      <c r="W21" s="117" t="n">
        <v>1852</v>
      </c>
      <c r="X21" s="116" t="n">
        <v>1197</v>
      </c>
      <c r="Y21" s="116" t="n">
        <v>656</v>
      </c>
      <c r="Z21" s="117" t="n">
        <v>-9</v>
      </c>
      <c r="AA21" s="115" t="n">
        <v>-1016</v>
      </c>
      <c r="AB21" s="117" t="n">
        <v>1741</v>
      </c>
      <c r="AC21" s="116" t="n">
        <v>956</v>
      </c>
      <c r="AD21" s="116" t="n">
        <v>785</v>
      </c>
      <c r="AE21" s="117" t="n">
        <v>2757</v>
      </c>
      <c r="AF21" s="116" t="n">
        <v>1886</v>
      </c>
      <c r="AG21" s="118" t="n">
        <v>871</v>
      </c>
      <c r="AH21" s="115" t="n">
        <v>99</v>
      </c>
      <c r="AI21" s="115" t="n">
        <v>102</v>
      </c>
      <c r="AJ21" s="116" t="n">
        <v>101</v>
      </c>
      <c r="AK21" s="116" t="n">
        <v>102</v>
      </c>
      <c r="AL21" s="115" t="n">
        <v>96</v>
      </c>
      <c r="AM21" s="117" t="n">
        <v>103</v>
      </c>
      <c r="AN21" s="116" t="n">
        <v>103</v>
      </c>
      <c r="AO21" s="116" t="n">
        <v>102</v>
      </c>
      <c r="AP21" s="115" t="n">
        <v>111</v>
      </c>
      <c r="AQ21" s="117" t="n">
        <v>101</v>
      </c>
      <c r="AR21" s="116" t="n">
        <v>100</v>
      </c>
      <c r="AS21" s="116" t="n">
        <v>101</v>
      </c>
      <c r="AT21" s="117" t="n">
        <v>104</v>
      </c>
      <c r="AU21" s="116" t="n">
        <v>104</v>
      </c>
      <c r="AV21" s="118" t="n">
        <v>104</v>
      </c>
    </row>
    <row r="22" customFormat="false" ht="13.8" hidden="false" customHeight="false" outlineLevel="0" collapsed="false">
      <c r="A22" s="72" t="n">
        <v>43466</v>
      </c>
      <c r="B22" s="115" t="n">
        <v>9305</v>
      </c>
      <c r="C22" s="115" t="n">
        <v>8456</v>
      </c>
      <c r="D22" s="116" t="n">
        <v>1472</v>
      </c>
      <c r="E22" s="116" t="n">
        <v>6983</v>
      </c>
      <c r="F22" s="115" t="n">
        <v>2183</v>
      </c>
      <c r="G22" s="117" t="n">
        <v>2504</v>
      </c>
      <c r="H22" s="116" t="n">
        <v>1651</v>
      </c>
      <c r="I22" s="116" t="n">
        <v>853</v>
      </c>
      <c r="J22" s="117" t="n">
        <v>-321</v>
      </c>
      <c r="K22" s="115" t="n">
        <v>-1333</v>
      </c>
      <c r="L22" s="117" t="n">
        <v>2031</v>
      </c>
      <c r="M22" s="116" t="n">
        <v>1108</v>
      </c>
      <c r="N22" s="116" t="n">
        <v>924</v>
      </c>
      <c r="O22" s="117" t="n">
        <v>3365</v>
      </c>
      <c r="P22" s="116" t="n">
        <v>2436</v>
      </c>
      <c r="Q22" s="118" t="n">
        <v>929</v>
      </c>
      <c r="R22" s="115" t="n">
        <v>9142</v>
      </c>
      <c r="S22" s="115" t="n">
        <v>8088</v>
      </c>
      <c r="T22" s="116" t="n">
        <v>1426</v>
      </c>
      <c r="U22" s="116" t="n">
        <v>6661</v>
      </c>
      <c r="V22" s="115" t="n">
        <v>2222</v>
      </c>
      <c r="W22" s="117" t="n">
        <v>2445</v>
      </c>
      <c r="X22" s="116" t="n">
        <v>1590</v>
      </c>
      <c r="Y22" s="116" t="n">
        <v>856</v>
      </c>
      <c r="Z22" s="117" t="n">
        <v>-216</v>
      </c>
      <c r="AA22" s="115" t="n">
        <v>-1168</v>
      </c>
      <c r="AB22" s="117" t="n">
        <v>2088</v>
      </c>
      <c r="AC22" s="116" t="n">
        <v>1200</v>
      </c>
      <c r="AD22" s="116" t="n">
        <v>887</v>
      </c>
      <c r="AE22" s="117" t="n">
        <v>3256</v>
      </c>
      <c r="AF22" s="116" t="n">
        <v>2357</v>
      </c>
      <c r="AG22" s="118" t="n">
        <v>899</v>
      </c>
      <c r="AH22" s="115" t="n">
        <v>102</v>
      </c>
      <c r="AI22" s="115" t="n">
        <v>105</v>
      </c>
      <c r="AJ22" s="116" t="n">
        <v>103</v>
      </c>
      <c r="AK22" s="116" t="n">
        <v>105</v>
      </c>
      <c r="AL22" s="115" t="n">
        <v>98</v>
      </c>
      <c r="AM22" s="117" t="n">
        <v>102</v>
      </c>
      <c r="AN22" s="116" t="n">
        <v>104</v>
      </c>
      <c r="AO22" s="116" t="n">
        <v>100</v>
      </c>
      <c r="AP22" s="115" t="n">
        <v>114</v>
      </c>
      <c r="AQ22" s="117" t="n">
        <v>97</v>
      </c>
      <c r="AR22" s="116" t="n">
        <v>92</v>
      </c>
      <c r="AS22" s="116" t="n">
        <v>104</v>
      </c>
      <c r="AT22" s="117" t="n">
        <v>103</v>
      </c>
      <c r="AU22" s="116" t="n">
        <v>103</v>
      </c>
      <c r="AV22" s="118" t="n">
        <v>103</v>
      </c>
    </row>
    <row r="23" customFormat="false" ht="13.8" hidden="false" customHeight="false" outlineLevel="0" collapsed="false">
      <c r="A23" s="72" t="n">
        <v>43831</v>
      </c>
      <c r="B23" s="115" t="n">
        <v>9596</v>
      </c>
      <c r="C23" s="115" t="n">
        <v>8772</v>
      </c>
      <c r="D23" s="116" t="n">
        <v>1573</v>
      </c>
      <c r="E23" s="116" t="n">
        <v>7200</v>
      </c>
      <c r="F23" s="115" t="n">
        <v>2410</v>
      </c>
      <c r="G23" s="117" t="n">
        <v>2430</v>
      </c>
      <c r="H23" s="116" t="n">
        <v>1573</v>
      </c>
      <c r="I23" s="116" t="n">
        <v>857</v>
      </c>
      <c r="J23" s="117" t="n">
        <v>-20</v>
      </c>
      <c r="K23" s="115" t="n">
        <v>-1587</v>
      </c>
      <c r="L23" s="117" t="n">
        <v>1855</v>
      </c>
      <c r="M23" s="116" t="n">
        <v>1361</v>
      </c>
      <c r="N23" s="116" t="n">
        <v>493</v>
      </c>
      <c r="O23" s="117" t="n">
        <v>3442</v>
      </c>
      <c r="P23" s="116" t="n">
        <v>2928</v>
      </c>
      <c r="Q23" s="118" t="n">
        <v>514</v>
      </c>
      <c r="R23" s="115" t="n">
        <v>8833</v>
      </c>
      <c r="S23" s="115" t="n">
        <v>7780</v>
      </c>
      <c r="T23" s="116" t="n">
        <v>1453</v>
      </c>
      <c r="U23" s="116" t="n">
        <v>6327</v>
      </c>
      <c r="V23" s="115" t="n">
        <v>2301</v>
      </c>
      <c r="W23" s="117" t="n">
        <v>2334</v>
      </c>
      <c r="X23" s="116" t="n">
        <v>1499</v>
      </c>
      <c r="Y23" s="116" t="n">
        <v>837</v>
      </c>
      <c r="Z23" s="117" t="n">
        <v>-31</v>
      </c>
      <c r="AA23" s="115" t="n">
        <v>-1247</v>
      </c>
      <c r="AB23" s="117" t="n">
        <v>1897</v>
      </c>
      <c r="AC23" s="116" t="n">
        <v>1454</v>
      </c>
      <c r="AD23" s="116" t="n">
        <v>442</v>
      </c>
      <c r="AE23" s="117" t="n">
        <v>3144</v>
      </c>
      <c r="AF23" s="116" t="n">
        <v>2671</v>
      </c>
      <c r="AG23" s="118" t="n">
        <v>473</v>
      </c>
      <c r="AH23" s="115" t="n">
        <v>109</v>
      </c>
      <c r="AI23" s="115" t="n">
        <v>113</v>
      </c>
      <c r="AJ23" s="116" t="n">
        <v>108</v>
      </c>
      <c r="AK23" s="116" t="n">
        <v>114</v>
      </c>
      <c r="AL23" s="115" t="n">
        <v>105</v>
      </c>
      <c r="AM23" s="117" t="n">
        <v>104</v>
      </c>
      <c r="AN23" s="116" t="n">
        <v>105</v>
      </c>
      <c r="AO23" s="116" t="n">
        <v>102</v>
      </c>
      <c r="AP23" s="115" t="n">
        <v>127</v>
      </c>
      <c r="AQ23" s="117" t="n">
        <v>98</v>
      </c>
      <c r="AR23" s="116" t="n">
        <v>94</v>
      </c>
      <c r="AS23" s="116" t="n">
        <v>112</v>
      </c>
      <c r="AT23" s="117" t="n">
        <v>109</v>
      </c>
      <c r="AU23" s="116" t="n">
        <v>110</v>
      </c>
      <c r="AV23" s="118" t="n">
        <v>109</v>
      </c>
    </row>
    <row r="24" customFormat="false" ht="13.8" hidden="false" customHeight="false" outlineLevel="0" collapsed="false">
      <c r="A24" s="72" t="n">
        <v>44197</v>
      </c>
      <c r="B24" s="115" t="n">
        <v>10930</v>
      </c>
      <c r="C24" s="115" t="n">
        <v>9780</v>
      </c>
      <c r="D24" s="116" t="n">
        <v>1856</v>
      </c>
      <c r="E24" s="116" t="n">
        <v>7924</v>
      </c>
      <c r="F24" s="115" t="n">
        <v>2856</v>
      </c>
      <c r="G24" s="117" t="n">
        <v>2914</v>
      </c>
      <c r="H24" s="116" t="n">
        <v>1876</v>
      </c>
      <c r="I24" s="116" t="n">
        <v>1038</v>
      </c>
      <c r="J24" s="117" t="n">
        <v>-58</v>
      </c>
      <c r="K24" s="115" t="n">
        <v>-1707</v>
      </c>
      <c r="L24" s="117" t="n">
        <v>2136</v>
      </c>
      <c r="M24" s="116" t="n">
        <v>1500</v>
      </c>
      <c r="N24" s="116" t="n">
        <v>636</v>
      </c>
      <c r="O24" s="117" t="n">
        <v>3843</v>
      </c>
      <c r="P24" s="116" t="n">
        <v>3254</v>
      </c>
      <c r="Q24" s="118" t="n">
        <v>590</v>
      </c>
      <c r="R24" s="115" t="n">
        <v>9794</v>
      </c>
      <c r="S24" s="115" t="n">
        <v>8538</v>
      </c>
      <c r="T24" s="116" t="n">
        <v>1653</v>
      </c>
      <c r="U24" s="116" t="n">
        <v>6885</v>
      </c>
      <c r="V24" s="115" t="n">
        <v>2563</v>
      </c>
      <c r="W24" s="117" t="n">
        <v>2719</v>
      </c>
      <c r="X24" s="116" t="n">
        <v>1727</v>
      </c>
      <c r="Y24" s="116" t="n">
        <v>996</v>
      </c>
      <c r="Z24" s="117" t="n">
        <v>-151</v>
      </c>
      <c r="AA24" s="115" t="n">
        <v>-1307</v>
      </c>
      <c r="AB24" s="117" t="n">
        <v>1951</v>
      </c>
      <c r="AC24" s="116" t="n">
        <v>1387</v>
      </c>
      <c r="AD24" s="116" t="n">
        <v>564</v>
      </c>
      <c r="AE24" s="117" t="n">
        <v>3257</v>
      </c>
      <c r="AF24" s="116" t="n">
        <v>2756</v>
      </c>
      <c r="AG24" s="118" t="n">
        <v>501</v>
      </c>
      <c r="AH24" s="115" t="n">
        <v>112</v>
      </c>
      <c r="AI24" s="115" t="n">
        <v>115</v>
      </c>
      <c r="AJ24" s="116" t="n">
        <v>112</v>
      </c>
      <c r="AK24" s="116" t="n">
        <v>115</v>
      </c>
      <c r="AL24" s="115" t="n">
        <v>111</v>
      </c>
      <c r="AM24" s="117" t="n">
        <v>107</v>
      </c>
      <c r="AN24" s="116" t="n">
        <v>109</v>
      </c>
      <c r="AO24" s="116" t="n">
        <v>104</v>
      </c>
      <c r="AP24" s="115" t="n">
        <v>131</v>
      </c>
      <c r="AQ24" s="117" t="n">
        <v>110</v>
      </c>
      <c r="AR24" s="116" t="n">
        <v>108</v>
      </c>
      <c r="AS24" s="116" t="n">
        <v>113</v>
      </c>
      <c r="AT24" s="117" t="n">
        <v>118</v>
      </c>
      <c r="AU24" s="116" t="n">
        <v>118</v>
      </c>
      <c r="AV24" s="118" t="n">
        <v>118</v>
      </c>
    </row>
    <row r="25" customFormat="false" ht="13.8" hidden="false" customHeight="false" outlineLevel="0" collapsed="false">
      <c r="A25" s="72" t="n">
        <v>44562</v>
      </c>
      <c r="B25" s="115" t="n">
        <v>13716</v>
      </c>
      <c r="C25" s="115" t="n">
        <v>12470</v>
      </c>
      <c r="D25" s="116" t="n">
        <v>2338</v>
      </c>
      <c r="E25" s="116" t="n">
        <v>10133</v>
      </c>
      <c r="F25" s="115" t="n">
        <v>3359</v>
      </c>
      <c r="G25" s="117" t="n">
        <v>3359</v>
      </c>
      <c r="H25" s="116" t="n">
        <v>2228</v>
      </c>
      <c r="I25" s="116" t="n">
        <v>1130</v>
      </c>
      <c r="J25" s="117" t="n">
        <v>1</v>
      </c>
      <c r="K25" s="115" t="n">
        <v>-2113</v>
      </c>
      <c r="L25" s="117" t="n">
        <v>3084</v>
      </c>
      <c r="M25" s="116" t="n">
        <v>2187</v>
      </c>
      <c r="N25" s="116" t="n">
        <v>897</v>
      </c>
      <c r="O25" s="117" t="n">
        <v>5197</v>
      </c>
      <c r="P25" s="116" t="n">
        <v>4243</v>
      </c>
      <c r="Q25" s="118" t="n">
        <v>954</v>
      </c>
      <c r="R25" s="115" t="n">
        <v>10593</v>
      </c>
      <c r="S25" s="115" t="n">
        <v>9530</v>
      </c>
      <c r="T25" s="116" t="n">
        <v>1827</v>
      </c>
      <c r="U25" s="116" t="n">
        <v>7702</v>
      </c>
      <c r="V25" s="115" t="n">
        <v>2305</v>
      </c>
      <c r="W25" s="117" t="n">
        <v>2605</v>
      </c>
      <c r="X25" s="116" t="n">
        <v>1628</v>
      </c>
      <c r="Y25" s="116" t="n">
        <v>982</v>
      </c>
      <c r="Z25" s="117" t="n">
        <v>-291</v>
      </c>
      <c r="AA25" s="115" t="n">
        <v>-1242</v>
      </c>
      <c r="AB25" s="117" t="n">
        <v>2538</v>
      </c>
      <c r="AC25" s="116" t="n">
        <v>1842</v>
      </c>
      <c r="AD25" s="116" t="n">
        <v>696</v>
      </c>
      <c r="AE25" s="117" t="n">
        <v>3780</v>
      </c>
      <c r="AF25" s="116" t="n">
        <v>3086</v>
      </c>
      <c r="AG25" s="118" t="n">
        <v>694</v>
      </c>
      <c r="AH25" s="115" t="n">
        <v>129</v>
      </c>
      <c r="AI25" s="115" t="n">
        <v>131</v>
      </c>
      <c r="AJ25" s="116" t="n">
        <v>128</v>
      </c>
      <c r="AK25" s="116" t="n">
        <v>132</v>
      </c>
      <c r="AL25" s="115" t="n">
        <v>146</v>
      </c>
      <c r="AM25" s="117" t="n">
        <v>129</v>
      </c>
      <c r="AN25" s="116" t="n">
        <v>137</v>
      </c>
      <c r="AO25" s="116" t="n">
        <v>115</v>
      </c>
      <c r="AP25" s="115" t="n">
        <v>170</v>
      </c>
      <c r="AQ25" s="117" t="n">
        <v>121</v>
      </c>
      <c r="AR25" s="116" t="n">
        <v>119</v>
      </c>
      <c r="AS25" s="116" t="n">
        <v>129</v>
      </c>
      <c r="AT25" s="117" t="n">
        <v>137</v>
      </c>
      <c r="AU25" s="116" t="n">
        <v>138</v>
      </c>
      <c r="AV25" s="118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3.8" zeroHeight="false" outlineLevelRow="0" outlineLevelCol="0"/>
  <cols>
    <col collapsed="false" customWidth="false" hidden="false" outlineLevel="0" max="1" min="1" style="119" width="14.44"/>
  </cols>
  <sheetData>
    <row r="1" customFormat="false" ht="39.15" hidden="false" customHeight="true" outlineLevel="0" collapsed="false">
      <c r="A1" s="17" t="s">
        <v>0</v>
      </c>
      <c r="B1" s="120" t="s">
        <v>52</v>
      </c>
      <c r="C1" s="120" t="s">
        <v>53</v>
      </c>
      <c r="D1" s="120" t="s">
        <v>54</v>
      </c>
      <c r="E1" s="120" t="s">
        <v>55</v>
      </c>
      <c r="F1" s="120" t="s">
        <v>56</v>
      </c>
      <c r="G1" s="120" t="s">
        <v>57</v>
      </c>
      <c r="H1" s="120" t="s">
        <v>58</v>
      </c>
      <c r="I1" s="120" t="s">
        <v>59</v>
      </c>
      <c r="J1" s="120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0" t="s">
        <v>77</v>
      </c>
      <c r="AB1" s="120" t="s">
        <v>78</v>
      </c>
      <c r="AC1" s="120" t="s">
        <v>79</v>
      </c>
      <c r="AD1" s="120" t="s">
        <v>80</v>
      </c>
      <c r="AE1" s="120" t="s">
        <v>81</v>
      </c>
      <c r="AF1" s="120" t="s">
        <v>82</v>
      </c>
      <c r="AG1" s="120" t="s">
        <v>83</v>
      </c>
      <c r="AH1" s="120" t="s">
        <v>84</v>
      </c>
      <c r="AI1" s="120" t="s">
        <v>85</v>
      </c>
      <c r="AJ1" s="120" t="s">
        <v>86</v>
      </c>
      <c r="AK1" s="120" t="s">
        <v>87</v>
      </c>
      <c r="AL1" s="120" t="s">
        <v>88</v>
      </c>
      <c r="AM1" s="120" t="s">
        <v>89</v>
      </c>
    </row>
    <row r="2" s="121" customFormat="true" ht="16.85" hidden="false" customHeight="true" outlineLevel="0" collapsed="false">
      <c r="A2" s="72" t="n">
        <v>36161</v>
      </c>
      <c r="B2" s="121" t="n">
        <v>720</v>
      </c>
      <c r="C2" s="121" t="n">
        <v>227</v>
      </c>
      <c r="D2" s="121" t="n">
        <v>194</v>
      </c>
      <c r="E2" s="121" t="n">
        <v>6</v>
      </c>
      <c r="F2" s="121" t="n">
        <v>16</v>
      </c>
      <c r="G2" s="121" t="n">
        <v>8</v>
      </c>
      <c r="H2" s="121" t="n">
        <v>3</v>
      </c>
      <c r="I2" s="121" t="n">
        <v>132</v>
      </c>
      <c r="J2" s="121" t="n">
        <v>1</v>
      </c>
      <c r="K2" s="121" t="n">
        <v>74</v>
      </c>
      <c r="L2" s="121" t="n">
        <v>7</v>
      </c>
      <c r="M2" s="121" t="n">
        <v>25</v>
      </c>
      <c r="N2" s="121" t="n">
        <v>19</v>
      </c>
      <c r="O2" s="121" t="n">
        <v>2</v>
      </c>
      <c r="P2" s="121" t="n">
        <v>5</v>
      </c>
      <c r="Q2" s="121" t="n">
        <v>6</v>
      </c>
      <c r="R2" s="121" t="n">
        <v>3</v>
      </c>
      <c r="S2" s="121" t="n">
        <v>8</v>
      </c>
      <c r="T2" s="121" t="n">
        <v>13</v>
      </c>
      <c r="U2" s="121" t="n">
        <v>13</v>
      </c>
      <c r="V2" s="121" t="n">
        <v>31</v>
      </c>
      <c r="W2" s="121" t="n">
        <v>302</v>
      </c>
      <c r="X2" s="121" t="n">
        <v>62</v>
      </c>
      <c r="Y2" s="121" t="n">
        <v>3</v>
      </c>
      <c r="Z2" s="121" t="n">
        <v>42</v>
      </c>
      <c r="AA2" s="121" t="n">
        <v>17</v>
      </c>
      <c r="AB2" s="121" t="n">
        <v>240</v>
      </c>
      <c r="AC2" s="121" t="n">
        <v>8</v>
      </c>
      <c r="AD2" s="121" t="n">
        <v>9</v>
      </c>
      <c r="AE2" s="121" t="n">
        <v>16</v>
      </c>
      <c r="AF2" s="121" t="n">
        <v>77</v>
      </c>
      <c r="AG2" s="121" t="n">
        <v>20</v>
      </c>
      <c r="AH2" s="121" t="n">
        <v>26</v>
      </c>
      <c r="AI2" s="121" t="n">
        <v>54</v>
      </c>
      <c r="AJ2" s="121" t="n">
        <v>8</v>
      </c>
      <c r="AK2" s="121" t="n">
        <v>16</v>
      </c>
      <c r="AL2" s="121" t="n">
        <v>5</v>
      </c>
      <c r="AM2" s="121" t="n">
        <v>59</v>
      </c>
    </row>
    <row r="3" s="121" customFormat="true" ht="17.45" hidden="false" customHeight="true" outlineLevel="0" collapsed="false">
      <c r="A3" s="72" t="n">
        <v>36526</v>
      </c>
      <c r="B3" s="121" t="n">
        <v>806</v>
      </c>
      <c r="C3" s="121" t="n">
        <v>251</v>
      </c>
      <c r="D3" s="121" t="n">
        <v>217</v>
      </c>
      <c r="E3" s="121" t="n">
        <v>7</v>
      </c>
      <c r="F3" s="121" t="n">
        <v>16</v>
      </c>
      <c r="G3" s="121" t="n">
        <v>8</v>
      </c>
      <c r="H3" s="121" t="n">
        <v>3</v>
      </c>
      <c r="I3" s="121" t="n">
        <v>136</v>
      </c>
      <c r="J3" s="121" t="n">
        <v>1</v>
      </c>
      <c r="K3" s="121" t="n">
        <v>78</v>
      </c>
      <c r="L3" s="121" t="n">
        <v>8</v>
      </c>
      <c r="M3" s="121" t="n">
        <v>23</v>
      </c>
      <c r="N3" s="121" t="n">
        <v>23</v>
      </c>
      <c r="O3" s="121" t="n">
        <v>2</v>
      </c>
      <c r="P3" s="121" t="n">
        <v>5</v>
      </c>
      <c r="Q3" s="121" t="n">
        <v>6</v>
      </c>
      <c r="R3" s="121" t="n">
        <v>3</v>
      </c>
      <c r="S3" s="121" t="n">
        <v>8</v>
      </c>
      <c r="T3" s="121" t="n">
        <v>12</v>
      </c>
      <c r="U3" s="121" t="n">
        <v>12</v>
      </c>
      <c r="V3" s="121" t="n">
        <v>33</v>
      </c>
      <c r="W3" s="121" t="n">
        <v>357</v>
      </c>
      <c r="X3" s="121" t="n">
        <v>70</v>
      </c>
      <c r="Y3" s="121" t="n">
        <v>3</v>
      </c>
      <c r="Z3" s="121" t="n">
        <v>46</v>
      </c>
      <c r="AA3" s="121" t="n">
        <v>22</v>
      </c>
      <c r="AB3" s="121" t="n">
        <v>287</v>
      </c>
      <c r="AC3" s="121" t="n">
        <v>8</v>
      </c>
      <c r="AD3" s="121" t="n">
        <v>11</v>
      </c>
      <c r="AE3" s="121" t="n">
        <v>21</v>
      </c>
      <c r="AF3" s="121" t="n">
        <v>82</v>
      </c>
      <c r="AG3" s="121" t="n">
        <v>21</v>
      </c>
      <c r="AH3" s="121" t="n">
        <v>28</v>
      </c>
      <c r="AI3" s="121" t="n">
        <v>58</v>
      </c>
      <c r="AJ3" s="121" t="n">
        <v>13</v>
      </c>
      <c r="AK3" s="121" t="n">
        <v>17</v>
      </c>
      <c r="AL3" s="121" t="n">
        <v>28</v>
      </c>
      <c r="AM3" s="121" t="n">
        <v>62</v>
      </c>
    </row>
    <row r="4" s="121" customFormat="true" ht="13.25" hidden="false" customHeight="true" outlineLevel="0" collapsed="false">
      <c r="A4" s="72" t="n">
        <v>36892</v>
      </c>
      <c r="B4" s="121" t="n">
        <v>871</v>
      </c>
      <c r="C4" s="121" t="n">
        <v>277</v>
      </c>
      <c r="D4" s="121" t="n">
        <v>238</v>
      </c>
      <c r="E4" s="121" t="n">
        <v>8</v>
      </c>
      <c r="F4" s="121" t="n">
        <v>18</v>
      </c>
      <c r="G4" s="121" t="n">
        <v>10</v>
      </c>
      <c r="H4" s="121" t="n">
        <v>3</v>
      </c>
      <c r="I4" s="121" t="n">
        <v>143</v>
      </c>
      <c r="J4" s="121" t="n">
        <v>6</v>
      </c>
      <c r="K4" s="121" t="n">
        <v>79</v>
      </c>
      <c r="L4" s="121" t="n">
        <v>10</v>
      </c>
      <c r="M4" s="121" t="n">
        <v>24</v>
      </c>
      <c r="N4" s="121" t="n">
        <v>22</v>
      </c>
      <c r="O4" s="121" t="n">
        <v>2</v>
      </c>
      <c r="P4" s="121" t="n">
        <v>5</v>
      </c>
      <c r="Q4" s="121" t="n">
        <v>6</v>
      </c>
      <c r="R4" s="121" t="n">
        <v>3</v>
      </c>
      <c r="S4" s="121" t="n">
        <v>8</v>
      </c>
      <c r="T4" s="121" t="n">
        <v>11</v>
      </c>
      <c r="U4" s="121" t="n">
        <v>11</v>
      </c>
      <c r="V4" s="121" t="n">
        <v>37</v>
      </c>
      <c r="W4" s="121" t="n">
        <v>378</v>
      </c>
      <c r="X4" s="121" t="n">
        <v>78</v>
      </c>
      <c r="Y4" s="121" t="n">
        <v>4</v>
      </c>
      <c r="Z4" s="121" t="n">
        <v>50</v>
      </c>
      <c r="AA4" s="121" t="n">
        <v>25</v>
      </c>
      <c r="AB4" s="121" t="n">
        <v>300</v>
      </c>
      <c r="AC4" s="121" t="n">
        <v>8</v>
      </c>
      <c r="AD4" s="121" t="n">
        <v>13</v>
      </c>
      <c r="AE4" s="121" t="n">
        <v>20</v>
      </c>
      <c r="AF4" s="121" t="n">
        <v>85</v>
      </c>
      <c r="AG4" s="121" t="n">
        <v>22</v>
      </c>
      <c r="AH4" s="121" t="n">
        <v>29</v>
      </c>
      <c r="AI4" s="121" t="n">
        <v>62</v>
      </c>
      <c r="AJ4" s="121" t="n">
        <v>13</v>
      </c>
      <c r="AK4" s="121" t="n">
        <v>18</v>
      </c>
      <c r="AL4" s="121" t="n">
        <v>29</v>
      </c>
      <c r="AM4" s="121" t="n">
        <v>73</v>
      </c>
    </row>
    <row r="5" s="121" customFormat="true" ht="12" hidden="false" customHeight="true" outlineLevel="0" collapsed="false">
      <c r="A5" s="72" t="n">
        <v>37257</v>
      </c>
      <c r="B5" s="121" t="n">
        <v>935</v>
      </c>
      <c r="C5" s="121" t="n">
        <v>282</v>
      </c>
      <c r="D5" s="121" t="n">
        <v>238</v>
      </c>
      <c r="E5" s="121" t="n">
        <v>7</v>
      </c>
      <c r="F5" s="121" t="n">
        <v>21</v>
      </c>
      <c r="G5" s="121" t="n">
        <v>13</v>
      </c>
      <c r="H5" s="121" t="n">
        <v>3</v>
      </c>
      <c r="I5" s="121" t="n">
        <v>153</v>
      </c>
      <c r="J5" s="121" t="n">
        <v>2</v>
      </c>
      <c r="K5" s="121" t="n">
        <v>91</v>
      </c>
      <c r="L5" s="121" t="n">
        <v>10</v>
      </c>
      <c r="M5" s="121" t="n">
        <v>30</v>
      </c>
      <c r="N5" s="121" t="n">
        <v>26</v>
      </c>
      <c r="O5" s="121" t="n">
        <v>3</v>
      </c>
      <c r="P5" s="121" t="n">
        <v>7</v>
      </c>
      <c r="Q5" s="121" t="n">
        <v>6</v>
      </c>
      <c r="R5" s="121" t="n">
        <v>3</v>
      </c>
      <c r="S5" s="121" t="n">
        <v>8</v>
      </c>
      <c r="T5" s="121" t="n">
        <v>11</v>
      </c>
      <c r="U5" s="121" t="n">
        <v>11</v>
      </c>
      <c r="V5" s="121" t="n">
        <v>38</v>
      </c>
      <c r="W5" s="121" t="n">
        <v>415</v>
      </c>
      <c r="X5" s="121" t="n">
        <v>90</v>
      </c>
      <c r="Y5" s="121" t="n">
        <v>4</v>
      </c>
      <c r="Z5" s="121" t="n">
        <v>56</v>
      </c>
      <c r="AA5" s="121" t="n">
        <v>30</v>
      </c>
      <c r="AB5" s="121" t="n">
        <v>325</v>
      </c>
      <c r="AC5" s="121" t="n">
        <v>12</v>
      </c>
      <c r="AD5" s="121" t="n">
        <v>16</v>
      </c>
      <c r="AE5" s="121" t="n">
        <v>20</v>
      </c>
      <c r="AF5" s="121" t="n">
        <v>88</v>
      </c>
      <c r="AG5" s="121" t="n">
        <v>22</v>
      </c>
      <c r="AH5" s="121" t="n">
        <v>30</v>
      </c>
      <c r="AI5" s="121" t="n">
        <v>63</v>
      </c>
      <c r="AJ5" s="121" t="n">
        <v>17</v>
      </c>
      <c r="AK5" s="121" t="n">
        <v>21</v>
      </c>
      <c r="AL5" s="121" t="n">
        <v>36</v>
      </c>
      <c r="AM5" s="121" t="n">
        <v>84</v>
      </c>
    </row>
    <row r="6" s="121" customFormat="true" ht="12.65" hidden="false" customHeight="true" outlineLevel="0" collapsed="false">
      <c r="A6" s="72" t="n">
        <v>37622</v>
      </c>
      <c r="B6" s="121" t="n">
        <v>1150</v>
      </c>
      <c r="C6" s="121" t="n">
        <v>380</v>
      </c>
      <c r="D6" s="121" t="n">
        <v>332</v>
      </c>
      <c r="E6" s="121" t="n">
        <v>7</v>
      </c>
      <c r="F6" s="121" t="n">
        <v>22</v>
      </c>
      <c r="G6" s="121" t="n">
        <v>15</v>
      </c>
      <c r="H6" s="121" t="n">
        <v>4</v>
      </c>
      <c r="I6" s="121" t="n">
        <v>164</v>
      </c>
      <c r="J6" s="121" t="n">
        <v>3</v>
      </c>
      <c r="K6" s="121" t="n">
        <v>102</v>
      </c>
      <c r="L6" s="121" t="n">
        <v>14</v>
      </c>
      <c r="M6" s="121" t="n">
        <v>28</v>
      </c>
      <c r="N6" s="121" t="n">
        <v>30</v>
      </c>
      <c r="O6" s="121" t="n">
        <v>4</v>
      </c>
      <c r="P6" s="121" t="n">
        <v>8</v>
      </c>
      <c r="Q6" s="121" t="n">
        <v>6</v>
      </c>
      <c r="R6" s="121" t="n">
        <v>3</v>
      </c>
      <c r="S6" s="121" t="n">
        <v>9</v>
      </c>
      <c r="T6" s="121" t="n">
        <v>7</v>
      </c>
      <c r="U6" s="121" t="n">
        <v>7</v>
      </c>
      <c r="V6" s="121" t="n">
        <v>46</v>
      </c>
      <c r="W6" s="121" t="n">
        <v>502</v>
      </c>
      <c r="X6" s="121" t="n">
        <v>107</v>
      </c>
      <c r="Y6" s="121" t="n">
        <v>5</v>
      </c>
      <c r="Z6" s="121" t="n">
        <v>68</v>
      </c>
      <c r="AA6" s="121" t="n">
        <v>34</v>
      </c>
      <c r="AB6" s="121" t="n">
        <v>395</v>
      </c>
      <c r="AC6" s="121" t="n">
        <v>19</v>
      </c>
      <c r="AD6" s="121" t="n">
        <v>18</v>
      </c>
      <c r="AE6" s="121" t="n">
        <v>27</v>
      </c>
      <c r="AF6" s="121" t="n">
        <v>104</v>
      </c>
      <c r="AG6" s="121" t="n">
        <v>26</v>
      </c>
      <c r="AH6" s="121" t="n">
        <v>36</v>
      </c>
      <c r="AI6" s="121" t="n">
        <v>71</v>
      </c>
      <c r="AJ6" s="121" t="n">
        <v>18</v>
      </c>
      <c r="AK6" s="121" t="n">
        <v>27</v>
      </c>
      <c r="AL6" s="121" t="n">
        <v>49</v>
      </c>
      <c r="AM6" s="121" t="n">
        <v>103</v>
      </c>
    </row>
    <row r="7" customFormat="false" ht="18.05" hidden="false" customHeight="true" outlineLevel="0" collapsed="false">
      <c r="A7" s="72" t="n">
        <v>37987</v>
      </c>
      <c r="B7" s="121" t="n">
        <v>1372</v>
      </c>
      <c r="C7" s="121" t="n">
        <v>465</v>
      </c>
      <c r="D7" s="121" t="n">
        <v>396</v>
      </c>
      <c r="E7" s="121" t="n">
        <v>13</v>
      </c>
      <c r="F7" s="121" t="n">
        <v>26</v>
      </c>
      <c r="G7" s="121" t="n">
        <v>26</v>
      </c>
      <c r="H7" s="121" t="n">
        <v>5</v>
      </c>
      <c r="I7" s="121" t="n">
        <v>200</v>
      </c>
      <c r="J7" s="121" t="n">
        <v>8</v>
      </c>
      <c r="K7" s="121" t="n">
        <v>121</v>
      </c>
      <c r="L7" s="121" t="n">
        <v>22</v>
      </c>
      <c r="M7" s="121" t="n">
        <v>30</v>
      </c>
      <c r="N7" s="121" t="n">
        <v>36</v>
      </c>
      <c r="O7" s="121" t="n">
        <v>5</v>
      </c>
      <c r="P7" s="121" t="n">
        <v>10</v>
      </c>
      <c r="Q7" s="121" t="n">
        <v>7</v>
      </c>
      <c r="R7" s="121" t="n">
        <v>3</v>
      </c>
      <c r="S7" s="121" t="n">
        <v>9</v>
      </c>
      <c r="T7" s="121" t="n">
        <v>4</v>
      </c>
      <c r="U7" s="121" t="n">
        <v>4</v>
      </c>
      <c r="V7" s="121" t="n">
        <v>62</v>
      </c>
      <c r="W7" s="121" t="n">
        <v>583</v>
      </c>
      <c r="X7" s="121" t="n">
        <v>133</v>
      </c>
      <c r="Y7" s="121" t="n">
        <v>6</v>
      </c>
      <c r="Z7" s="121" t="n">
        <v>85</v>
      </c>
      <c r="AA7" s="121" t="n">
        <v>42</v>
      </c>
      <c r="AB7" s="121" t="n">
        <v>449</v>
      </c>
      <c r="AC7" s="121" t="n">
        <v>25</v>
      </c>
      <c r="AD7" s="121" t="n">
        <v>22</v>
      </c>
      <c r="AE7" s="121" t="n">
        <v>34</v>
      </c>
      <c r="AF7" s="121" t="n">
        <v>111</v>
      </c>
      <c r="AG7" s="121" t="n">
        <v>28</v>
      </c>
      <c r="AH7" s="121" t="n">
        <v>38</v>
      </c>
      <c r="AI7" s="121" t="n">
        <v>77</v>
      </c>
      <c r="AJ7" s="121" t="n">
        <v>22</v>
      </c>
      <c r="AK7" s="121" t="n">
        <v>30</v>
      </c>
      <c r="AL7" s="121" t="n">
        <v>61</v>
      </c>
      <c r="AM7" s="121" t="n">
        <v>124</v>
      </c>
    </row>
    <row r="8" customFormat="false" ht="19.25" hidden="false" customHeight="true" outlineLevel="0" collapsed="false">
      <c r="A8" s="72" t="n">
        <v>38353</v>
      </c>
      <c r="B8" s="121" t="n">
        <v>1637</v>
      </c>
      <c r="C8" s="121" t="n">
        <v>553</v>
      </c>
      <c r="D8" s="121" t="n">
        <v>467</v>
      </c>
      <c r="E8" s="121" t="n">
        <v>18</v>
      </c>
      <c r="F8" s="121" t="n">
        <v>27</v>
      </c>
      <c r="G8" s="121" t="n">
        <v>35</v>
      </c>
      <c r="H8" s="121" t="n">
        <v>5</v>
      </c>
      <c r="I8" s="121" t="n">
        <v>245</v>
      </c>
      <c r="J8" s="121" t="n">
        <v>10</v>
      </c>
      <c r="K8" s="121" t="n">
        <v>143</v>
      </c>
      <c r="L8" s="121" t="n">
        <v>29</v>
      </c>
      <c r="M8" s="121" t="n">
        <v>34</v>
      </c>
      <c r="N8" s="121" t="n">
        <v>43</v>
      </c>
      <c r="O8" s="121" t="n">
        <v>8</v>
      </c>
      <c r="P8" s="121" t="n">
        <v>12</v>
      </c>
      <c r="Q8" s="121" t="n">
        <v>6</v>
      </c>
      <c r="R8" s="121" t="n">
        <v>3</v>
      </c>
      <c r="S8" s="121" t="n">
        <v>8</v>
      </c>
      <c r="T8" s="121" t="n">
        <v>9</v>
      </c>
      <c r="U8" s="121" t="n">
        <v>9</v>
      </c>
      <c r="V8" s="121" t="n">
        <v>73</v>
      </c>
      <c r="W8" s="121" t="n">
        <v>696</v>
      </c>
      <c r="X8" s="121" t="n">
        <v>165</v>
      </c>
      <c r="Y8" s="121" t="n">
        <v>7</v>
      </c>
      <c r="Z8" s="121" t="n">
        <v>106</v>
      </c>
      <c r="AA8" s="121" t="n">
        <v>52</v>
      </c>
      <c r="AB8" s="121" t="n">
        <v>531</v>
      </c>
      <c r="AC8" s="121" t="n">
        <v>38</v>
      </c>
      <c r="AD8" s="121" t="n">
        <v>27</v>
      </c>
      <c r="AE8" s="121" t="n">
        <v>37</v>
      </c>
      <c r="AF8" s="121" t="n">
        <v>123</v>
      </c>
      <c r="AG8" s="121" t="n">
        <v>31</v>
      </c>
      <c r="AH8" s="121" t="n">
        <v>42</v>
      </c>
      <c r="AI8" s="121" t="n">
        <v>84</v>
      </c>
      <c r="AJ8" s="121" t="n">
        <v>31</v>
      </c>
      <c r="AK8" s="121" t="n">
        <v>30</v>
      </c>
      <c r="AL8" s="121" t="n">
        <v>88</v>
      </c>
      <c r="AM8" s="121" t="n">
        <v>143</v>
      </c>
    </row>
    <row r="9" customFormat="false" ht="18.65" hidden="false" customHeight="true" outlineLevel="0" collapsed="false">
      <c r="A9" s="72" t="n">
        <v>38718</v>
      </c>
      <c r="B9" s="121" t="n">
        <v>1832</v>
      </c>
      <c r="C9" s="121" t="n">
        <v>550</v>
      </c>
      <c r="D9" s="121" t="n">
        <v>272</v>
      </c>
      <c r="E9" s="121" t="n">
        <v>57</v>
      </c>
      <c r="F9" s="121" t="n">
        <v>50</v>
      </c>
      <c r="G9" s="121" t="n">
        <v>164</v>
      </c>
      <c r="H9" s="121" t="n">
        <v>7</v>
      </c>
      <c r="I9" s="121" t="n">
        <v>290</v>
      </c>
      <c r="J9" s="121" t="n">
        <v>18</v>
      </c>
      <c r="K9" s="121" t="n">
        <v>165</v>
      </c>
      <c r="L9" s="121" t="n">
        <v>35</v>
      </c>
      <c r="M9" s="121" t="n">
        <v>36</v>
      </c>
      <c r="N9" s="121" t="n">
        <v>50</v>
      </c>
      <c r="O9" s="121" t="n">
        <v>10</v>
      </c>
      <c r="P9" s="121" t="n">
        <v>14</v>
      </c>
      <c r="Q9" s="121" t="n">
        <v>7</v>
      </c>
      <c r="R9" s="121" t="n">
        <v>4</v>
      </c>
      <c r="S9" s="121" t="n">
        <v>10</v>
      </c>
      <c r="T9" s="121" t="n">
        <v>11</v>
      </c>
      <c r="U9" s="121" t="n">
        <v>9</v>
      </c>
      <c r="V9" s="121" t="n">
        <v>87</v>
      </c>
      <c r="W9" s="121" t="n">
        <v>828</v>
      </c>
      <c r="X9" s="121" t="n">
        <v>207</v>
      </c>
      <c r="Y9" s="121" t="n">
        <v>9</v>
      </c>
      <c r="Z9" s="121" t="n">
        <v>131</v>
      </c>
      <c r="AA9" s="121" t="n">
        <v>67</v>
      </c>
      <c r="AB9" s="121" t="n">
        <v>621</v>
      </c>
      <c r="AC9" s="121" t="n">
        <v>49</v>
      </c>
      <c r="AD9" s="121" t="n">
        <v>34</v>
      </c>
      <c r="AE9" s="121" t="n">
        <v>45</v>
      </c>
      <c r="AF9" s="121" t="n">
        <v>134</v>
      </c>
      <c r="AG9" s="121" t="n">
        <v>34</v>
      </c>
      <c r="AH9" s="121" t="n">
        <v>46</v>
      </c>
      <c r="AI9" s="121" t="n">
        <v>97</v>
      </c>
      <c r="AJ9" s="121" t="n">
        <v>40</v>
      </c>
      <c r="AK9" s="121" t="n">
        <v>33</v>
      </c>
      <c r="AL9" s="121" t="n">
        <v>110</v>
      </c>
      <c r="AM9" s="121" t="n">
        <v>164</v>
      </c>
    </row>
    <row r="10" customFormat="false" ht="13.8" hidden="false" customHeight="false" outlineLevel="0" collapsed="false">
      <c r="A10" s="72" t="n">
        <v>39083</v>
      </c>
      <c r="B10" s="122" t="n">
        <v>2226</v>
      </c>
      <c r="C10" s="122" t="n">
        <v>580</v>
      </c>
      <c r="D10" s="122" t="n">
        <v>311</v>
      </c>
      <c r="E10" s="122" t="n">
        <v>41</v>
      </c>
      <c r="F10" s="122" t="n">
        <v>53</v>
      </c>
      <c r="G10" s="122" t="n">
        <v>169</v>
      </c>
      <c r="H10" s="122" t="n">
        <v>7</v>
      </c>
      <c r="I10" s="122" t="n">
        <v>373</v>
      </c>
      <c r="J10" s="122" t="n">
        <v>35</v>
      </c>
      <c r="K10" s="122" t="n">
        <v>181</v>
      </c>
      <c r="L10" s="122" t="n">
        <v>36</v>
      </c>
      <c r="M10" s="122" t="n">
        <v>39</v>
      </c>
      <c r="N10" s="122" t="n">
        <v>55</v>
      </c>
      <c r="O10" s="122" t="n">
        <v>11</v>
      </c>
      <c r="P10" s="122" t="n">
        <v>15</v>
      </c>
      <c r="Q10" s="122" t="n">
        <v>8</v>
      </c>
      <c r="R10" s="122" t="n">
        <v>5</v>
      </c>
      <c r="S10" s="122" t="n">
        <v>12</v>
      </c>
      <c r="T10" s="122" t="n">
        <v>26</v>
      </c>
      <c r="U10" s="122" t="n">
        <v>21</v>
      </c>
      <c r="V10" s="122" t="n">
        <v>110</v>
      </c>
      <c r="W10" s="122" t="n">
        <v>1073</v>
      </c>
      <c r="X10" s="122" t="n">
        <v>259</v>
      </c>
      <c r="Y10" s="122" t="n">
        <v>12</v>
      </c>
      <c r="Z10" s="122" t="n">
        <v>164</v>
      </c>
      <c r="AA10" s="122" t="n">
        <v>84</v>
      </c>
      <c r="AB10" s="122" t="n">
        <v>814</v>
      </c>
      <c r="AC10" s="122" t="n">
        <v>59</v>
      </c>
      <c r="AD10" s="122" t="n">
        <v>44</v>
      </c>
      <c r="AE10" s="122" t="n">
        <v>53</v>
      </c>
      <c r="AF10" s="122" t="n">
        <v>203</v>
      </c>
      <c r="AG10" s="122" t="n">
        <v>52</v>
      </c>
      <c r="AH10" s="122" t="n">
        <v>70</v>
      </c>
      <c r="AI10" s="122" t="n">
        <v>110</v>
      </c>
      <c r="AJ10" s="122" t="n">
        <v>50</v>
      </c>
      <c r="AK10" s="122" t="n">
        <v>43</v>
      </c>
      <c r="AL10" s="122" t="n">
        <v>130</v>
      </c>
      <c r="AM10" s="122" t="n">
        <v>200</v>
      </c>
    </row>
    <row r="11" customFormat="false" ht="13.8" hidden="false" customHeight="false" outlineLevel="0" collapsed="false">
      <c r="A11" s="72" t="n">
        <v>39448</v>
      </c>
      <c r="B11" s="122" t="n">
        <v>2833</v>
      </c>
      <c r="C11" s="122" t="n">
        <v>702</v>
      </c>
      <c r="D11" s="122" t="n">
        <v>350</v>
      </c>
      <c r="E11" s="122" t="n">
        <v>55</v>
      </c>
      <c r="F11" s="122" t="n">
        <v>67</v>
      </c>
      <c r="G11" s="122" t="n">
        <v>220</v>
      </c>
      <c r="H11" s="122" t="n">
        <v>10</v>
      </c>
      <c r="I11" s="122" t="n">
        <v>461</v>
      </c>
      <c r="J11" s="122" t="n">
        <v>41</v>
      </c>
      <c r="K11" s="122" t="n">
        <v>225</v>
      </c>
      <c r="L11" s="122" t="n">
        <v>48</v>
      </c>
      <c r="M11" s="122" t="n">
        <v>52</v>
      </c>
      <c r="N11" s="122" t="n">
        <v>63</v>
      </c>
      <c r="O11" s="122" t="n">
        <v>12</v>
      </c>
      <c r="P11" s="122" t="n">
        <v>17</v>
      </c>
      <c r="Q11" s="122" t="n">
        <v>9</v>
      </c>
      <c r="R11" s="122" t="n">
        <v>6</v>
      </c>
      <c r="S11" s="122" t="n">
        <v>16</v>
      </c>
      <c r="T11" s="122" t="n">
        <v>17</v>
      </c>
      <c r="U11" s="122" t="n">
        <v>14</v>
      </c>
      <c r="V11" s="122" t="n">
        <v>163</v>
      </c>
      <c r="W11" s="122" t="n">
        <v>1397</v>
      </c>
      <c r="X11" s="122" t="n">
        <v>376</v>
      </c>
      <c r="Y11" s="122" t="n">
        <v>17</v>
      </c>
      <c r="Z11" s="122" t="n">
        <v>245</v>
      </c>
      <c r="AA11" s="122" t="n">
        <v>114</v>
      </c>
      <c r="AB11" s="122" t="n">
        <v>1020</v>
      </c>
      <c r="AC11" s="122" t="n">
        <v>71</v>
      </c>
      <c r="AD11" s="122" t="n">
        <v>59</v>
      </c>
      <c r="AE11" s="122" t="n">
        <v>59</v>
      </c>
      <c r="AF11" s="122" t="n">
        <v>280</v>
      </c>
      <c r="AG11" s="122" t="n">
        <v>71</v>
      </c>
      <c r="AH11" s="122" t="n">
        <v>96</v>
      </c>
      <c r="AI11" s="122" t="n">
        <v>127</v>
      </c>
      <c r="AJ11" s="122" t="n">
        <v>58</v>
      </c>
      <c r="AK11" s="122" t="n">
        <v>53</v>
      </c>
      <c r="AL11" s="122" t="n">
        <v>146</v>
      </c>
      <c r="AM11" s="122" t="n">
        <v>273</v>
      </c>
    </row>
    <row r="12" customFormat="false" ht="13.8" hidden="false" customHeight="false" outlineLevel="0" collapsed="false">
      <c r="A12" s="72" t="n">
        <v>39814</v>
      </c>
      <c r="B12" s="122" t="n">
        <v>3225</v>
      </c>
      <c r="C12" s="122" t="n">
        <v>818</v>
      </c>
      <c r="D12" s="122" t="n">
        <v>437</v>
      </c>
      <c r="E12" s="122" t="n">
        <v>53</v>
      </c>
      <c r="F12" s="122" t="n">
        <v>80</v>
      </c>
      <c r="G12" s="122" t="n">
        <v>236</v>
      </c>
      <c r="H12" s="122" t="n">
        <v>11</v>
      </c>
      <c r="I12" s="122" t="n">
        <v>506</v>
      </c>
      <c r="J12" s="122" t="n">
        <v>27</v>
      </c>
      <c r="K12" s="122" t="n">
        <v>257</v>
      </c>
      <c r="L12" s="122" t="n">
        <v>60</v>
      </c>
      <c r="M12" s="122" t="n">
        <v>72</v>
      </c>
      <c r="N12" s="122" t="n">
        <v>62</v>
      </c>
      <c r="O12" s="122" t="n">
        <v>13</v>
      </c>
      <c r="P12" s="122" t="n">
        <v>17</v>
      </c>
      <c r="Q12" s="122" t="n">
        <v>10</v>
      </c>
      <c r="R12" s="122" t="n">
        <v>6</v>
      </c>
      <c r="S12" s="122" t="n">
        <v>17</v>
      </c>
      <c r="T12" s="122" t="n">
        <v>20</v>
      </c>
      <c r="U12" s="122" t="n">
        <v>16</v>
      </c>
      <c r="V12" s="122" t="n">
        <v>186</v>
      </c>
      <c r="W12" s="122" t="n">
        <v>1596</v>
      </c>
      <c r="X12" s="122" t="n">
        <v>417</v>
      </c>
      <c r="Y12" s="122" t="n">
        <v>19</v>
      </c>
      <c r="Z12" s="122" t="n">
        <v>267</v>
      </c>
      <c r="AA12" s="122" t="n">
        <v>131</v>
      </c>
      <c r="AB12" s="122" t="n">
        <v>1180</v>
      </c>
      <c r="AC12" s="122" t="n">
        <v>75</v>
      </c>
      <c r="AD12" s="122" t="n">
        <v>67</v>
      </c>
      <c r="AE12" s="122" t="n">
        <v>59</v>
      </c>
      <c r="AF12" s="122" t="n">
        <v>341</v>
      </c>
      <c r="AG12" s="122" t="n">
        <v>87</v>
      </c>
      <c r="AH12" s="122" t="n">
        <v>116</v>
      </c>
      <c r="AI12" s="122" t="n">
        <v>147</v>
      </c>
      <c r="AJ12" s="122" t="n">
        <v>74</v>
      </c>
      <c r="AK12" s="122" t="n">
        <v>64</v>
      </c>
      <c r="AL12" s="122" t="n">
        <v>148</v>
      </c>
      <c r="AM12" s="122" t="n">
        <v>305</v>
      </c>
    </row>
    <row r="13" customFormat="false" ht="13.8" hidden="false" customHeight="false" outlineLevel="0" collapsed="false">
      <c r="A13" s="72" t="n">
        <v>40179</v>
      </c>
      <c r="B13" s="122" t="n">
        <v>3571</v>
      </c>
      <c r="C13" s="122" t="n">
        <v>868</v>
      </c>
      <c r="D13" s="122" t="n">
        <v>457</v>
      </c>
      <c r="E13" s="122" t="n">
        <v>64</v>
      </c>
      <c r="F13" s="122" t="n">
        <v>84</v>
      </c>
      <c r="G13" s="122" t="n">
        <v>250</v>
      </c>
      <c r="H13" s="122" t="n">
        <v>13</v>
      </c>
      <c r="I13" s="122" t="n">
        <v>583</v>
      </c>
      <c r="J13" s="122" t="n">
        <v>37</v>
      </c>
      <c r="K13" s="122" t="n">
        <v>295</v>
      </c>
      <c r="L13" s="122" t="n">
        <v>69</v>
      </c>
      <c r="M13" s="122" t="n">
        <v>78</v>
      </c>
      <c r="N13" s="122" t="n">
        <v>68</v>
      </c>
      <c r="O13" s="122" t="n">
        <v>16</v>
      </c>
      <c r="P13" s="122" t="n">
        <v>19</v>
      </c>
      <c r="Q13" s="122" t="n">
        <v>12</v>
      </c>
      <c r="R13" s="122" t="n">
        <v>9</v>
      </c>
      <c r="S13" s="122" t="n">
        <v>24</v>
      </c>
      <c r="T13" s="122" t="n">
        <v>23</v>
      </c>
      <c r="U13" s="122" t="n">
        <v>19</v>
      </c>
      <c r="V13" s="122" t="n">
        <v>209</v>
      </c>
      <c r="W13" s="122" t="n">
        <v>1781</v>
      </c>
      <c r="X13" s="122" t="n">
        <v>475</v>
      </c>
      <c r="Y13" s="122" t="n">
        <v>21</v>
      </c>
      <c r="Z13" s="122" t="n">
        <v>302</v>
      </c>
      <c r="AA13" s="122" t="n">
        <v>152</v>
      </c>
      <c r="AB13" s="122" t="n">
        <v>1306</v>
      </c>
      <c r="AC13" s="122" t="n">
        <v>84</v>
      </c>
      <c r="AD13" s="122" t="n">
        <v>77</v>
      </c>
      <c r="AE13" s="122" t="n">
        <v>75</v>
      </c>
      <c r="AF13" s="122" t="n">
        <v>356</v>
      </c>
      <c r="AG13" s="122" t="n">
        <v>90</v>
      </c>
      <c r="AH13" s="122" t="n">
        <v>122</v>
      </c>
      <c r="AI13" s="122" t="n">
        <v>174</v>
      </c>
      <c r="AJ13" s="122" t="n">
        <v>90</v>
      </c>
      <c r="AK13" s="122" t="n">
        <v>76</v>
      </c>
      <c r="AL13" s="122" t="n">
        <v>162</v>
      </c>
      <c r="AM13" s="122" t="n">
        <v>338</v>
      </c>
    </row>
    <row r="14" customFormat="false" ht="13.8" hidden="false" customHeight="false" outlineLevel="0" collapsed="false">
      <c r="A14" s="72" t="n">
        <v>40544</v>
      </c>
      <c r="B14" s="122" t="n">
        <v>4133</v>
      </c>
      <c r="C14" s="122" t="n">
        <v>985</v>
      </c>
      <c r="D14" s="122" t="n">
        <v>534</v>
      </c>
      <c r="E14" s="122" t="n">
        <v>67</v>
      </c>
      <c r="F14" s="122" t="n">
        <v>94</v>
      </c>
      <c r="G14" s="122" t="n">
        <v>274</v>
      </c>
      <c r="H14" s="122" t="n">
        <v>16</v>
      </c>
      <c r="I14" s="122" t="n">
        <v>751</v>
      </c>
      <c r="J14" s="122" t="n">
        <v>83</v>
      </c>
      <c r="K14" s="122" t="n">
        <v>346</v>
      </c>
      <c r="L14" s="122" t="n">
        <v>82</v>
      </c>
      <c r="M14" s="122" t="n">
        <v>84</v>
      </c>
      <c r="N14" s="122" t="n">
        <v>81</v>
      </c>
      <c r="O14" s="122" t="n">
        <v>15</v>
      </c>
      <c r="P14" s="122" t="n">
        <v>24</v>
      </c>
      <c r="Q14" s="122" t="n">
        <v>15</v>
      </c>
      <c r="R14" s="122" t="n">
        <v>13</v>
      </c>
      <c r="S14" s="122" t="n">
        <v>33</v>
      </c>
      <c r="T14" s="122" t="n">
        <v>27</v>
      </c>
      <c r="U14" s="122" t="n">
        <v>22</v>
      </c>
      <c r="V14" s="122" t="n">
        <v>273</v>
      </c>
      <c r="W14" s="122" t="n">
        <v>1979</v>
      </c>
      <c r="X14" s="122" t="n">
        <v>540</v>
      </c>
      <c r="Y14" s="122" t="n">
        <v>24</v>
      </c>
      <c r="Z14" s="122" t="n">
        <v>344</v>
      </c>
      <c r="AA14" s="122" t="n">
        <v>171</v>
      </c>
      <c r="AB14" s="122" t="n">
        <v>1440</v>
      </c>
      <c r="AC14" s="122" t="n">
        <v>90</v>
      </c>
      <c r="AD14" s="122" t="n">
        <v>86</v>
      </c>
      <c r="AE14" s="122" t="n">
        <v>94</v>
      </c>
      <c r="AF14" s="122" t="n">
        <v>374</v>
      </c>
      <c r="AG14" s="122" t="n">
        <v>95</v>
      </c>
      <c r="AH14" s="122" t="n">
        <v>128</v>
      </c>
      <c r="AI14" s="122" t="n">
        <v>211</v>
      </c>
      <c r="AJ14" s="122" t="n">
        <v>112</v>
      </c>
      <c r="AK14" s="122" t="n">
        <v>79</v>
      </c>
      <c r="AL14" s="122" t="n">
        <v>170</v>
      </c>
      <c r="AM14" s="122" t="n">
        <v>417</v>
      </c>
    </row>
    <row r="15" customFormat="false" ht="13.8" hidden="false" customHeight="false" outlineLevel="0" collapsed="false">
      <c r="A15" s="72" t="n">
        <v>40909</v>
      </c>
      <c r="B15" s="122" t="n">
        <v>4702</v>
      </c>
      <c r="C15" s="122" t="n">
        <v>1165</v>
      </c>
      <c r="D15" s="122" t="n">
        <v>652</v>
      </c>
      <c r="E15" s="122" t="n">
        <v>86</v>
      </c>
      <c r="F15" s="122" t="n">
        <v>106</v>
      </c>
      <c r="G15" s="122" t="n">
        <v>303</v>
      </c>
      <c r="H15" s="122" t="n">
        <v>18</v>
      </c>
      <c r="I15" s="122" t="n">
        <v>857</v>
      </c>
      <c r="J15" s="122" t="n">
        <v>78</v>
      </c>
      <c r="K15" s="122" t="n">
        <v>389</v>
      </c>
      <c r="L15" s="122" t="n">
        <v>90</v>
      </c>
      <c r="M15" s="122" t="n">
        <v>98</v>
      </c>
      <c r="N15" s="122" t="n">
        <v>87</v>
      </c>
      <c r="O15" s="122" t="n">
        <v>18</v>
      </c>
      <c r="P15" s="122" t="n">
        <v>26</v>
      </c>
      <c r="Q15" s="122" t="n">
        <v>17</v>
      </c>
      <c r="R15" s="122" t="n">
        <v>16</v>
      </c>
      <c r="S15" s="122" t="n">
        <v>37</v>
      </c>
      <c r="T15" s="122" t="n">
        <v>35</v>
      </c>
      <c r="U15" s="122" t="n">
        <v>24</v>
      </c>
      <c r="V15" s="122" t="n">
        <v>331</v>
      </c>
      <c r="W15" s="122" t="n">
        <v>2297</v>
      </c>
      <c r="X15" s="122" t="n">
        <v>649</v>
      </c>
      <c r="Y15" s="122" t="n">
        <v>27</v>
      </c>
      <c r="Z15" s="122" t="n">
        <v>408</v>
      </c>
      <c r="AA15" s="122" t="n">
        <v>213</v>
      </c>
      <c r="AB15" s="122" t="n">
        <v>1648</v>
      </c>
      <c r="AC15" s="122" t="n">
        <v>96</v>
      </c>
      <c r="AD15" s="122" t="n">
        <v>108</v>
      </c>
      <c r="AE15" s="122" t="n">
        <v>121</v>
      </c>
      <c r="AF15" s="122" t="n">
        <v>371</v>
      </c>
      <c r="AG15" s="122" t="n">
        <v>107</v>
      </c>
      <c r="AH15" s="122" t="n">
        <v>145</v>
      </c>
      <c r="AI15" s="122" t="n">
        <v>268</v>
      </c>
      <c r="AJ15" s="122" t="n">
        <v>138</v>
      </c>
      <c r="AK15" s="122" t="n">
        <v>100</v>
      </c>
      <c r="AL15" s="122" t="n">
        <v>195</v>
      </c>
      <c r="AM15" s="122" t="n">
        <v>384</v>
      </c>
    </row>
    <row r="16" customFormat="false" ht="13.8" hidden="false" customHeight="false" outlineLevel="0" collapsed="false">
      <c r="A16" s="72" t="n">
        <v>41275</v>
      </c>
      <c r="B16" s="122" t="n">
        <v>5057</v>
      </c>
      <c r="C16" s="122" t="n">
        <v>1260</v>
      </c>
      <c r="D16" s="122" t="n">
        <v>739</v>
      </c>
      <c r="E16" s="122" t="n">
        <v>68</v>
      </c>
      <c r="F16" s="122" t="n">
        <v>117</v>
      </c>
      <c r="G16" s="122" t="n">
        <v>315</v>
      </c>
      <c r="H16" s="122" t="n">
        <v>21</v>
      </c>
      <c r="I16" s="122" t="n">
        <v>891</v>
      </c>
      <c r="J16" s="122" t="n">
        <v>100</v>
      </c>
      <c r="K16" s="122" t="n">
        <v>345</v>
      </c>
      <c r="L16" s="122" t="n">
        <v>96</v>
      </c>
      <c r="M16" s="122" t="n">
        <v>108</v>
      </c>
      <c r="N16" s="122" t="n">
        <v>20</v>
      </c>
      <c r="O16" s="122" t="n">
        <v>20</v>
      </c>
      <c r="P16" s="122" t="n">
        <v>27</v>
      </c>
      <c r="Q16" s="122" t="n">
        <v>18</v>
      </c>
      <c r="R16" s="122" t="n">
        <v>14</v>
      </c>
      <c r="S16" s="122" t="n">
        <v>41</v>
      </c>
      <c r="T16" s="122" t="n">
        <v>41</v>
      </c>
      <c r="U16" s="122" t="n">
        <v>25</v>
      </c>
      <c r="V16" s="122" t="n">
        <v>380</v>
      </c>
      <c r="W16" s="122" t="n">
        <v>2518</v>
      </c>
      <c r="X16" s="122" t="n">
        <v>699</v>
      </c>
      <c r="Y16" s="122" t="n">
        <v>29</v>
      </c>
      <c r="Z16" s="122" t="n">
        <v>435</v>
      </c>
      <c r="AA16" s="122" t="n">
        <v>235</v>
      </c>
      <c r="AB16" s="122" t="n">
        <v>1819</v>
      </c>
      <c r="AC16" s="122" t="n">
        <v>100</v>
      </c>
      <c r="AD16" s="122" t="n">
        <v>107</v>
      </c>
      <c r="AE16" s="122" t="n">
        <v>144</v>
      </c>
      <c r="AF16" s="122" t="n">
        <v>367</v>
      </c>
      <c r="AG16" s="122" t="n">
        <v>116</v>
      </c>
      <c r="AH16" s="122" t="n">
        <v>156</v>
      </c>
      <c r="AI16" s="122" t="n">
        <v>303</v>
      </c>
      <c r="AJ16" s="122" t="n">
        <v>185</v>
      </c>
      <c r="AK16" s="122" t="n">
        <v>114</v>
      </c>
      <c r="AL16" s="122" t="n">
        <v>226</v>
      </c>
      <c r="AM16" s="122" t="n">
        <v>387</v>
      </c>
    </row>
    <row r="17" customFormat="false" ht="13.8" hidden="false" customHeight="false" outlineLevel="0" collapsed="false">
      <c r="A17" s="72" t="n">
        <v>41640</v>
      </c>
      <c r="B17" s="122" t="n">
        <v>5623</v>
      </c>
      <c r="C17" s="122" t="n">
        <v>1388</v>
      </c>
      <c r="D17" s="122" t="n">
        <v>823</v>
      </c>
      <c r="E17" s="122" t="n">
        <v>87</v>
      </c>
      <c r="F17" s="122" t="n">
        <v>129</v>
      </c>
      <c r="G17" s="122" t="n">
        <v>327</v>
      </c>
      <c r="H17" s="122" t="n">
        <v>22</v>
      </c>
      <c r="I17" s="122" t="n">
        <v>987</v>
      </c>
      <c r="J17" s="122" t="n">
        <v>119</v>
      </c>
      <c r="K17" s="122" t="n">
        <v>383</v>
      </c>
      <c r="L17" s="122" t="n">
        <v>105</v>
      </c>
      <c r="M17" s="122" t="n">
        <v>122</v>
      </c>
      <c r="N17" s="122" t="n">
        <v>22</v>
      </c>
      <c r="O17" s="122" t="n">
        <v>21</v>
      </c>
      <c r="P17" s="122" t="n">
        <v>26</v>
      </c>
      <c r="Q17" s="122" t="n">
        <v>22</v>
      </c>
      <c r="R17" s="122" t="n">
        <v>18</v>
      </c>
      <c r="S17" s="122" t="n">
        <v>47</v>
      </c>
      <c r="T17" s="122" t="n">
        <v>45</v>
      </c>
      <c r="U17" s="122" t="n">
        <v>26</v>
      </c>
      <c r="V17" s="122" t="n">
        <v>414</v>
      </c>
      <c r="W17" s="122" t="n">
        <v>2767</v>
      </c>
      <c r="X17" s="122" t="n">
        <v>754</v>
      </c>
      <c r="Y17" s="122" t="n">
        <v>31</v>
      </c>
      <c r="Z17" s="122" t="n">
        <v>482</v>
      </c>
      <c r="AA17" s="122" t="n">
        <v>242</v>
      </c>
      <c r="AB17" s="122" t="n">
        <v>2013</v>
      </c>
      <c r="AC17" s="122" t="n">
        <v>119</v>
      </c>
      <c r="AD17" s="122" t="n">
        <v>118</v>
      </c>
      <c r="AE17" s="122" t="n">
        <v>145</v>
      </c>
      <c r="AF17" s="122" t="n">
        <v>401</v>
      </c>
      <c r="AG17" s="122" t="n">
        <v>109</v>
      </c>
      <c r="AH17" s="122" t="n">
        <v>183</v>
      </c>
      <c r="AI17" s="122" t="n">
        <v>332</v>
      </c>
      <c r="AJ17" s="122" t="n">
        <v>204</v>
      </c>
      <c r="AK17" s="122" t="n">
        <v>130</v>
      </c>
      <c r="AL17" s="122" t="n">
        <v>271</v>
      </c>
      <c r="AM17" s="122" t="n">
        <v>480</v>
      </c>
    </row>
    <row r="18" customFormat="false" ht="13.8" hidden="false" customHeight="false" outlineLevel="0" collapsed="false">
      <c r="A18" s="72" t="n">
        <v>42005</v>
      </c>
      <c r="B18" s="122" t="n">
        <v>6150</v>
      </c>
      <c r="C18" s="122" t="n">
        <v>1475</v>
      </c>
      <c r="D18" s="122" t="n">
        <v>874</v>
      </c>
      <c r="E18" s="122" t="n">
        <v>89</v>
      </c>
      <c r="F18" s="122" t="n">
        <v>144</v>
      </c>
      <c r="G18" s="122" t="n">
        <v>343</v>
      </c>
      <c r="H18" s="122" t="n">
        <v>25</v>
      </c>
      <c r="I18" s="122" t="n">
        <v>1073</v>
      </c>
      <c r="J18" s="122" t="n">
        <v>106</v>
      </c>
      <c r="K18" s="122" t="n">
        <v>420</v>
      </c>
      <c r="L18" s="122" t="n">
        <v>108</v>
      </c>
      <c r="M18" s="122" t="n">
        <v>131</v>
      </c>
      <c r="N18" s="122" t="n">
        <v>22</v>
      </c>
      <c r="O18" s="122" t="n">
        <v>25</v>
      </c>
      <c r="P18" s="122" t="n">
        <v>29</v>
      </c>
      <c r="Q18" s="122" t="n">
        <v>25</v>
      </c>
      <c r="R18" s="122" t="n">
        <v>25</v>
      </c>
      <c r="S18" s="122" t="n">
        <v>55</v>
      </c>
      <c r="T18" s="122" t="n">
        <v>55</v>
      </c>
      <c r="U18" s="122" t="n">
        <v>28</v>
      </c>
      <c r="V18" s="122" t="n">
        <v>464</v>
      </c>
      <c r="W18" s="122" t="n">
        <v>3059</v>
      </c>
      <c r="X18" s="122" t="n">
        <v>824</v>
      </c>
      <c r="Y18" s="122" t="n">
        <v>33</v>
      </c>
      <c r="Z18" s="122" t="n">
        <v>528</v>
      </c>
      <c r="AA18" s="122" t="n">
        <v>263</v>
      </c>
      <c r="AB18" s="122" t="n">
        <v>2235</v>
      </c>
      <c r="AC18" s="122" t="n">
        <v>134</v>
      </c>
      <c r="AD18" s="122" t="n">
        <v>135</v>
      </c>
      <c r="AE18" s="122" t="n">
        <v>159</v>
      </c>
      <c r="AF18" s="122" t="n">
        <v>430</v>
      </c>
      <c r="AG18" s="122" t="n">
        <v>128</v>
      </c>
      <c r="AH18" s="122" t="n">
        <v>218</v>
      </c>
      <c r="AI18" s="122" t="n">
        <v>359</v>
      </c>
      <c r="AJ18" s="122" t="n">
        <v>208</v>
      </c>
      <c r="AK18" s="122" t="n">
        <v>134</v>
      </c>
      <c r="AL18" s="122" t="n">
        <v>330</v>
      </c>
      <c r="AM18" s="122" t="n">
        <v>543</v>
      </c>
    </row>
    <row r="19" customFormat="false" ht="13.8" hidden="false" customHeight="false" outlineLevel="0" collapsed="false">
      <c r="A19" s="72" t="n">
        <v>42370</v>
      </c>
      <c r="B19" s="122" t="n">
        <v>6845</v>
      </c>
      <c r="C19" s="122" t="n">
        <v>1722</v>
      </c>
      <c r="D19" s="122" t="n">
        <v>1065</v>
      </c>
      <c r="E19" s="122" t="n">
        <v>105</v>
      </c>
      <c r="F19" s="122" t="n">
        <v>166</v>
      </c>
      <c r="G19" s="122" t="n">
        <v>360</v>
      </c>
      <c r="H19" s="122" t="n">
        <v>26</v>
      </c>
      <c r="I19" s="122" t="n">
        <v>1153</v>
      </c>
      <c r="J19" s="122" t="n">
        <v>110</v>
      </c>
      <c r="K19" s="122" t="n">
        <v>459</v>
      </c>
      <c r="L19" s="122" t="n">
        <v>124</v>
      </c>
      <c r="M19" s="122" t="n">
        <v>140</v>
      </c>
      <c r="N19" s="122" t="n">
        <v>25</v>
      </c>
      <c r="O19" s="122" t="n">
        <v>29</v>
      </c>
      <c r="P19" s="122" t="n">
        <v>31</v>
      </c>
      <c r="Q19" s="122" t="n">
        <v>30</v>
      </c>
      <c r="R19" s="122" t="n">
        <v>29</v>
      </c>
      <c r="S19" s="122" t="n">
        <v>52</v>
      </c>
      <c r="T19" s="122" t="n">
        <v>78</v>
      </c>
      <c r="U19" s="122" t="n">
        <v>32</v>
      </c>
      <c r="V19" s="122" t="n">
        <v>474</v>
      </c>
      <c r="W19" s="122" t="n">
        <v>3374</v>
      </c>
      <c r="X19" s="122" t="n">
        <v>897</v>
      </c>
      <c r="Y19" s="122" t="n">
        <v>37</v>
      </c>
      <c r="Z19" s="122" t="n">
        <v>559</v>
      </c>
      <c r="AA19" s="122" t="n">
        <v>300</v>
      </c>
      <c r="AB19" s="122" t="n">
        <v>2477</v>
      </c>
      <c r="AC19" s="122" t="n">
        <v>154</v>
      </c>
      <c r="AD19" s="122" t="n">
        <v>138</v>
      </c>
      <c r="AE19" s="122" t="n">
        <v>164</v>
      </c>
      <c r="AF19" s="122" t="n">
        <v>488</v>
      </c>
      <c r="AG19" s="122" t="n">
        <v>144</v>
      </c>
      <c r="AH19" s="122" t="n">
        <v>253</v>
      </c>
      <c r="AI19" s="122" t="n">
        <v>417</v>
      </c>
      <c r="AJ19" s="122" t="n">
        <v>220</v>
      </c>
      <c r="AK19" s="122" t="n">
        <v>137</v>
      </c>
      <c r="AL19" s="122" t="n">
        <v>361</v>
      </c>
      <c r="AM19" s="122" t="n">
        <v>597</v>
      </c>
    </row>
    <row r="20" customFormat="false" ht="13.8" hidden="false" customHeight="false" outlineLevel="0" collapsed="false">
      <c r="A20" s="72" t="n">
        <v>42736</v>
      </c>
      <c r="B20" s="122" t="n">
        <v>7694</v>
      </c>
      <c r="C20" s="122" t="n">
        <v>2027</v>
      </c>
      <c r="D20" s="122" t="n">
        <v>1297</v>
      </c>
      <c r="E20" s="122" t="n">
        <v>138</v>
      </c>
      <c r="F20" s="122" t="n">
        <v>186</v>
      </c>
      <c r="G20" s="122" t="n">
        <v>378</v>
      </c>
      <c r="H20" s="122" t="n">
        <v>29</v>
      </c>
      <c r="I20" s="122" t="n">
        <v>1330</v>
      </c>
      <c r="J20" s="122" t="n">
        <v>165</v>
      </c>
      <c r="K20" s="122" t="n">
        <v>591</v>
      </c>
      <c r="L20" s="122" t="n">
        <v>210</v>
      </c>
      <c r="M20" s="122" t="n">
        <v>159</v>
      </c>
      <c r="N20" s="122" t="n">
        <v>34</v>
      </c>
      <c r="O20" s="122" t="n">
        <v>26</v>
      </c>
      <c r="P20" s="122" t="n">
        <v>34</v>
      </c>
      <c r="Q20" s="122" t="n">
        <v>34</v>
      </c>
      <c r="R20" s="122" t="n">
        <v>32</v>
      </c>
      <c r="S20" s="122" t="n">
        <v>61</v>
      </c>
      <c r="T20" s="122" t="n">
        <v>84</v>
      </c>
      <c r="U20" s="122" t="n">
        <v>32</v>
      </c>
      <c r="V20" s="122" t="n">
        <v>458</v>
      </c>
      <c r="W20" s="122" t="n">
        <v>3684</v>
      </c>
      <c r="X20" s="122" t="n">
        <v>992</v>
      </c>
      <c r="Y20" s="122" t="n">
        <v>40</v>
      </c>
      <c r="Z20" s="122" t="n">
        <v>597</v>
      </c>
      <c r="AA20" s="122" t="n">
        <v>355</v>
      </c>
      <c r="AB20" s="122" t="n">
        <v>2692</v>
      </c>
      <c r="AC20" s="122" t="n">
        <v>140</v>
      </c>
      <c r="AD20" s="122" t="n">
        <v>134</v>
      </c>
      <c r="AE20" s="122" t="n">
        <v>191</v>
      </c>
      <c r="AF20" s="122" t="n">
        <v>560</v>
      </c>
      <c r="AG20" s="122" t="n">
        <v>163</v>
      </c>
      <c r="AH20" s="122" t="n">
        <v>277</v>
      </c>
      <c r="AI20" s="122" t="n">
        <v>446</v>
      </c>
      <c r="AJ20" s="122" t="n">
        <v>231</v>
      </c>
      <c r="AK20" s="122" t="n">
        <v>160</v>
      </c>
      <c r="AL20" s="122" t="n">
        <v>391</v>
      </c>
      <c r="AM20" s="122" t="n">
        <v>654</v>
      </c>
    </row>
    <row r="21" customFormat="false" ht="13.8" hidden="false" customHeight="false" outlineLevel="0" collapsed="false">
      <c r="A21" s="72" t="n">
        <v>43101</v>
      </c>
      <c r="B21" s="122" t="n">
        <v>8298</v>
      </c>
      <c r="C21" s="122" t="n">
        <v>2044</v>
      </c>
      <c r="D21" s="122" t="n">
        <v>1156</v>
      </c>
      <c r="E21" s="122" t="n">
        <v>138</v>
      </c>
      <c r="F21" s="122" t="n">
        <v>212</v>
      </c>
      <c r="G21" s="122" t="n">
        <v>504</v>
      </c>
      <c r="H21" s="122" t="n">
        <v>33</v>
      </c>
      <c r="I21" s="122" t="n">
        <v>1438</v>
      </c>
      <c r="J21" s="122" t="n">
        <v>185</v>
      </c>
      <c r="K21" s="122" t="n">
        <v>633</v>
      </c>
      <c r="L21" s="122" t="n">
        <v>186</v>
      </c>
      <c r="M21" s="122" t="n">
        <v>176</v>
      </c>
      <c r="N21" s="122" t="n">
        <v>59</v>
      </c>
      <c r="O21" s="122" t="n">
        <v>27</v>
      </c>
      <c r="P21" s="122" t="n">
        <v>38</v>
      </c>
      <c r="Q21" s="122" t="n">
        <v>34</v>
      </c>
      <c r="R21" s="122" t="n">
        <v>40</v>
      </c>
      <c r="S21" s="122" t="n">
        <v>72</v>
      </c>
      <c r="T21" s="122" t="n">
        <v>86</v>
      </c>
      <c r="U21" s="122" t="n">
        <v>33</v>
      </c>
      <c r="V21" s="122" t="n">
        <v>502</v>
      </c>
      <c r="W21" s="122" t="n">
        <v>4124</v>
      </c>
      <c r="X21" s="122" t="n">
        <v>1219</v>
      </c>
      <c r="Y21" s="122" t="n">
        <v>45</v>
      </c>
      <c r="Z21" s="122" t="n">
        <v>707</v>
      </c>
      <c r="AA21" s="122" t="n">
        <v>467</v>
      </c>
      <c r="AB21" s="122" t="n">
        <v>2905</v>
      </c>
      <c r="AC21" s="122" t="n">
        <v>157</v>
      </c>
      <c r="AD21" s="122" t="n">
        <v>144</v>
      </c>
      <c r="AE21" s="122" t="n">
        <v>206</v>
      </c>
      <c r="AF21" s="122" t="n">
        <v>607</v>
      </c>
      <c r="AG21" s="122" t="n">
        <v>181</v>
      </c>
      <c r="AH21" s="122" t="n">
        <v>291</v>
      </c>
      <c r="AI21" s="122" t="n">
        <v>489</v>
      </c>
      <c r="AJ21" s="122" t="n">
        <v>240</v>
      </c>
      <c r="AK21" s="122" t="n">
        <v>153</v>
      </c>
      <c r="AL21" s="122" t="n">
        <v>437</v>
      </c>
      <c r="AM21" s="122" t="n">
        <v>692</v>
      </c>
    </row>
    <row r="22" customFormat="false" ht="13.8" hidden="false" customHeight="false" outlineLevel="0" collapsed="false">
      <c r="A22" s="72" t="n">
        <v>43466</v>
      </c>
      <c r="B22" s="122" t="n">
        <v>9305</v>
      </c>
      <c r="C22" s="122" t="n">
        <v>2193</v>
      </c>
      <c r="D22" s="122" t="n">
        <v>1245</v>
      </c>
      <c r="E22" s="122" t="n">
        <v>115</v>
      </c>
      <c r="F22" s="122" t="n">
        <v>254</v>
      </c>
      <c r="G22" s="122" t="n">
        <v>545</v>
      </c>
      <c r="H22" s="122" t="n">
        <v>34</v>
      </c>
      <c r="I22" s="122" t="n">
        <v>1753</v>
      </c>
      <c r="J22" s="122" t="n">
        <v>135</v>
      </c>
      <c r="K22" s="122" t="n">
        <v>778</v>
      </c>
      <c r="L22" s="122" t="n">
        <v>256</v>
      </c>
      <c r="M22" s="122" t="n">
        <v>190</v>
      </c>
      <c r="N22" s="122" t="n">
        <v>71</v>
      </c>
      <c r="O22" s="122" t="n">
        <v>34</v>
      </c>
      <c r="P22" s="122" t="n">
        <v>55</v>
      </c>
      <c r="Q22" s="122" t="n">
        <v>44</v>
      </c>
      <c r="R22" s="122" t="n">
        <v>47</v>
      </c>
      <c r="S22" s="122" t="n">
        <v>80</v>
      </c>
      <c r="T22" s="122" t="n">
        <v>89</v>
      </c>
      <c r="U22" s="122" t="n">
        <v>55</v>
      </c>
      <c r="V22" s="122" t="n">
        <v>696</v>
      </c>
      <c r="W22" s="122" t="n">
        <v>4570</v>
      </c>
      <c r="X22" s="122" t="n">
        <v>1410</v>
      </c>
      <c r="Y22" s="122" t="n">
        <v>50</v>
      </c>
      <c r="Z22" s="122" t="n">
        <v>789</v>
      </c>
      <c r="AA22" s="122" t="n">
        <v>571</v>
      </c>
      <c r="AB22" s="122" t="n">
        <v>3161</v>
      </c>
      <c r="AC22" s="122" t="n">
        <v>172</v>
      </c>
      <c r="AD22" s="122" t="n">
        <v>185</v>
      </c>
      <c r="AE22" s="122" t="n">
        <v>225</v>
      </c>
      <c r="AF22" s="122" t="n">
        <v>648</v>
      </c>
      <c r="AG22" s="122" t="n">
        <v>204</v>
      </c>
      <c r="AH22" s="122" t="n">
        <v>313</v>
      </c>
      <c r="AI22" s="122" t="n">
        <v>524</v>
      </c>
      <c r="AJ22" s="122" t="n">
        <v>258</v>
      </c>
      <c r="AK22" s="122" t="n">
        <v>155</v>
      </c>
      <c r="AL22" s="122" t="n">
        <v>478</v>
      </c>
      <c r="AM22" s="122" t="n">
        <v>789</v>
      </c>
    </row>
    <row r="23" customFormat="false" ht="13.8" hidden="false" customHeight="false" outlineLevel="0" collapsed="false">
      <c r="A23" s="72" t="n">
        <v>43831</v>
      </c>
      <c r="B23" s="122" t="n">
        <v>9596</v>
      </c>
      <c r="C23" s="122" t="n">
        <v>2558</v>
      </c>
      <c r="D23" s="122" t="n">
        <v>1513</v>
      </c>
      <c r="E23" s="122" t="n">
        <v>126</v>
      </c>
      <c r="F23" s="122" t="n">
        <v>312</v>
      </c>
      <c r="G23" s="122" t="n">
        <v>576</v>
      </c>
      <c r="H23" s="122" t="n">
        <v>31</v>
      </c>
      <c r="I23" s="122" t="n">
        <v>1787</v>
      </c>
      <c r="J23" s="122" t="n">
        <v>121</v>
      </c>
      <c r="K23" s="122" t="n">
        <v>839</v>
      </c>
      <c r="L23" s="122" t="n">
        <v>283</v>
      </c>
      <c r="M23" s="122" t="n">
        <v>203</v>
      </c>
      <c r="N23" s="122" t="n">
        <v>82</v>
      </c>
      <c r="O23" s="122" t="n">
        <v>31</v>
      </c>
      <c r="P23" s="122" t="n">
        <v>67</v>
      </c>
      <c r="Q23" s="122" t="n">
        <v>45</v>
      </c>
      <c r="R23" s="122" t="n">
        <v>51</v>
      </c>
      <c r="S23" s="122" t="n">
        <v>77</v>
      </c>
      <c r="T23" s="122" t="n">
        <v>90</v>
      </c>
      <c r="U23" s="122" t="n">
        <v>59</v>
      </c>
      <c r="V23" s="122" t="n">
        <v>678</v>
      </c>
      <c r="W23" s="122" t="n">
        <v>4471</v>
      </c>
      <c r="X23" s="122" t="n">
        <v>1396</v>
      </c>
      <c r="Y23" s="122" t="n">
        <v>56</v>
      </c>
      <c r="Z23" s="122" t="n">
        <v>795</v>
      </c>
      <c r="AA23" s="122" t="n">
        <v>545</v>
      </c>
      <c r="AB23" s="122" t="n">
        <v>3074</v>
      </c>
      <c r="AC23" s="122" t="n">
        <v>92</v>
      </c>
      <c r="AD23" s="122" t="n">
        <v>194</v>
      </c>
      <c r="AE23" s="122" t="n">
        <v>220</v>
      </c>
      <c r="AF23" s="122" t="n">
        <v>644</v>
      </c>
      <c r="AG23" s="122" t="n">
        <v>219</v>
      </c>
      <c r="AH23" s="122" t="n">
        <v>314</v>
      </c>
      <c r="AI23" s="122" t="n">
        <v>562</v>
      </c>
      <c r="AJ23" s="122" t="n">
        <v>166</v>
      </c>
      <c r="AK23" s="122" t="n">
        <v>182</v>
      </c>
      <c r="AL23" s="122" t="n">
        <v>482</v>
      </c>
      <c r="AM23" s="122" t="n">
        <v>780</v>
      </c>
    </row>
    <row r="24" customFormat="false" ht="13.8" hidden="false" customHeight="false" outlineLevel="0" collapsed="false">
      <c r="A24" s="72" t="n">
        <v>44197</v>
      </c>
      <c r="B24" s="122" t="n">
        <v>10930</v>
      </c>
      <c r="C24" s="122" t="n">
        <v>2633</v>
      </c>
      <c r="D24" s="122" t="n">
        <v>1450</v>
      </c>
      <c r="E24" s="122" t="n">
        <v>133</v>
      </c>
      <c r="F24" s="122" t="n">
        <v>360</v>
      </c>
      <c r="G24" s="122" t="n">
        <v>649</v>
      </c>
      <c r="H24" s="122" t="n">
        <v>41</v>
      </c>
      <c r="I24" s="122" t="n">
        <v>2220</v>
      </c>
      <c r="J24" s="122" t="n">
        <v>307</v>
      </c>
      <c r="K24" s="122" t="n">
        <v>1003</v>
      </c>
      <c r="L24" s="122" t="n">
        <v>341</v>
      </c>
      <c r="M24" s="122" t="n">
        <v>241</v>
      </c>
      <c r="N24" s="122" t="n">
        <v>95</v>
      </c>
      <c r="O24" s="122" t="n">
        <v>39</v>
      </c>
      <c r="P24" s="122" t="n">
        <v>85</v>
      </c>
      <c r="Q24" s="122" t="n">
        <v>48</v>
      </c>
      <c r="R24" s="122" t="n">
        <v>54</v>
      </c>
      <c r="S24" s="122" t="n">
        <v>101</v>
      </c>
      <c r="T24" s="122" t="n">
        <v>91</v>
      </c>
      <c r="U24" s="122" t="n">
        <v>63</v>
      </c>
      <c r="V24" s="122" t="n">
        <v>756</v>
      </c>
      <c r="W24" s="122" t="n">
        <v>5218</v>
      </c>
      <c r="X24" s="122" t="n">
        <v>1710</v>
      </c>
      <c r="Y24" s="122" t="n">
        <v>68</v>
      </c>
      <c r="Z24" s="122" t="n">
        <v>1039</v>
      </c>
      <c r="AA24" s="122" t="n">
        <v>602</v>
      </c>
      <c r="AB24" s="122" t="n">
        <v>3509</v>
      </c>
      <c r="AC24" s="122" t="n">
        <v>106</v>
      </c>
      <c r="AD24" s="122" t="n">
        <v>215</v>
      </c>
      <c r="AE24" s="122" t="n">
        <v>281</v>
      </c>
      <c r="AF24" s="122" t="n">
        <v>683</v>
      </c>
      <c r="AG24" s="122" t="n">
        <v>249</v>
      </c>
      <c r="AH24" s="122" t="n">
        <v>334</v>
      </c>
      <c r="AI24" s="122" t="n">
        <v>590</v>
      </c>
      <c r="AJ24" s="122" t="n">
        <v>326</v>
      </c>
      <c r="AK24" s="122" t="n">
        <v>190</v>
      </c>
      <c r="AL24" s="122" t="n">
        <v>533</v>
      </c>
      <c r="AM24" s="122" t="n">
        <v>858</v>
      </c>
    </row>
    <row r="25" customFormat="false" ht="13.8" hidden="false" customHeight="false" outlineLevel="0" collapsed="false">
      <c r="A25" s="72" t="n">
        <v>44562</v>
      </c>
      <c r="B25" s="122" t="n">
        <v>13716</v>
      </c>
      <c r="C25" s="122" t="n">
        <v>3415</v>
      </c>
      <c r="D25" s="122" t="n">
        <v>1879</v>
      </c>
      <c r="E25" s="122" t="n">
        <v>209</v>
      </c>
      <c r="F25" s="122" t="n">
        <v>457</v>
      </c>
      <c r="G25" s="122" t="n">
        <v>816</v>
      </c>
      <c r="H25" s="122" t="n">
        <v>55</v>
      </c>
      <c r="I25" s="122" t="n">
        <v>2913</v>
      </c>
      <c r="J25" s="122" t="n">
        <v>388</v>
      </c>
      <c r="K25" s="122" t="n">
        <v>1359</v>
      </c>
      <c r="L25" s="122" t="n">
        <v>575</v>
      </c>
      <c r="M25" s="122" t="n">
        <v>289</v>
      </c>
      <c r="N25" s="122" t="n">
        <v>105</v>
      </c>
      <c r="O25" s="122" t="n">
        <v>37</v>
      </c>
      <c r="P25" s="122" t="n">
        <v>118</v>
      </c>
      <c r="Q25" s="122" t="n">
        <v>64</v>
      </c>
      <c r="R25" s="122" t="n">
        <v>58</v>
      </c>
      <c r="S25" s="122" t="n">
        <v>113</v>
      </c>
      <c r="T25" s="122" t="n">
        <v>65</v>
      </c>
      <c r="U25" s="122" t="n">
        <v>63</v>
      </c>
      <c r="V25" s="122" t="n">
        <v>1038</v>
      </c>
      <c r="W25" s="122" t="n">
        <v>6377</v>
      </c>
      <c r="X25" s="122" t="n">
        <v>2238</v>
      </c>
      <c r="Y25" s="122" t="n">
        <v>77</v>
      </c>
      <c r="Z25" s="122" t="n">
        <v>1355</v>
      </c>
      <c r="AA25" s="122" t="n">
        <v>806</v>
      </c>
      <c r="AB25" s="122" t="n">
        <v>4139</v>
      </c>
      <c r="AC25" s="122" t="n">
        <v>189</v>
      </c>
      <c r="AD25" s="122" t="n">
        <v>201</v>
      </c>
      <c r="AE25" s="122" t="n">
        <v>369</v>
      </c>
      <c r="AF25" s="122" t="n">
        <v>712</v>
      </c>
      <c r="AG25" s="122" t="n">
        <v>287</v>
      </c>
      <c r="AH25" s="122" t="n">
        <v>386</v>
      </c>
      <c r="AI25" s="122" t="n">
        <v>721</v>
      </c>
      <c r="AJ25" s="122" t="n">
        <v>494</v>
      </c>
      <c r="AK25" s="122" t="n">
        <v>181</v>
      </c>
      <c r="AL25" s="122" t="n">
        <v>599</v>
      </c>
      <c r="AM25" s="122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3.8" zeroHeight="false" outlineLevelRow="0" outlineLevelCol="0"/>
  <cols>
    <col collapsed="false" customWidth="false" hidden="false" outlineLevel="0" max="1" min="1" style="119" width="14.44"/>
  </cols>
  <sheetData>
    <row r="1" customFormat="false" ht="42.15" hidden="false" customHeight="true" outlineLevel="0" collapsed="false">
      <c r="A1" s="17" t="s">
        <v>0</v>
      </c>
      <c r="B1" s="123" t="s">
        <v>52</v>
      </c>
      <c r="C1" s="123" t="s">
        <v>53</v>
      </c>
      <c r="D1" s="123" t="s">
        <v>54</v>
      </c>
      <c r="E1" s="123" t="s">
        <v>55</v>
      </c>
      <c r="F1" s="123" t="s">
        <v>56</v>
      </c>
      <c r="G1" s="123" t="s">
        <v>57</v>
      </c>
      <c r="H1" s="123" t="s">
        <v>58</v>
      </c>
      <c r="I1" s="123" t="s">
        <v>59</v>
      </c>
      <c r="J1" s="123" t="s">
        <v>60</v>
      </c>
      <c r="K1" s="123" t="s">
        <v>61</v>
      </c>
      <c r="L1" s="123" t="s">
        <v>62</v>
      </c>
      <c r="M1" s="123" t="s">
        <v>63</v>
      </c>
      <c r="N1" s="123" t="s">
        <v>64</v>
      </c>
      <c r="O1" s="123" t="s">
        <v>65</v>
      </c>
      <c r="P1" s="123" t="s">
        <v>66</v>
      </c>
      <c r="Q1" s="123" t="s">
        <v>67</v>
      </c>
      <c r="R1" s="123" t="s">
        <v>68</v>
      </c>
      <c r="S1" s="123" t="s">
        <v>69</v>
      </c>
      <c r="T1" s="123" t="s">
        <v>70</v>
      </c>
      <c r="U1" s="123" t="s">
        <v>71</v>
      </c>
      <c r="V1" s="123" t="s">
        <v>72</v>
      </c>
      <c r="W1" s="123" t="s">
        <v>73</v>
      </c>
      <c r="X1" s="123" t="s">
        <v>74</v>
      </c>
      <c r="Y1" s="123" t="s">
        <v>75</v>
      </c>
      <c r="Z1" s="123" t="s">
        <v>76</v>
      </c>
      <c r="AA1" s="123" t="s">
        <v>77</v>
      </c>
      <c r="AB1" s="123" t="s">
        <v>78</v>
      </c>
      <c r="AC1" s="123" t="s">
        <v>79</v>
      </c>
      <c r="AD1" s="123" t="s">
        <v>80</v>
      </c>
      <c r="AE1" s="123" t="s">
        <v>81</v>
      </c>
      <c r="AF1" s="123" t="s">
        <v>82</v>
      </c>
      <c r="AG1" s="123" t="s">
        <v>83</v>
      </c>
      <c r="AH1" s="123" t="s">
        <v>84</v>
      </c>
      <c r="AI1" s="123" t="s">
        <v>85</v>
      </c>
      <c r="AJ1" s="123" t="s">
        <v>86</v>
      </c>
      <c r="AK1" s="123" t="s">
        <v>87</v>
      </c>
      <c r="AL1" s="123" t="s">
        <v>88</v>
      </c>
      <c r="AM1" s="123" t="s">
        <v>89</v>
      </c>
    </row>
    <row r="2" customFormat="false" ht="13.8" hidden="false" customHeight="false" outlineLevel="0" collapsed="false">
      <c r="A2" s="72" t="n">
        <v>36161</v>
      </c>
      <c r="B2" s="90" t="n">
        <v>1</v>
      </c>
      <c r="C2" s="90" t="n">
        <v>0.32</v>
      </c>
      <c r="D2" s="91" t="n">
        <v>0.27</v>
      </c>
      <c r="E2" s="91" t="n">
        <v>0.01</v>
      </c>
      <c r="F2" s="91" t="n">
        <v>0.02</v>
      </c>
      <c r="G2" s="91" t="n">
        <v>0.01</v>
      </c>
      <c r="H2" s="91" t="n">
        <v>0.004</v>
      </c>
      <c r="I2" s="90" t="n">
        <v>0.18</v>
      </c>
      <c r="J2" s="91" t="n">
        <v>0.001</v>
      </c>
      <c r="K2" s="92" t="n">
        <v>0.1</v>
      </c>
      <c r="L2" s="21" t="n">
        <v>0.009</v>
      </c>
      <c r="M2" s="21" t="n">
        <v>0.034</v>
      </c>
      <c r="N2" s="21" t="n">
        <v>0.026</v>
      </c>
      <c r="O2" s="21" t="n">
        <v>0.003</v>
      </c>
      <c r="P2" s="21" t="n">
        <v>0.007</v>
      </c>
      <c r="Q2" s="21" t="n">
        <v>0.008</v>
      </c>
      <c r="R2" s="21" t="n">
        <v>0.004</v>
      </c>
      <c r="S2" s="21" t="n">
        <v>0.011</v>
      </c>
      <c r="T2" s="91" t="n">
        <v>0.018</v>
      </c>
      <c r="U2" s="91" t="n">
        <v>0.018</v>
      </c>
      <c r="V2" s="91" t="n">
        <v>0.043</v>
      </c>
      <c r="W2" s="90" t="n">
        <v>0.42</v>
      </c>
      <c r="X2" s="90" t="n">
        <v>0.09</v>
      </c>
      <c r="Y2" s="91" t="n">
        <v>0.004</v>
      </c>
      <c r="Z2" s="91" t="n">
        <v>0.06</v>
      </c>
      <c r="AA2" s="91" t="n">
        <v>0.02</v>
      </c>
      <c r="AB2" s="90" t="n">
        <v>0.33</v>
      </c>
      <c r="AC2" s="91" t="n">
        <v>0.011</v>
      </c>
      <c r="AD2" s="91" t="n">
        <v>0.012</v>
      </c>
      <c r="AE2" s="91" t="n">
        <v>0.022</v>
      </c>
      <c r="AF2" s="91" t="n">
        <v>0.108</v>
      </c>
      <c r="AG2" s="91" t="n">
        <v>0.027</v>
      </c>
      <c r="AH2" s="91" t="n">
        <v>0.037</v>
      </c>
      <c r="AI2" s="91" t="n">
        <v>0.075</v>
      </c>
      <c r="AJ2" s="91" t="n">
        <v>0.012</v>
      </c>
      <c r="AK2" s="91" t="n">
        <v>0.022</v>
      </c>
      <c r="AL2" s="91" t="n">
        <v>0.007</v>
      </c>
      <c r="AM2" s="90" t="n">
        <v>0.08</v>
      </c>
    </row>
    <row r="3" customFormat="false" ht="13.8" hidden="false" customHeight="false" outlineLevel="0" collapsed="false">
      <c r="A3" s="72" t="n">
        <v>36526</v>
      </c>
      <c r="B3" s="90" t="n">
        <v>1</v>
      </c>
      <c r="C3" s="90" t="n">
        <v>0.31</v>
      </c>
      <c r="D3" s="91" t="n">
        <v>0.27</v>
      </c>
      <c r="E3" s="91" t="n">
        <v>0.01</v>
      </c>
      <c r="F3" s="91" t="n">
        <v>0.02</v>
      </c>
      <c r="G3" s="91" t="n">
        <v>0.01</v>
      </c>
      <c r="H3" s="91" t="n">
        <v>0.003</v>
      </c>
      <c r="I3" s="90" t="n">
        <v>0.17</v>
      </c>
      <c r="J3" s="91" t="n">
        <v>0.002</v>
      </c>
      <c r="K3" s="92" t="n">
        <v>0.1</v>
      </c>
      <c r="L3" s="21" t="n">
        <v>0.01</v>
      </c>
      <c r="M3" s="21" t="n">
        <v>0.028</v>
      </c>
      <c r="N3" s="21" t="n">
        <v>0.029</v>
      </c>
      <c r="O3" s="21" t="n">
        <v>0.003</v>
      </c>
      <c r="P3" s="21" t="n">
        <v>0.007</v>
      </c>
      <c r="Q3" s="21" t="n">
        <v>0.007</v>
      </c>
      <c r="R3" s="21" t="n">
        <v>0.004</v>
      </c>
      <c r="S3" s="21" t="n">
        <v>0.01</v>
      </c>
      <c r="T3" s="91" t="n">
        <v>0.015</v>
      </c>
      <c r="U3" s="91" t="n">
        <v>0.015</v>
      </c>
      <c r="V3" s="91" t="n">
        <v>0.041</v>
      </c>
      <c r="W3" s="90" t="n">
        <v>0.44</v>
      </c>
      <c r="X3" s="90" t="n">
        <v>0.09</v>
      </c>
      <c r="Y3" s="91" t="n">
        <v>0.004</v>
      </c>
      <c r="Z3" s="91" t="n">
        <v>0.06</v>
      </c>
      <c r="AA3" s="91" t="n">
        <v>0.03</v>
      </c>
      <c r="AB3" s="90" t="n">
        <v>0.36</v>
      </c>
      <c r="AC3" s="91" t="n">
        <v>0.01</v>
      </c>
      <c r="AD3" s="91" t="n">
        <v>0.014</v>
      </c>
      <c r="AE3" s="91" t="n">
        <v>0.026</v>
      </c>
      <c r="AF3" s="91" t="n">
        <v>0.101</v>
      </c>
      <c r="AG3" s="91" t="n">
        <v>0.026</v>
      </c>
      <c r="AH3" s="91" t="n">
        <v>0.035</v>
      </c>
      <c r="AI3" s="91" t="n">
        <v>0.072</v>
      </c>
      <c r="AJ3" s="91" t="n">
        <v>0.016</v>
      </c>
      <c r="AK3" s="91" t="n">
        <v>0.021</v>
      </c>
      <c r="AL3" s="91" t="n">
        <v>0.035</v>
      </c>
      <c r="AM3" s="90" t="n">
        <v>0.08</v>
      </c>
    </row>
    <row r="4" customFormat="false" ht="13.8" hidden="false" customHeight="false" outlineLevel="0" collapsed="false">
      <c r="A4" s="72" t="n">
        <v>36892</v>
      </c>
      <c r="B4" s="90" t="n">
        <v>1</v>
      </c>
      <c r="C4" s="90" t="n">
        <v>0.32</v>
      </c>
      <c r="D4" s="91" t="n">
        <v>0.27</v>
      </c>
      <c r="E4" s="91" t="n">
        <v>0.01</v>
      </c>
      <c r="F4" s="91" t="n">
        <v>0.02</v>
      </c>
      <c r="G4" s="91" t="n">
        <v>0.01</v>
      </c>
      <c r="H4" s="91" t="n">
        <v>0.003</v>
      </c>
      <c r="I4" s="90" t="n">
        <v>0.16</v>
      </c>
      <c r="J4" s="91" t="n">
        <v>0.006</v>
      </c>
      <c r="K4" s="92" t="n">
        <v>0.09</v>
      </c>
      <c r="L4" s="21" t="n">
        <v>0.011</v>
      </c>
      <c r="M4" s="21" t="n">
        <v>0.027</v>
      </c>
      <c r="N4" s="21" t="n">
        <v>0.025</v>
      </c>
      <c r="O4" s="21" t="n">
        <v>0.003</v>
      </c>
      <c r="P4" s="21" t="n">
        <v>0.006</v>
      </c>
      <c r="Q4" s="21" t="n">
        <v>0.006</v>
      </c>
      <c r="R4" s="21" t="n">
        <v>0.003</v>
      </c>
      <c r="S4" s="21" t="n">
        <v>0.009</v>
      </c>
      <c r="T4" s="91" t="n">
        <v>0.012</v>
      </c>
      <c r="U4" s="91" t="n">
        <v>0.012</v>
      </c>
      <c r="V4" s="91" t="n">
        <v>0.043</v>
      </c>
      <c r="W4" s="90" t="n">
        <v>0.43</v>
      </c>
      <c r="X4" s="90" t="n">
        <v>0.09</v>
      </c>
      <c r="Y4" s="91" t="n">
        <v>0.004</v>
      </c>
      <c r="Z4" s="91" t="n">
        <v>0.06</v>
      </c>
      <c r="AA4" s="91" t="n">
        <v>0.03</v>
      </c>
      <c r="AB4" s="90" t="n">
        <v>0.34</v>
      </c>
      <c r="AC4" s="91" t="n">
        <v>0.01</v>
      </c>
      <c r="AD4" s="91" t="n">
        <v>0.015</v>
      </c>
      <c r="AE4" s="91" t="n">
        <v>0.023</v>
      </c>
      <c r="AF4" s="91" t="n">
        <v>0.098</v>
      </c>
      <c r="AG4" s="91" t="n">
        <v>0.025</v>
      </c>
      <c r="AH4" s="91" t="n">
        <v>0.033</v>
      </c>
      <c r="AI4" s="91" t="n">
        <v>0.071</v>
      </c>
      <c r="AJ4" s="91" t="n">
        <v>0.015</v>
      </c>
      <c r="AK4" s="91" t="n">
        <v>0.021</v>
      </c>
      <c r="AL4" s="91" t="n">
        <v>0.034</v>
      </c>
      <c r="AM4" s="90" t="n">
        <v>0.08</v>
      </c>
    </row>
    <row r="5" customFormat="false" ht="13.8" hidden="false" customHeight="false" outlineLevel="0" collapsed="false">
      <c r="A5" s="72" t="n">
        <v>37257</v>
      </c>
      <c r="B5" s="90" t="n">
        <v>1</v>
      </c>
      <c r="C5" s="90" t="n">
        <v>0.3</v>
      </c>
      <c r="D5" s="91" t="n">
        <v>0.26</v>
      </c>
      <c r="E5" s="91" t="n">
        <v>0.01</v>
      </c>
      <c r="F5" s="91" t="n">
        <v>0.02</v>
      </c>
      <c r="G5" s="91" t="n">
        <v>0.01</v>
      </c>
      <c r="H5" s="91" t="n">
        <v>0.004</v>
      </c>
      <c r="I5" s="90" t="n">
        <v>0.16</v>
      </c>
      <c r="J5" s="91" t="n">
        <v>0.003</v>
      </c>
      <c r="K5" s="92" t="n">
        <v>0.1</v>
      </c>
      <c r="L5" s="21" t="n">
        <v>0.011</v>
      </c>
      <c r="M5" s="21" t="n">
        <v>0.032</v>
      </c>
      <c r="N5" s="21" t="n">
        <v>0.028</v>
      </c>
      <c r="O5" s="21" t="n">
        <v>0.003</v>
      </c>
      <c r="P5" s="21" t="n">
        <v>0.007</v>
      </c>
      <c r="Q5" s="21" t="n">
        <v>0.006</v>
      </c>
      <c r="R5" s="21" t="n">
        <v>0.003</v>
      </c>
      <c r="S5" s="21" t="n">
        <v>0.008</v>
      </c>
      <c r="T5" s="91" t="n">
        <v>0.012</v>
      </c>
      <c r="U5" s="91" t="n">
        <v>0.012</v>
      </c>
      <c r="V5" s="91" t="n">
        <v>0.04</v>
      </c>
      <c r="W5" s="90" t="n">
        <v>0.44</v>
      </c>
      <c r="X5" s="90" t="n">
        <v>0.1</v>
      </c>
      <c r="Y5" s="91" t="n">
        <v>0.004</v>
      </c>
      <c r="Z5" s="91" t="n">
        <v>0.06</v>
      </c>
      <c r="AA5" s="91" t="n">
        <v>0.03</v>
      </c>
      <c r="AB5" s="90" t="n">
        <v>0.35</v>
      </c>
      <c r="AC5" s="91" t="n">
        <v>0.013</v>
      </c>
      <c r="AD5" s="91" t="n">
        <v>0.017</v>
      </c>
      <c r="AE5" s="91" t="n">
        <v>0.021</v>
      </c>
      <c r="AF5" s="91" t="n">
        <v>0.094</v>
      </c>
      <c r="AG5" s="91" t="n">
        <v>0.024</v>
      </c>
      <c r="AH5" s="91" t="n">
        <v>0.032</v>
      </c>
      <c r="AI5" s="91" t="n">
        <v>0.067</v>
      </c>
      <c r="AJ5" s="91" t="n">
        <v>0.018</v>
      </c>
      <c r="AK5" s="91" t="n">
        <v>0.022</v>
      </c>
      <c r="AL5" s="91" t="n">
        <v>0.039</v>
      </c>
      <c r="AM5" s="90" t="n">
        <v>0.09</v>
      </c>
    </row>
    <row r="6" customFormat="false" ht="13.8" hidden="false" customHeight="false" outlineLevel="0" collapsed="false">
      <c r="A6" s="72" t="n">
        <v>37622</v>
      </c>
      <c r="B6" s="90" t="n">
        <v>1</v>
      </c>
      <c r="C6" s="90" t="n">
        <v>0.33</v>
      </c>
      <c r="D6" s="91" t="n">
        <v>0.29</v>
      </c>
      <c r="E6" s="91" t="n">
        <v>0.01</v>
      </c>
      <c r="F6" s="91" t="n">
        <v>0.02</v>
      </c>
      <c r="G6" s="91" t="n">
        <v>0.01</v>
      </c>
      <c r="H6" s="91" t="n">
        <v>0.003</v>
      </c>
      <c r="I6" s="90" t="n">
        <v>0.14</v>
      </c>
      <c r="J6" s="91" t="n">
        <v>0.002</v>
      </c>
      <c r="K6" s="92" t="n">
        <v>0.09</v>
      </c>
      <c r="L6" s="21" t="n">
        <v>0.012</v>
      </c>
      <c r="M6" s="21" t="n">
        <v>0.024</v>
      </c>
      <c r="N6" s="21" t="n">
        <v>0.026</v>
      </c>
      <c r="O6" s="21" t="n">
        <v>0.004</v>
      </c>
      <c r="P6" s="21" t="n">
        <v>0.007</v>
      </c>
      <c r="Q6" s="21" t="n">
        <v>0.006</v>
      </c>
      <c r="R6" s="21" t="n">
        <v>0.003</v>
      </c>
      <c r="S6" s="21" t="n">
        <v>0.008</v>
      </c>
      <c r="T6" s="91" t="n">
        <v>0.006</v>
      </c>
      <c r="U6" s="91" t="n">
        <v>0.006</v>
      </c>
      <c r="V6" s="91" t="n">
        <v>0.04</v>
      </c>
      <c r="W6" s="90" t="n">
        <v>0.44</v>
      </c>
      <c r="X6" s="90" t="n">
        <v>0.09</v>
      </c>
      <c r="Y6" s="91" t="n">
        <v>0.004</v>
      </c>
      <c r="Z6" s="91" t="n">
        <v>0.06</v>
      </c>
      <c r="AA6" s="91" t="n">
        <v>0.03</v>
      </c>
      <c r="AB6" s="90" t="n">
        <v>0.34</v>
      </c>
      <c r="AC6" s="91" t="n">
        <v>0.016</v>
      </c>
      <c r="AD6" s="91" t="n">
        <v>0.015</v>
      </c>
      <c r="AE6" s="91" t="n">
        <v>0.024</v>
      </c>
      <c r="AF6" s="91" t="n">
        <v>0.09</v>
      </c>
      <c r="AG6" s="91" t="n">
        <v>0.023</v>
      </c>
      <c r="AH6" s="91" t="n">
        <v>0.031</v>
      </c>
      <c r="AI6" s="91" t="n">
        <v>0.062</v>
      </c>
      <c r="AJ6" s="91" t="n">
        <v>0.016</v>
      </c>
      <c r="AK6" s="91" t="n">
        <v>0.024</v>
      </c>
      <c r="AL6" s="91" t="n">
        <v>0.043</v>
      </c>
      <c r="AM6" s="90" t="n">
        <v>0.09</v>
      </c>
    </row>
    <row r="7" customFormat="false" ht="13.8" hidden="false" customHeight="false" outlineLevel="0" collapsed="false">
      <c r="A7" s="72" t="n">
        <v>37987</v>
      </c>
      <c r="B7" s="90" t="n">
        <v>1</v>
      </c>
      <c r="C7" s="90" t="n">
        <v>0.34</v>
      </c>
      <c r="D7" s="91" t="n">
        <v>0.29</v>
      </c>
      <c r="E7" s="91" t="n">
        <v>0.01</v>
      </c>
      <c r="F7" s="91" t="n">
        <v>0.02</v>
      </c>
      <c r="G7" s="91" t="n">
        <v>0.02</v>
      </c>
      <c r="H7" s="91" t="n">
        <v>0.003</v>
      </c>
      <c r="I7" s="90" t="n">
        <v>0.15</v>
      </c>
      <c r="J7" s="91" t="n">
        <v>0.006</v>
      </c>
      <c r="K7" s="92" t="n">
        <v>0.09</v>
      </c>
      <c r="L7" s="21" t="n">
        <v>0.016</v>
      </c>
      <c r="M7" s="21" t="n">
        <v>0.022</v>
      </c>
      <c r="N7" s="21" t="n">
        <v>0.026</v>
      </c>
      <c r="O7" s="21" t="n">
        <v>0.004</v>
      </c>
      <c r="P7" s="21" t="n">
        <v>0.007</v>
      </c>
      <c r="Q7" s="21" t="n">
        <v>0.005</v>
      </c>
      <c r="R7" s="21" t="n">
        <v>0.003</v>
      </c>
      <c r="S7" s="21" t="n">
        <v>0.007</v>
      </c>
      <c r="T7" s="91" t="n">
        <v>0.003</v>
      </c>
      <c r="U7" s="91" t="n">
        <v>0.003</v>
      </c>
      <c r="V7" s="91" t="n">
        <v>0.045</v>
      </c>
      <c r="W7" s="90" t="n">
        <v>0.42</v>
      </c>
      <c r="X7" s="90" t="n">
        <v>0.1</v>
      </c>
      <c r="Y7" s="91" t="n">
        <v>0.004</v>
      </c>
      <c r="Z7" s="91" t="n">
        <v>0.06</v>
      </c>
      <c r="AA7" s="91" t="n">
        <v>0.03</v>
      </c>
      <c r="AB7" s="90" t="n">
        <v>0.33</v>
      </c>
      <c r="AC7" s="91" t="n">
        <v>0.019</v>
      </c>
      <c r="AD7" s="91" t="n">
        <v>0.016</v>
      </c>
      <c r="AE7" s="91" t="n">
        <v>0.025</v>
      </c>
      <c r="AF7" s="91" t="n">
        <v>0.081</v>
      </c>
      <c r="AG7" s="91" t="n">
        <v>0.021</v>
      </c>
      <c r="AH7" s="91" t="n">
        <v>0.028</v>
      </c>
      <c r="AI7" s="91" t="n">
        <v>0.056</v>
      </c>
      <c r="AJ7" s="91" t="n">
        <v>0.016</v>
      </c>
      <c r="AK7" s="91" t="n">
        <v>0.022</v>
      </c>
      <c r="AL7" s="91" t="n">
        <v>0.045</v>
      </c>
      <c r="AM7" s="90" t="n">
        <v>0.09</v>
      </c>
    </row>
    <row r="8" customFormat="false" ht="13.8" hidden="false" customHeight="false" outlineLevel="0" collapsed="false">
      <c r="A8" s="72" t="n">
        <v>38353</v>
      </c>
      <c r="B8" s="90" t="n">
        <v>1</v>
      </c>
      <c r="C8" s="90" t="n">
        <v>0.34</v>
      </c>
      <c r="D8" s="91" t="n">
        <v>0.29</v>
      </c>
      <c r="E8" s="91" t="n">
        <v>0.01</v>
      </c>
      <c r="F8" s="91" t="n">
        <v>0.02</v>
      </c>
      <c r="G8" s="91" t="n">
        <v>0.02</v>
      </c>
      <c r="H8" s="91" t="n">
        <v>0.003</v>
      </c>
      <c r="I8" s="90" t="n">
        <v>0.15</v>
      </c>
      <c r="J8" s="91" t="n">
        <v>0.006</v>
      </c>
      <c r="K8" s="92" t="n">
        <v>0.09</v>
      </c>
      <c r="L8" s="21" t="n">
        <v>0.017</v>
      </c>
      <c r="M8" s="21" t="n">
        <v>0.021</v>
      </c>
      <c r="N8" s="21" t="n">
        <v>0.026</v>
      </c>
      <c r="O8" s="21" t="n">
        <v>0.005</v>
      </c>
      <c r="P8" s="21" t="n">
        <v>0.007</v>
      </c>
      <c r="Q8" s="21" t="n">
        <v>0.004</v>
      </c>
      <c r="R8" s="21" t="n">
        <v>0.002</v>
      </c>
      <c r="S8" s="21" t="n">
        <v>0.005</v>
      </c>
      <c r="T8" s="91" t="n">
        <v>0.006</v>
      </c>
      <c r="U8" s="91" t="n">
        <v>0.006</v>
      </c>
      <c r="V8" s="91" t="n">
        <v>0.045</v>
      </c>
      <c r="W8" s="90" t="n">
        <v>0.43</v>
      </c>
      <c r="X8" s="90" t="n">
        <v>0.1</v>
      </c>
      <c r="Y8" s="91" t="n">
        <v>0.005</v>
      </c>
      <c r="Z8" s="91" t="n">
        <v>0.06</v>
      </c>
      <c r="AA8" s="91" t="n">
        <v>0.03</v>
      </c>
      <c r="AB8" s="90" t="n">
        <v>0.32</v>
      </c>
      <c r="AC8" s="91" t="n">
        <v>0.023</v>
      </c>
      <c r="AD8" s="91" t="n">
        <v>0.016</v>
      </c>
      <c r="AE8" s="91" t="n">
        <v>0.023</v>
      </c>
      <c r="AF8" s="91" t="n">
        <v>0.075</v>
      </c>
      <c r="AG8" s="91" t="n">
        <v>0.019</v>
      </c>
      <c r="AH8" s="91" t="n">
        <v>0.026</v>
      </c>
      <c r="AI8" s="91" t="n">
        <v>0.051</v>
      </c>
      <c r="AJ8" s="91" t="n">
        <v>0.019</v>
      </c>
      <c r="AK8" s="91" t="n">
        <v>0.018</v>
      </c>
      <c r="AL8" s="91" t="n">
        <v>0.054</v>
      </c>
      <c r="AM8" s="90" t="n">
        <v>0.09</v>
      </c>
    </row>
    <row r="9" customFormat="false" ht="13.8" hidden="false" customHeight="false" outlineLevel="0" collapsed="false">
      <c r="A9" s="72" t="n">
        <v>38718</v>
      </c>
      <c r="B9" s="90" t="n">
        <v>1</v>
      </c>
      <c r="C9" s="90" t="n">
        <v>0.3</v>
      </c>
      <c r="D9" s="91" t="n">
        <v>0.15</v>
      </c>
      <c r="E9" s="91" t="n">
        <v>0.03</v>
      </c>
      <c r="F9" s="91" t="n">
        <v>0.03</v>
      </c>
      <c r="G9" s="91" t="n">
        <v>0.09</v>
      </c>
      <c r="H9" s="91" t="n">
        <v>0.004</v>
      </c>
      <c r="I9" s="90" t="n">
        <v>0.16</v>
      </c>
      <c r="J9" s="91" t="n">
        <v>0.01</v>
      </c>
      <c r="K9" s="92" t="n">
        <v>0.09</v>
      </c>
      <c r="L9" s="21" t="n">
        <v>0.019</v>
      </c>
      <c r="M9" s="21" t="n">
        <v>0.019</v>
      </c>
      <c r="N9" s="21" t="n">
        <v>0.027</v>
      </c>
      <c r="O9" s="21" t="n">
        <v>0.005</v>
      </c>
      <c r="P9" s="21" t="n">
        <v>0.008</v>
      </c>
      <c r="Q9" s="21" t="n">
        <v>0.004</v>
      </c>
      <c r="R9" s="21" t="n">
        <v>0.002</v>
      </c>
      <c r="S9" s="21" t="n">
        <v>0.005</v>
      </c>
      <c r="T9" s="91" t="n">
        <v>0.006</v>
      </c>
      <c r="U9" s="91" t="n">
        <v>0.005</v>
      </c>
      <c r="V9" s="91" t="n">
        <v>0.048</v>
      </c>
      <c r="W9" s="90" t="n">
        <v>0.45</v>
      </c>
      <c r="X9" s="90" t="n">
        <v>0.11</v>
      </c>
      <c r="Y9" s="91" t="n">
        <v>0.005</v>
      </c>
      <c r="Z9" s="91" t="n">
        <v>0.07</v>
      </c>
      <c r="AA9" s="91" t="n">
        <v>0.04</v>
      </c>
      <c r="AB9" s="90" t="n">
        <v>0.34</v>
      </c>
      <c r="AC9" s="91" t="n">
        <v>0.027</v>
      </c>
      <c r="AD9" s="91" t="n">
        <v>0.019</v>
      </c>
      <c r="AE9" s="91" t="n">
        <v>0.024</v>
      </c>
      <c r="AF9" s="91" t="n">
        <v>0.073</v>
      </c>
      <c r="AG9" s="91" t="n">
        <v>0.019</v>
      </c>
      <c r="AH9" s="91" t="n">
        <v>0.025</v>
      </c>
      <c r="AI9" s="91" t="n">
        <v>0.053</v>
      </c>
      <c r="AJ9" s="91" t="n">
        <v>0.022</v>
      </c>
      <c r="AK9" s="91" t="n">
        <v>0.018</v>
      </c>
      <c r="AL9" s="91" t="n">
        <v>0.06</v>
      </c>
      <c r="AM9" s="90" t="n">
        <v>0.09</v>
      </c>
    </row>
    <row r="10" customFormat="false" ht="13.8" hidden="false" customHeight="false" outlineLevel="0" collapsed="false">
      <c r="A10" s="72" t="n">
        <v>39083</v>
      </c>
      <c r="B10" s="90" t="n">
        <v>1</v>
      </c>
      <c r="C10" s="90" t="n">
        <v>0.26</v>
      </c>
      <c r="D10" s="91" t="n">
        <v>0.14</v>
      </c>
      <c r="E10" s="91" t="n">
        <v>0.02</v>
      </c>
      <c r="F10" s="91" t="n">
        <v>0.02</v>
      </c>
      <c r="G10" s="91" t="n">
        <v>0.08</v>
      </c>
      <c r="H10" s="91" t="n">
        <v>0.003</v>
      </c>
      <c r="I10" s="90" t="n">
        <v>0.17</v>
      </c>
      <c r="J10" s="91" t="n">
        <v>0.016</v>
      </c>
      <c r="K10" s="92" t="n">
        <v>0.08</v>
      </c>
      <c r="L10" s="21" t="n">
        <v>0.016</v>
      </c>
      <c r="M10" s="21" t="n">
        <v>0.018</v>
      </c>
      <c r="N10" s="21" t="n">
        <v>0.025</v>
      </c>
      <c r="O10" s="21" t="n">
        <v>0.005</v>
      </c>
      <c r="P10" s="21" t="n">
        <v>0.007</v>
      </c>
      <c r="Q10" s="21" t="n">
        <v>0.003</v>
      </c>
      <c r="R10" s="21" t="n">
        <v>0.002</v>
      </c>
      <c r="S10" s="21" t="n">
        <v>0.006</v>
      </c>
      <c r="T10" s="91" t="n">
        <v>0.011</v>
      </c>
      <c r="U10" s="91" t="n">
        <v>0.009</v>
      </c>
      <c r="V10" s="91" t="n">
        <v>0.05</v>
      </c>
      <c r="W10" s="90" t="n">
        <v>0.48</v>
      </c>
      <c r="X10" s="90" t="n">
        <v>0.12</v>
      </c>
      <c r="Y10" s="91" t="n">
        <v>0.005</v>
      </c>
      <c r="Z10" s="91" t="n">
        <v>0.07</v>
      </c>
      <c r="AA10" s="91" t="n">
        <v>0.04</v>
      </c>
      <c r="AB10" s="90" t="n">
        <v>0.37</v>
      </c>
      <c r="AC10" s="91" t="n">
        <v>0.027</v>
      </c>
      <c r="AD10" s="91" t="n">
        <v>0.02</v>
      </c>
      <c r="AE10" s="91" t="n">
        <v>0.024</v>
      </c>
      <c r="AF10" s="91" t="n">
        <v>0.091</v>
      </c>
      <c r="AG10" s="91" t="n">
        <v>0.023</v>
      </c>
      <c r="AH10" s="91" t="n">
        <v>0.031</v>
      </c>
      <c r="AI10" s="91" t="n">
        <v>0.049</v>
      </c>
      <c r="AJ10" s="91" t="n">
        <v>0.022</v>
      </c>
      <c r="AK10" s="91" t="n">
        <v>0.019</v>
      </c>
      <c r="AL10" s="91" t="n">
        <v>0.058</v>
      </c>
      <c r="AM10" s="90" t="n">
        <v>0.09</v>
      </c>
    </row>
    <row r="11" customFormat="false" ht="13.8" hidden="false" customHeight="false" outlineLevel="0" collapsed="false">
      <c r="A11" s="72" t="n">
        <v>39448</v>
      </c>
      <c r="B11" s="90" t="n">
        <v>1</v>
      </c>
      <c r="C11" s="90" t="n">
        <v>0.25</v>
      </c>
      <c r="D11" s="91" t="n">
        <v>0.12</v>
      </c>
      <c r="E11" s="91" t="n">
        <v>0.02</v>
      </c>
      <c r="F11" s="91" t="n">
        <v>0.02</v>
      </c>
      <c r="G11" s="91" t="n">
        <v>0.08</v>
      </c>
      <c r="H11" s="91" t="n">
        <v>0.003</v>
      </c>
      <c r="I11" s="90" t="n">
        <v>0.16</v>
      </c>
      <c r="J11" s="91" t="n">
        <v>0.015</v>
      </c>
      <c r="K11" s="92" t="n">
        <v>0.08</v>
      </c>
      <c r="L11" s="21" t="n">
        <v>0.017</v>
      </c>
      <c r="M11" s="21" t="n">
        <v>0.019</v>
      </c>
      <c r="N11" s="21" t="n">
        <v>0.022</v>
      </c>
      <c r="O11" s="21" t="n">
        <v>0.004</v>
      </c>
      <c r="P11" s="21" t="n">
        <v>0.006</v>
      </c>
      <c r="Q11" s="21" t="n">
        <v>0.003</v>
      </c>
      <c r="R11" s="21" t="n">
        <v>0.002</v>
      </c>
      <c r="S11" s="21" t="n">
        <v>0.006</v>
      </c>
      <c r="T11" s="91" t="n">
        <v>0.006</v>
      </c>
      <c r="U11" s="91" t="n">
        <v>0.005</v>
      </c>
      <c r="V11" s="91" t="n">
        <v>0.058</v>
      </c>
      <c r="W11" s="90" t="n">
        <v>0.49</v>
      </c>
      <c r="X11" s="90" t="n">
        <v>0.13</v>
      </c>
      <c r="Y11" s="91" t="n">
        <v>0.006</v>
      </c>
      <c r="Z11" s="91" t="n">
        <v>0.09</v>
      </c>
      <c r="AA11" s="91" t="n">
        <v>0.04</v>
      </c>
      <c r="AB11" s="90" t="n">
        <v>0.36</v>
      </c>
      <c r="AC11" s="91" t="n">
        <v>0.025</v>
      </c>
      <c r="AD11" s="91" t="n">
        <v>0.021</v>
      </c>
      <c r="AE11" s="91" t="n">
        <v>0.021</v>
      </c>
      <c r="AF11" s="91" t="n">
        <v>0.099</v>
      </c>
      <c r="AG11" s="91" t="n">
        <v>0.025</v>
      </c>
      <c r="AH11" s="91" t="n">
        <v>0.034</v>
      </c>
      <c r="AI11" s="91" t="n">
        <v>0.045</v>
      </c>
      <c r="AJ11" s="91" t="n">
        <v>0.021</v>
      </c>
      <c r="AK11" s="91" t="n">
        <v>0.019</v>
      </c>
      <c r="AL11" s="91" t="n">
        <v>0.051</v>
      </c>
      <c r="AM11" s="90" t="n">
        <v>0.1</v>
      </c>
    </row>
    <row r="12" customFormat="false" ht="13.8" hidden="false" customHeight="false" outlineLevel="0" collapsed="false">
      <c r="A12" s="72" t="n">
        <v>39814</v>
      </c>
      <c r="B12" s="90" t="n">
        <v>1</v>
      </c>
      <c r="C12" s="90" t="n">
        <v>0.25</v>
      </c>
      <c r="D12" s="91" t="n">
        <v>0.14</v>
      </c>
      <c r="E12" s="91" t="n">
        <v>0.02</v>
      </c>
      <c r="F12" s="91" t="n">
        <v>0.02</v>
      </c>
      <c r="G12" s="91" t="n">
        <v>0.07</v>
      </c>
      <c r="H12" s="91" t="n">
        <v>0.004</v>
      </c>
      <c r="I12" s="90" t="n">
        <v>0.16</v>
      </c>
      <c r="J12" s="91" t="n">
        <v>0.008</v>
      </c>
      <c r="K12" s="92" t="n">
        <v>0.08</v>
      </c>
      <c r="L12" s="21" t="n">
        <v>0.019</v>
      </c>
      <c r="M12" s="21" t="n">
        <v>0.022</v>
      </c>
      <c r="N12" s="21" t="n">
        <v>0.019</v>
      </c>
      <c r="O12" s="21" t="n">
        <v>0.004</v>
      </c>
      <c r="P12" s="21" t="n">
        <v>0.005</v>
      </c>
      <c r="Q12" s="21" t="n">
        <v>0.003</v>
      </c>
      <c r="R12" s="21" t="n">
        <v>0.002</v>
      </c>
      <c r="S12" s="21" t="n">
        <v>0.005</v>
      </c>
      <c r="T12" s="91" t="n">
        <v>0.006</v>
      </c>
      <c r="U12" s="91" t="n">
        <v>0.005</v>
      </c>
      <c r="V12" s="91" t="n">
        <v>0.058</v>
      </c>
      <c r="W12" s="90" t="n">
        <v>0.5</v>
      </c>
      <c r="X12" s="90" t="n">
        <v>0.13</v>
      </c>
      <c r="Y12" s="91" t="n">
        <v>0.006</v>
      </c>
      <c r="Z12" s="91" t="n">
        <v>0.08</v>
      </c>
      <c r="AA12" s="91" t="n">
        <v>0.04</v>
      </c>
      <c r="AB12" s="90" t="n">
        <v>0.37</v>
      </c>
      <c r="AC12" s="91" t="n">
        <v>0.023</v>
      </c>
      <c r="AD12" s="91" t="n">
        <v>0.021</v>
      </c>
      <c r="AE12" s="91" t="n">
        <v>0.018</v>
      </c>
      <c r="AF12" s="91" t="n">
        <v>0.106</v>
      </c>
      <c r="AG12" s="91" t="n">
        <v>0.027</v>
      </c>
      <c r="AH12" s="91" t="n">
        <v>0.036</v>
      </c>
      <c r="AI12" s="91" t="n">
        <v>0.046</v>
      </c>
      <c r="AJ12" s="91" t="n">
        <v>0.023</v>
      </c>
      <c r="AK12" s="91" t="n">
        <v>0.02</v>
      </c>
      <c r="AL12" s="91" t="n">
        <v>0.046</v>
      </c>
      <c r="AM12" s="90" t="n">
        <v>0.09</v>
      </c>
    </row>
    <row r="13" customFormat="false" ht="13.8" hidden="false" customHeight="false" outlineLevel="0" collapsed="false">
      <c r="A13" s="72" t="n">
        <v>40179</v>
      </c>
      <c r="B13" s="90" t="n">
        <v>1</v>
      </c>
      <c r="C13" s="90" t="n">
        <v>0.24</v>
      </c>
      <c r="D13" s="91" t="n">
        <v>0.13</v>
      </c>
      <c r="E13" s="91" t="n">
        <v>0.02</v>
      </c>
      <c r="F13" s="91" t="n">
        <v>0.02</v>
      </c>
      <c r="G13" s="91" t="n">
        <v>0.07</v>
      </c>
      <c r="H13" s="91" t="n">
        <v>0.004</v>
      </c>
      <c r="I13" s="90" t="n">
        <v>0.16</v>
      </c>
      <c r="J13" s="91" t="n">
        <v>0.01</v>
      </c>
      <c r="K13" s="92" t="n">
        <v>0.08</v>
      </c>
      <c r="L13" s="21" t="n">
        <v>0.019</v>
      </c>
      <c r="M13" s="21" t="n">
        <v>0.022</v>
      </c>
      <c r="N13" s="21" t="n">
        <v>0.019</v>
      </c>
      <c r="O13" s="21" t="n">
        <v>0.004</v>
      </c>
      <c r="P13" s="21" t="n">
        <v>0.005</v>
      </c>
      <c r="Q13" s="21" t="n">
        <v>0.003</v>
      </c>
      <c r="R13" s="21" t="n">
        <v>0.003</v>
      </c>
      <c r="S13" s="21" t="n">
        <v>0.007</v>
      </c>
      <c r="T13" s="91" t="n">
        <v>0.007</v>
      </c>
      <c r="U13" s="91" t="n">
        <v>0.005</v>
      </c>
      <c r="V13" s="91" t="n">
        <v>0.059</v>
      </c>
      <c r="W13" s="90" t="n">
        <v>0.5</v>
      </c>
      <c r="X13" s="90" t="n">
        <v>0.13</v>
      </c>
      <c r="Y13" s="91" t="n">
        <v>0.006</v>
      </c>
      <c r="Z13" s="91" t="n">
        <v>0.08</v>
      </c>
      <c r="AA13" s="91" t="n">
        <v>0.04</v>
      </c>
      <c r="AB13" s="90" t="n">
        <v>0.37</v>
      </c>
      <c r="AC13" s="91" t="n">
        <v>0.024</v>
      </c>
      <c r="AD13" s="91" t="n">
        <v>0.022</v>
      </c>
      <c r="AE13" s="91" t="n">
        <v>0.021</v>
      </c>
      <c r="AF13" s="91" t="n">
        <v>0.1</v>
      </c>
      <c r="AG13" s="91" t="n">
        <v>0.025</v>
      </c>
      <c r="AH13" s="91" t="n">
        <v>0.034</v>
      </c>
      <c r="AI13" s="91" t="n">
        <v>0.049</v>
      </c>
      <c r="AJ13" s="91" t="n">
        <v>0.025</v>
      </c>
      <c r="AK13" s="91" t="n">
        <v>0.021</v>
      </c>
      <c r="AL13" s="91" t="n">
        <v>0.045</v>
      </c>
      <c r="AM13" s="90" t="n">
        <v>0.09</v>
      </c>
    </row>
    <row r="14" customFormat="false" ht="13.8" hidden="false" customHeight="false" outlineLevel="0" collapsed="false">
      <c r="A14" s="72" t="n">
        <v>40544</v>
      </c>
      <c r="B14" s="90" t="n">
        <v>1</v>
      </c>
      <c r="C14" s="90" t="n">
        <v>0.24</v>
      </c>
      <c r="D14" s="91" t="n">
        <v>0.13</v>
      </c>
      <c r="E14" s="91" t="n">
        <v>0.02</v>
      </c>
      <c r="F14" s="91" t="n">
        <v>0.02</v>
      </c>
      <c r="G14" s="91" t="n">
        <v>0.07</v>
      </c>
      <c r="H14" s="91" t="n">
        <v>0.004</v>
      </c>
      <c r="I14" s="90" t="n">
        <v>0.18</v>
      </c>
      <c r="J14" s="91" t="n">
        <v>0.02</v>
      </c>
      <c r="K14" s="92" t="n">
        <v>0.08</v>
      </c>
      <c r="L14" s="21" t="n">
        <v>0.02</v>
      </c>
      <c r="M14" s="21" t="n">
        <v>0.02</v>
      </c>
      <c r="N14" s="21" t="n">
        <v>0.02</v>
      </c>
      <c r="O14" s="21" t="n">
        <v>0.004</v>
      </c>
      <c r="P14" s="21" t="n">
        <v>0.006</v>
      </c>
      <c r="Q14" s="21" t="n">
        <v>0.004</v>
      </c>
      <c r="R14" s="21" t="n">
        <v>0.003</v>
      </c>
      <c r="S14" s="21" t="n">
        <v>0.008</v>
      </c>
      <c r="T14" s="91" t="n">
        <v>0.007</v>
      </c>
      <c r="U14" s="91" t="n">
        <v>0.005</v>
      </c>
      <c r="V14" s="91" t="n">
        <v>0.066</v>
      </c>
      <c r="W14" s="90" t="n">
        <v>0.48</v>
      </c>
      <c r="X14" s="90" t="n">
        <v>0.13</v>
      </c>
      <c r="Y14" s="91" t="n">
        <v>0.006</v>
      </c>
      <c r="Z14" s="91" t="n">
        <v>0.08</v>
      </c>
      <c r="AA14" s="91" t="n">
        <v>0.04</v>
      </c>
      <c r="AB14" s="90" t="n">
        <v>0.35</v>
      </c>
      <c r="AC14" s="91" t="n">
        <v>0.022</v>
      </c>
      <c r="AD14" s="91" t="n">
        <v>0.021</v>
      </c>
      <c r="AE14" s="91" t="n">
        <v>0.023</v>
      </c>
      <c r="AF14" s="91" t="n">
        <v>0.091</v>
      </c>
      <c r="AG14" s="91" t="n">
        <v>0.023</v>
      </c>
      <c r="AH14" s="91" t="n">
        <v>0.031</v>
      </c>
      <c r="AI14" s="91" t="n">
        <v>0.051</v>
      </c>
      <c r="AJ14" s="91" t="n">
        <v>0.027</v>
      </c>
      <c r="AK14" s="91" t="n">
        <v>0.019</v>
      </c>
      <c r="AL14" s="91" t="n">
        <v>0.041</v>
      </c>
      <c r="AM14" s="90" t="n">
        <v>0.1</v>
      </c>
    </row>
    <row r="15" customFormat="false" ht="13.8" hidden="false" customHeight="false" outlineLevel="0" collapsed="false">
      <c r="A15" s="72" t="n">
        <v>40909</v>
      </c>
      <c r="B15" s="90" t="n">
        <v>1</v>
      </c>
      <c r="C15" s="90" t="n">
        <v>0.25</v>
      </c>
      <c r="D15" s="91" t="n">
        <v>0.14</v>
      </c>
      <c r="E15" s="91" t="n">
        <v>0.02</v>
      </c>
      <c r="F15" s="91" t="n">
        <v>0.02</v>
      </c>
      <c r="G15" s="91" t="n">
        <v>0.06</v>
      </c>
      <c r="H15" s="91" t="n">
        <v>0.004</v>
      </c>
      <c r="I15" s="90" t="n">
        <v>0.18</v>
      </c>
      <c r="J15" s="91" t="n">
        <v>0.017</v>
      </c>
      <c r="K15" s="92" t="n">
        <v>0.08</v>
      </c>
      <c r="L15" s="21" t="n">
        <v>0.019</v>
      </c>
      <c r="M15" s="21" t="n">
        <v>0.021</v>
      </c>
      <c r="N15" s="21" t="n">
        <v>0.019</v>
      </c>
      <c r="O15" s="21" t="n">
        <v>0.004</v>
      </c>
      <c r="P15" s="21" t="n">
        <v>0.006</v>
      </c>
      <c r="Q15" s="21" t="n">
        <v>0.004</v>
      </c>
      <c r="R15" s="21" t="n">
        <v>0.003</v>
      </c>
      <c r="S15" s="21" t="n">
        <v>0.008</v>
      </c>
      <c r="T15" s="91" t="n">
        <v>0.007</v>
      </c>
      <c r="U15" s="91" t="n">
        <v>0.005</v>
      </c>
      <c r="V15" s="91" t="n">
        <v>0.07</v>
      </c>
      <c r="W15" s="90" t="n">
        <v>0.49</v>
      </c>
      <c r="X15" s="90" t="n">
        <v>0.14</v>
      </c>
      <c r="Y15" s="91" t="n">
        <v>0.006</v>
      </c>
      <c r="Z15" s="91" t="n">
        <v>0.09</v>
      </c>
      <c r="AA15" s="91" t="n">
        <v>0.05</v>
      </c>
      <c r="AB15" s="90" t="n">
        <v>0.35</v>
      </c>
      <c r="AC15" s="91" t="n">
        <v>0.02</v>
      </c>
      <c r="AD15" s="91" t="n">
        <v>0.023</v>
      </c>
      <c r="AE15" s="91" t="n">
        <v>0.026</v>
      </c>
      <c r="AF15" s="91" t="n">
        <v>0.079</v>
      </c>
      <c r="AG15" s="91" t="n">
        <v>0.023</v>
      </c>
      <c r="AH15" s="91" t="n">
        <v>0.031</v>
      </c>
      <c r="AI15" s="91" t="n">
        <v>0.057</v>
      </c>
      <c r="AJ15" s="91" t="n">
        <v>0.029</v>
      </c>
      <c r="AK15" s="91" t="n">
        <v>0.021</v>
      </c>
      <c r="AL15" s="91" t="n">
        <v>0.041</v>
      </c>
      <c r="AM15" s="90" t="n">
        <v>0.08</v>
      </c>
    </row>
    <row r="16" customFormat="false" ht="13.8" hidden="false" customHeight="false" outlineLevel="0" collapsed="false">
      <c r="A16" s="72" t="n">
        <v>41275</v>
      </c>
      <c r="B16" s="90" t="n">
        <v>1</v>
      </c>
      <c r="C16" s="90" t="n">
        <v>0.25</v>
      </c>
      <c r="D16" s="91" t="n">
        <v>0.15</v>
      </c>
      <c r="E16" s="91" t="n">
        <v>0.01</v>
      </c>
      <c r="F16" s="91" t="n">
        <v>0.02</v>
      </c>
      <c r="G16" s="91" t="n">
        <v>0.06</v>
      </c>
      <c r="H16" s="91" t="n">
        <v>0.004</v>
      </c>
      <c r="I16" s="90" t="n">
        <v>0.18</v>
      </c>
      <c r="J16" s="91" t="n">
        <v>0.02</v>
      </c>
      <c r="K16" s="92" t="n">
        <v>0.07</v>
      </c>
      <c r="L16" s="21" t="n">
        <v>0.019</v>
      </c>
      <c r="M16" s="21" t="n">
        <v>0.021</v>
      </c>
      <c r="N16" s="21" t="n">
        <v>0.004</v>
      </c>
      <c r="O16" s="21" t="n">
        <v>0.004</v>
      </c>
      <c r="P16" s="21" t="n">
        <v>0.005</v>
      </c>
      <c r="Q16" s="21" t="n">
        <v>0.004</v>
      </c>
      <c r="R16" s="21" t="n">
        <v>0.003</v>
      </c>
      <c r="S16" s="21" t="n">
        <v>0.008</v>
      </c>
      <c r="T16" s="91" t="n">
        <v>0.008</v>
      </c>
      <c r="U16" s="91" t="n">
        <v>0.005</v>
      </c>
      <c r="V16" s="91" t="n">
        <v>0.075</v>
      </c>
      <c r="W16" s="90" t="n">
        <v>0.5</v>
      </c>
      <c r="X16" s="90" t="n">
        <v>0.14</v>
      </c>
      <c r="Y16" s="91" t="n">
        <v>0.006</v>
      </c>
      <c r="Z16" s="91" t="n">
        <v>0.09</v>
      </c>
      <c r="AA16" s="91" t="n">
        <v>0.05</v>
      </c>
      <c r="AB16" s="90" t="n">
        <v>0.36</v>
      </c>
      <c r="AC16" s="91" t="n">
        <v>0.02</v>
      </c>
      <c r="AD16" s="91" t="n">
        <v>0.021</v>
      </c>
      <c r="AE16" s="91" t="n">
        <v>0.028</v>
      </c>
      <c r="AF16" s="91" t="n">
        <v>0.073</v>
      </c>
      <c r="AG16" s="91" t="n">
        <v>0.023</v>
      </c>
      <c r="AH16" s="91" t="n">
        <v>0.031</v>
      </c>
      <c r="AI16" s="91" t="n">
        <v>0.06</v>
      </c>
      <c r="AJ16" s="91" t="n">
        <v>0.037</v>
      </c>
      <c r="AK16" s="91" t="n">
        <v>0.023</v>
      </c>
      <c r="AL16" s="91" t="n">
        <v>0.045</v>
      </c>
      <c r="AM16" s="90" t="n">
        <v>0.08</v>
      </c>
    </row>
    <row r="17" customFormat="false" ht="13.8" hidden="false" customHeight="false" outlineLevel="0" collapsed="false">
      <c r="A17" s="72" t="n">
        <v>41640</v>
      </c>
      <c r="B17" s="90" t="n">
        <v>1</v>
      </c>
      <c r="C17" s="90" t="n">
        <v>0.25</v>
      </c>
      <c r="D17" s="91" t="n">
        <v>0.15</v>
      </c>
      <c r="E17" s="91" t="n">
        <v>0.02</v>
      </c>
      <c r="F17" s="91" t="n">
        <v>0.02</v>
      </c>
      <c r="G17" s="91" t="n">
        <v>0.06</v>
      </c>
      <c r="H17" s="91" t="n">
        <v>0.004</v>
      </c>
      <c r="I17" s="90" t="n">
        <v>0.18</v>
      </c>
      <c r="J17" s="91" t="n">
        <v>0.021</v>
      </c>
      <c r="K17" s="92" t="n">
        <v>0.07</v>
      </c>
      <c r="L17" s="21" t="n">
        <v>0.019</v>
      </c>
      <c r="M17" s="21" t="n">
        <v>0.022</v>
      </c>
      <c r="N17" s="21" t="n">
        <v>0.004</v>
      </c>
      <c r="O17" s="21" t="n">
        <v>0.004</v>
      </c>
      <c r="P17" s="21" t="n">
        <v>0.005</v>
      </c>
      <c r="Q17" s="21" t="n">
        <v>0.004</v>
      </c>
      <c r="R17" s="21" t="n">
        <v>0.003</v>
      </c>
      <c r="S17" s="21" t="n">
        <v>0.008</v>
      </c>
      <c r="T17" s="91" t="n">
        <v>0.008</v>
      </c>
      <c r="U17" s="91" t="n">
        <v>0.005</v>
      </c>
      <c r="V17" s="91" t="n">
        <v>0.074</v>
      </c>
      <c r="W17" s="90" t="n">
        <v>0.49</v>
      </c>
      <c r="X17" s="90" t="n">
        <v>0.13</v>
      </c>
      <c r="Y17" s="91" t="n">
        <v>0.006</v>
      </c>
      <c r="Z17" s="91" t="n">
        <v>0.09</v>
      </c>
      <c r="AA17" s="91" t="n">
        <v>0.04</v>
      </c>
      <c r="AB17" s="90" t="n">
        <v>0.36</v>
      </c>
      <c r="AC17" s="91" t="n">
        <v>0.021</v>
      </c>
      <c r="AD17" s="91" t="n">
        <v>0.021</v>
      </c>
      <c r="AE17" s="91" t="n">
        <v>0.026</v>
      </c>
      <c r="AF17" s="91" t="n">
        <v>0.071</v>
      </c>
      <c r="AG17" s="91" t="n">
        <v>0.019</v>
      </c>
      <c r="AH17" s="91" t="n">
        <v>0.032</v>
      </c>
      <c r="AI17" s="91" t="n">
        <v>0.059</v>
      </c>
      <c r="AJ17" s="91" t="n">
        <v>0.036</v>
      </c>
      <c r="AK17" s="91" t="n">
        <v>0.023</v>
      </c>
      <c r="AL17" s="91" t="n">
        <v>0.048</v>
      </c>
      <c r="AM17" s="90" t="n">
        <v>0.09</v>
      </c>
    </row>
    <row r="18" customFormat="false" ht="13.8" hidden="false" customHeight="false" outlineLevel="0" collapsed="false">
      <c r="A18" s="72" t="n">
        <v>42005</v>
      </c>
      <c r="B18" s="90" t="n">
        <v>1</v>
      </c>
      <c r="C18" s="90" t="n">
        <v>0.24</v>
      </c>
      <c r="D18" s="91" t="n">
        <v>0.14</v>
      </c>
      <c r="E18" s="91" t="n">
        <v>0.01</v>
      </c>
      <c r="F18" s="91" t="n">
        <v>0.02</v>
      </c>
      <c r="G18" s="91" t="n">
        <v>0.06</v>
      </c>
      <c r="H18" s="91" t="n">
        <v>0.004</v>
      </c>
      <c r="I18" s="90" t="n">
        <v>0.17</v>
      </c>
      <c r="J18" s="91" t="n">
        <v>0.017</v>
      </c>
      <c r="K18" s="92" t="n">
        <v>0.07</v>
      </c>
      <c r="L18" s="21" t="n">
        <v>0.018</v>
      </c>
      <c r="M18" s="21" t="n">
        <v>0.021</v>
      </c>
      <c r="N18" s="21" t="n">
        <v>0.004</v>
      </c>
      <c r="O18" s="21" t="n">
        <v>0.004</v>
      </c>
      <c r="P18" s="21" t="n">
        <v>0.005</v>
      </c>
      <c r="Q18" s="21" t="n">
        <v>0.004</v>
      </c>
      <c r="R18" s="21" t="n">
        <v>0.004</v>
      </c>
      <c r="S18" s="21" t="n">
        <v>0.009</v>
      </c>
      <c r="T18" s="91" t="n">
        <v>0.009</v>
      </c>
      <c r="U18" s="91" t="n">
        <v>0.004</v>
      </c>
      <c r="V18" s="91" t="n">
        <v>0.076</v>
      </c>
      <c r="W18" s="90" t="n">
        <v>0.5</v>
      </c>
      <c r="X18" s="90" t="n">
        <v>0.13</v>
      </c>
      <c r="Y18" s="91" t="n">
        <v>0.005</v>
      </c>
      <c r="Z18" s="91" t="n">
        <v>0.09</v>
      </c>
      <c r="AA18" s="91" t="n">
        <v>0.04</v>
      </c>
      <c r="AB18" s="90" t="n">
        <v>0.36</v>
      </c>
      <c r="AC18" s="91" t="n">
        <v>0.022</v>
      </c>
      <c r="AD18" s="91" t="n">
        <v>0.022</v>
      </c>
      <c r="AE18" s="91" t="n">
        <v>0.026</v>
      </c>
      <c r="AF18" s="91" t="n">
        <v>0.07</v>
      </c>
      <c r="AG18" s="91" t="n">
        <v>0.021</v>
      </c>
      <c r="AH18" s="91" t="n">
        <v>0.035</v>
      </c>
      <c r="AI18" s="91" t="n">
        <v>0.058</v>
      </c>
      <c r="AJ18" s="91" t="n">
        <v>0.034</v>
      </c>
      <c r="AK18" s="91" t="n">
        <v>0.022</v>
      </c>
      <c r="AL18" s="91" t="n">
        <v>0.054</v>
      </c>
      <c r="AM18" s="90" t="n">
        <v>0.09</v>
      </c>
    </row>
    <row r="19" customFormat="false" ht="13.8" hidden="false" customHeight="false" outlineLevel="0" collapsed="false">
      <c r="A19" s="72" t="n">
        <v>42370</v>
      </c>
      <c r="B19" s="90" t="n">
        <v>1</v>
      </c>
      <c r="C19" s="90" t="n">
        <v>0.25</v>
      </c>
      <c r="D19" s="91" t="n">
        <v>0.16</v>
      </c>
      <c r="E19" s="91" t="n">
        <v>0.02</v>
      </c>
      <c r="F19" s="91" t="n">
        <v>0.02</v>
      </c>
      <c r="G19" s="91" t="n">
        <v>0.05</v>
      </c>
      <c r="H19" s="91" t="n">
        <v>0.004</v>
      </c>
      <c r="I19" s="90" t="n">
        <v>0.17</v>
      </c>
      <c r="J19" s="91" t="n">
        <v>0.016</v>
      </c>
      <c r="K19" s="92" t="n">
        <v>0.07</v>
      </c>
      <c r="L19" s="21" t="n">
        <v>0.018</v>
      </c>
      <c r="M19" s="21" t="n">
        <v>0.02</v>
      </c>
      <c r="N19" s="21" t="n">
        <v>0.004</v>
      </c>
      <c r="O19" s="21" t="n">
        <v>0.004</v>
      </c>
      <c r="P19" s="21" t="n">
        <v>0.005</v>
      </c>
      <c r="Q19" s="21" t="n">
        <v>0.004</v>
      </c>
      <c r="R19" s="21" t="n">
        <v>0.004</v>
      </c>
      <c r="S19" s="21" t="n">
        <v>0.008</v>
      </c>
      <c r="T19" s="91" t="n">
        <v>0.011</v>
      </c>
      <c r="U19" s="91" t="n">
        <v>0.005</v>
      </c>
      <c r="V19" s="91" t="n">
        <v>0.069</v>
      </c>
      <c r="W19" s="90" t="n">
        <v>0.49</v>
      </c>
      <c r="X19" s="90" t="n">
        <v>0.13</v>
      </c>
      <c r="Y19" s="91" t="n">
        <v>0.005</v>
      </c>
      <c r="Z19" s="91" t="n">
        <v>0.08</v>
      </c>
      <c r="AA19" s="91" t="n">
        <v>0.04</v>
      </c>
      <c r="AB19" s="90" t="n">
        <v>0.36</v>
      </c>
      <c r="AC19" s="91" t="n">
        <v>0.023</v>
      </c>
      <c r="AD19" s="91" t="n">
        <v>0.02</v>
      </c>
      <c r="AE19" s="91" t="n">
        <v>0.024</v>
      </c>
      <c r="AF19" s="91" t="n">
        <v>0.071</v>
      </c>
      <c r="AG19" s="91" t="n">
        <v>0.021</v>
      </c>
      <c r="AH19" s="91" t="n">
        <v>0.037</v>
      </c>
      <c r="AI19" s="91" t="n">
        <v>0.061</v>
      </c>
      <c r="AJ19" s="91" t="n">
        <v>0.032</v>
      </c>
      <c r="AK19" s="91" t="n">
        <v>0.02</v>
      </c>
      <c r="AL19" s="91" t="n">
        <v>0.053</v>
      </c>
      <c r="AM19" s="90" t="n">
        <v>0.09</v>
      </c>
    </row>
    <row r="20" customFormat="false" ht="13.8" hidden="false" customHeight="false" outlineLevel="0" collapsed="false">
      <c r="A20" s="72" t="n">
        <v>42736</v>
      </c>
      <c r="B20" s="90" t="n">
        <v>1</v>
      </c>
      <c r="C20" s="90" t="n">
        <v>0.26</v>
      </c>
      <c r="D20" s="91" t="n">
        <v>0.17</v>
      </c>
      <c r="E20" s="91" t="n">
        <v>0.02</v>
      </c>
      <c r="F20" s="91" t="n">
        <v>0.02</v>
      </c>
      <c r="G20" s="91" t="n">
        <v>0.05</v>
      </c>
      <c r="H20" s="91" t="n">
        <v>0.004</v>
      </c>
      <c r="I20" s="90" t="n">
        <v>0.17</v>
      </c>
      <c r="J20" s="91" t="n">
        <v>0.021</v>
      </c>
      <c r="K20" s="92" t="n">
        <v>0.08</v>
      </c>
      <c r="L20" s="21" t="n">
        <v>0.027</v>
      </c>
      <c r="M20" s="21" t="n">
        <v>0.021</v>
      </c>
      <c r="N20" s="21" t="n">
        <v>0.004</v>
      </c>
      <c r="O20" s="21" t="n">
        <v>0.003</v>
      </c>
      <c r="P20" s="21" t="n">
        <v>0.004</v>
      </c>
      <c r="Q20" s="21" t="n">
        <v>0.004</v>
      </c>
      <c r="R20" s="21" t="n">
        <v>0.004</v>
      </c>
      <c r="S20" s="21" t="n">
        <v>0.008</v>
      </c>
      <c r="T20" s="91" t="n">
        <v>0.011</v>
      </c>
      <c r="U20" s="91" t="n">
        <v>0.004</v>
      </c>
      <c r="V20" s="91" t="n">
        <v>0.06</v>
      </c>
      <c r="W20" s="90" t="n">
        <v>0.48</v>
      </c>
      <c r="X20" s="90" t="n">
        <v>0.13</v>
      </c>
      <c r="Y20" s="91" t="n">
        <v>0.005</v>
      </c>
      <c r="Z20" s="91" t="n">
        <v>0.08</v>
      </c>
      <c r="AA20" s="91" t="n">
        <v>0.05</v>
      </c>
      <c r="AB20" s="90" t="n">
        <v>0.35</v>
      </c>
      <c r="AC20" s="91" t="n">
        <v>0.018</v>
      </c>
      <c r="AD20" s="91" t="n">
        <v>0.017</v>
      </c>
      <c r="AE20" s="91" t="n">
        <v>0.025</v>
      </c>
      <c r="AF20" s="91" t="n">
        <v>0.073</v>
      </c>
      <c r="AG20" s="91" t="n">
        <v>0.021</v>
      </c>
      <c r="AH20" s="91" t="n">
        <v>0.036</v>
      </c>
      <c r="AI20" s="91" t="n">
        <v>0.058</v>
      </c>
      <c r="AJ20" s="91" t="n">
        <v>0.03</v>
      </c>
      <c r="AK20" s="91" t="n">
        <v>0.021</v>
      </c>
      <c r="AL20" s="91" t="n">
        <v>0.051</v>
      </c>
      <c r="AM20" s="90" t="n">
        <v>0.08</v>
      </c>
    </row>
    <row r="21" customFormat="false" ht="13.8" hidden="false" customHeight="false" outlineLevel="0" collapsed="false">
      <c r="A21" s="72" t="n">
        <v>43101</v>
      </c>
      <c r="B21" s="90" t="n">
        <v>1</v>
      </c>
      <c r="C21" s="90" t="n">
        <v>0.25</v>
      </c>
      <c r="D21" s="91" t="n">
        <v>0.14</v>
      </c>
      <c r="E21" s="91" t="n">
        <v>0.02</v>
      </c>
      <c r="F21" s="91" t="n">
        <v>0.03</v>
      </c>
      <c r="G21" s="91" t="n">
        <v>0.06</v>
      </c>
      <c r="H21" s="91" t="n">
        <v>0.004</v>
      </c>
      <c r="I21" s="90" t="n">
        <v>0.17</v>
      </c>
      <c r="J21" s="91" t="n">
        <v>0.022</v>
      </c>
      <c r="K21" s="92" t="n">
        <v>0.08</v>
      </c>
      <c r="L21" s="21" t="n">
        <v>0.022</v>
      </c>
      <c r="M21" s="21" t="n">
        <v>0.021</v>
      </c>
      <c r="N21" s="21" t="n">
        <v>0.007</v>
      </c>
      <c r="O21" s="21" t="n">
        <v>0.003</v>
      </c>
      <c r="P21" s="21" t="n">
        <v>0.005</v>
      </c>
      <c r="Q21" s="21" t="n">
        <v>0.004</v>
      </c>
      <c r="R21" s="21" t="n">
        <v>0.005</v>
      </c>
      <c r="S21" s="21" t="n">
        <v>0.009</v>
      </c>
      <c r="T21" s="91" t="n">
        <v>0.01</v>
      </c>
      <c r="U21" s="91" t="n">
        <v>0.004</v>
      </c>
      <c r="V21" s="91" t="n">
        <v>0.06</v>
      </c>
      <c r="W21" s="90" t="n">
        <v>0.5</v>
      </c>
      <c r="X21" s="90" t="n">
        <v>0.15</v>
      </c>
      <c r="Y21" s="91" t="n">
        <v>0.005</v>
      </c>
      <c r="Z21" s="91" t="n">
        <v>0.09</v>
      </c>
      <c r="AA21" s="91" t="n">
        <v>0.06</v>
      </c>
      <c r="AB21" s="90" t="n">
        <v>0.35</v>
      </c>
      <c r="AC21" s="91" t="n">
        <v>0.019</v>
      </c>
      <c r="AD21" s="91" t="n">
        <v>0.017</v>
      </c>
      <c r="AE21" s="91" t="n">
        <v>0.025</v>
      </c>
      <c r="AF21" s="91" t="n">
        <v>0.073</v>
      </c>
      <c r="AG21" s="91" t="n">
        <v>0.022</v>
      </c>
      <c r="AH21" s="91" t="n">
        <v>0.035</v>
      </c>
      <c r="AI21" s="91" t="n">
        <v>0.059</v>
      </c>
      <c r="AJ21" s="91" t="n">
        <v>0.029</v>
      </c>
      <c r="AK21" s="91" t="n">
        <v>0.018</v>
      </c>
      <c r="AL21" s="91" t="n">
        <v>0.053</v>
      </c>
      <c r="AM21" s="90" t="n">
        <v>0.08</v>
      </c>
    </row>
    <row r="22" customFormat="false" ht="13.8" hidden="false" customHeight="false" outlineLevel="0" collapsed="false">
      <c r="A22" s="72" t="n">
        <v>43466</v>
      </c>
      <c r="B22" s="90" t="n">
        <v>1</v>
      </c>
      <c r="C22" s="90" t="n">
        <v>0.24</v>
      </c>
      <c r="D22" s="91" t="n">
        <v>0.13</v>
      </c>
      <c r="E22" s="91" t="n">
        <v>0.01</v>
      </c>
      <c r="F22" s="91" t="n">
        <v>0.03</v>
      </c>
      <c r="G22" s="91" t="n">
        <v>0.06</v>
      </c>
      <c r="H22" s="91" t="n">
        <v>0.004</v>
      </c>
      <c r="I22" s="90" t="n">
        <v>0.19</v>
      </c>
      <c r="J22" s="91" t="n">
        <v>0.014</v>
      </c>
      <c r="K22" s="92" t="n">
        <v>0.08</v>
      </c>
      <c r="L22" s="21" t="n">
        <v>0.028</v>
      </c>
      <c r="M22" s="21" t="n">
        <v>0.02</v>
      </c>
      <c r="N22" s="21" t="n">
        <v>0.008</v>
      </c>
      <c r="O22" s="21" t="n">
        <v>0.004</v>
      </c>
      <c r="P22" s="21" t="n">
        <v>0.006</v>
      </c>
      <c r="Q22" s="21" t="n">
        <v>0.005</v>
      </c>
      <c r="R22" s="21" t="n">
        <v>0.005</v>
      </c>
      <c r="S22" s="21" t="n">
        <v>0.009</v>
      </c>
      <c r="T22" s="91" t="n">
        <v>0.01</v>
      </c>
      <c r="U22" s="91" t="n">
        <v>0.006</v>
      </c>
      <c r="V22" s="91" t="n">
        <v>0.075</v>
      </c>
      <c r="W22" s="90" t="n">
        <v>0.49</v>
      </c>
      <c r="X22" s="90" t="n">
        <v>0.15</v>
      </c>
      <c r="Y22" s="91" t="n">
        <v>0.005</v>
      </c>
      <c r="Z22" s="91" t="n">
        <v>0.08</v>
      </c>
      <c r="AA22" s="91" t="n">
        <v>0.06</v>
      </c>
      <c r="AB22" s="90" t="n">
        <v>0.34</v>
      </c>
      <c r="AC22" s="91" t="n">
        <v>0.018</v>
      </c>
      <c r="AD22" s="91" t="n">
        <v>0.02</v>
      </c>
      <c r="AE22" s="91" t="n">
        <v>0.024</v>
      </c>
      <c r="AF22" s="91" t="n">
        <v>0.07</v>
      </c>
      <c r="AG22" s="91" t="n">
        <v>0.022</v>
      </c>
      <c r="AH22" s="91" t="n">
        <v>0.034</v>
      </c>
      <c r="AI22" s="91" t="n">
        <v>0.056</v>
      </c>
      <c r="AJ22" s="91" t="n">
        <v>0.028</v>
      </c>
      <c r="AK22" s="91" t="n">
        <v>0.017</v>
      </c>
      <c r="AL22" s="91" t="n">
        <v>0.051</v>
      </c>
      <c r="AM22" s="90" t="n">
        <v>0.08</v>
      </c>
    </row>
    <row r="23" customFormat="false" ht="13.8" hidden="false" customHeight="false" outlineLevel="0" collapsed="false">
      <c r="A23" s="72" t="n">
        <v>43831</v>
      </c>
      <c r="B23" s="90" t="n">
        <v>1</v>
      </c>
      <c r="C23" s="90" t="n">
        <v>0.27</v>
      </c>
      <c r="D23" s="91" t="n">
        <v>0.16</v>
      </c>
      <c r="E23" s="91" t="n">
        <v>0.01</v>
      </c>
      <c r="F23" s="91" t="n">
        <v>0.03</v>
      </c>
      <c r="G23" s="91" t="n">
        <v>0.06</v>
      </c>
      <c r="H23" s="91" t="n">
        <v>0.003</v>
      </c>
      <c r="I23" s="90" t="n">
        <v>0.19</v>
      </c>
      <c r="J23" s="91" t="n">
        <v>0.013</v>
      </c>
      <c r="K23" s="92" t="n">
        <v>0.09</v>
      </c>
      <c r="L23" s="21" t="n">
        <v>0.029</v>
      </c>
      <c r="M23" s="21" t="n">
        <v>0.021</v>
      </c>
      <c r="N23" s="21" t="n">
        <v>0.009</v>
      </c>
      <c r="O23" s="21" t="n">
        <v>0.003</v>
      </c>
      <c r="P23" s="21" t="n">
        <v>0.007</v>
      </c>
      <c r="Q23" s="21" t="n">
        <v>0.005</v>
      </c>
      <c r="R23" s="21" t="n">
        <v>0.005</v>
      </c>
      <c r="S23" s="21" t="n">
        <v>0.008</v>
      </c>
      <c r="T23" s="91" t="n">
        <v>0.009</v>
      </c>
      <c r="U23" s="91" t="n">
        <v>0.006</v>
      </c>
      <c r="V23" s="91" t="n">
        <v>0.071</v>
      </c>
      <c r="W23" s="90" t="n">
        <v>0.47</v>
      </c>
      <c r="X23" s="90" t="n">
        <v>0.15</v>
      </c>
      <c r="Y23" s="91" t="n">
        <v>0.006</v>
      </c>
      <c r="Z23" s="91" t="n">
        <v>0.08</v>
      </c>
      <c r="AA23" s="91" t="n">
        <v>0.06</v>
      </c>
      <c r="AB23" s="90" t="n">
        <v>0.32</v>
      </c>
      <c r="AC23" s="91" t="n">
        <v>0.01</v>
      </c>
      <c r="AD23" s="91" t="n">
        <v>0.02</v>
      </c>
      <c r="AE23" s="91" t="n">
        <v>0.023</v>
      </c>
      <c r="AF23" s="91" t="n">
        <v>0.067</v>
      </c>
      <c r="AG23" s="91" t="n">
        <v>0.023</v>
      </c>
      <c r="AH23" s="91" t="n">
        <v>0.033</v>
      </c>
      <c r="AI23" s="91" t="n">
        <v>0.059</v>
      </c>
      <c r="AJ23" s="91" t="n">
        <v>0.017</v>
      </c>
      <c r="AK23" s="91" t="n">
        <v>0.019</v>
      </c>
      <c r="AL23" s="91" t="n">
        <v>0.05</v>
      </c>
      <c r="AM23" s="90" t="n">
        <v>0.08</v>
      </c>
    </row>
    <row r="24" customFormat="false" ht="13.8" hidden="false" customHeight="false" outlineLevel="0" collapsed="false">
      <c r="A24" s="72" t="n">
        <v>44197</v>
      </c>
      <c r="B24" s="90" t="n">
        <v>1</v>
      </c>
      <c r="C24" s="90" t="n">
        <v>0.24</v>
      </c>
      <c r="D24" s="91" t="n">
        <v>0.13</v>
      </c>
      <c r="E24" s="91" t="n">
        <v>0.01</v>
      </c>
      <c r="F24" s="91" t="n">
        <v>0.03</v>
      </c>
      <c r="G24" s="91" t="n">
        <v>0.06</v>
      </c>
      <c r="H24" s="91" t="n">
        <v>0.004</v>
      </c>
      <c r="I24" s="90" t="n">
        <v>0.2</v>
      </c>
      <c r="J24" s="91" t="n">
        <v>0.028</v>
      </c>
      <c r="K24" s="92" t="n">
        <v>0.09</v>
      </c>
      <c r="L24" s="21" t="n">
        <v>0.031</v>
      </c>
      <c r="M24" s="21" t="n">
        <v>0.022</v>
      </c>
      <c r="N24" s="21" t="n">
        <v>0.009</v>
      </c>
      <c r="O24" s="21" t="n">
        <v>0.004</v>
      </c>
      <c r="P24" s="21" t="n">
        <v>0.008</v>
      </c>
      <c r="Q24" s="21" t="n">
        <v>0.004</v>
      </c>
      <c r="R24" s="21" t="n">
        <v>0.005</v>
      </c>
      <c r="S24" s="21" t="n">
        <v>0.009</v>
      </c>
      <c r="T24" s="91" t="n">
        <v>0.008</v>
      </c>
      <c r="U24" s="91" t="n">
        <v>0.006</v>
      </c>
      <c r="V24" s="91" t="n">
        <v>0.069</v>
      </c>
      <c r="W24" s="90" t="n">
        <v>0.48</v>
      </c>
      <c r="X24" s="90" t="n">
        <v>0.16</v>
      </c>
      <c r="Y24" s="91" t="n">
        <v>0.006</v>
      </c>
      <c r="Z24" s="91" t="n">
        <v>0.1</v>
      </c>
      <c r="AA24" s="91" t="n">
        <v>0.06</v>
      </c>
      <c r="AB24" s="90" t="n">
        <v>0.32</v>
      </c>
      <c r="AC24" s="91" t="n">
        <v>0.01</v>
      </c>
      <c r="AD24" s="91" t="n">
        <v>0.02</v>
      </c>
      <c r="AE24" s="91" t="n">
        <v>0.026</v>
      </c>
      <c r="AF24" s="91" t="n">
        <v>0.062</v>
      </c>
      <c r="AG24" s="91" t="n">
        <v>0.023</v>
      </c>
      <c r="AH24" s="91" t="n">
        <v>0.031</v>
      </c>
      <c r="AI24" s="91" t="n">
        <v>0.054</v>
      </c>
      <c r="AJ24" s="91" t="n">
        <v>0.03</v>
      </c>
      <c r="AK24" s="91" t="n">
        <v>0.017</v>
      </c>
      <c r="AL24" s="91" t="n">
        <v>0.049</v>
      </c>
      <c r="AM24" s="90" t="n">
        <v>0.08</v>
      </c>
    </row>
    <row r="25" customFormat="false" ht="13.8" hidden="false" customHeight="false" outlineLevel="0" collapsed="false">
      <c r="A25" s="72" t="n">
        <v>44562</v>
      </c>
      <c r="B25" s="90" t="n">
        <v>1</v>
      </c>
      <c r="C25" s="90" t="n">
        <v>0.25</v>
      </c>
      <c r="D25" s="91" t="n">
        <v>0.14</v>
      </c>
      <c r="E25" s="91" t="n">
        <v>0.02</v>
      </c>
      <c r="F25" s="91" t="n">
        <v>0.03</v>
      </c>
      <c r="G25" s="91" t="n">
        <v>0.06</v>
      </c>
      <c r="H25" s="91" t="n">
        <v>0.004</v>
      </c>
      <c r="I25" s="90" t="n">
        <v>0.21</v>
      </c>
      <c r="J25" s="91" t="n">
        <v>0.028</v>
      </c>
      <c r="K25" s="92" t="n">
        <v>0.1</v>
      </c>
      <c r="L25" s="21" t="n">
        <v>0.042</v>
      </c>
      <c r="M25" s="21" t="n">
        <v>0.021</v>
      </c>
      <c r="N25" s="21" t="n">
        <v>0.008</v>
      </c>
      <c r="O25" s="21" t="n">
        <v>0.003</v>
      </c>
      <c r="P25" s="21" t="n">
        <v>0.009</v>
      </c>
      <c r="Q25" s="21" t="n">
        <v>0.005</v>
      </c>
      <c r="R25" s="21" t="n">
        <v>0.004</v>
      </c>
      <c r="S25" s="21" t="n">
        <v>0.008</v>
      </c>
      <c r="T25" s="91" t="n">
        <v>0.005</v>
      </c>
      <c r="U25" s="91" t="n">
        <v>0.005</v>
      </c>
      <c r="V25" s="91" t="n">
        <v>0.076</v>
      </c>
      <c r="W25" s="90" t="n">
        <v>0.465</v>
      </c>
      <c r="X25" s="90" t="n">
        <v>0.16</v>
      </c>
      <c r="Y25" s="91" t="n">
        <v>0.006</v>
      </c>
      <c r="Z25" s="91" t="n">
        <v>0.1</v>
      </c>
      <c r="AA25" s="91" t="n">
        <v>0.06</v>
      </c>
      <c r="AB25" s="90" t="n">
        <v>0.3</v>
      </c>
      <c r="AC25" s="91" t="n">
        <v>0.014</v>
      </c>
      <c r="AD25" s="91" t="n">
        <v>0.015</v>
      </c>
      <c r="AE25" s="91" t="n">
        <v>0.027</v>
      </c>
      <c r="AF25" s="91" t="n">
        <v>0.052</v>
      </c>
      <c r="AG25" s="91" t="n">
        <v>0.021</v>
      </c>
      <c r="AH25" s="91" t="n">
        <v>0.028</v>
      </c>
      <c r="AI25" s="91" t="n">
        <v>0.053</v>
      </c>
      <c r="AJ25" s="91" t="n">
        <v>0.036</v>
      </c>
      <c r="AK25" s="91" t="n">
        <v>0.013</v>
      </c>
      <c r="AL25" s="91" t="n">
        <v>0.044</v>
      </c>
      <c r="AM25" s="90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24" activeCellId="0" sqref="D24"/>
    </sheetView>
  </sheetViews>
  <sheetFormatPr defaultColWidth="14.4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6"/>
    <col collapsed="false" customWidth="true" hidden="false" outlineLevel="0" max="4" min="4" style="22" width="44.66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111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48</v>
      </c>
      <c r="E2" s="124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112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113</v>
      </c>
      <c r="E4" s="12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81" t="s">
        <v>51</v>
      </c>
      <c r="E5" s="81" t="s">
        <v>114</v>
      </c>
      <c r="F5" s="82" t="n">
        <v>1999</v>
      </c>
      <c r="G5" s="82" t="n">
        <v>2000</v>
      </c>
      <c r="H5" s="82" t="n">
        <v>2001</v>
      </c>
      <c r="I5" s="82" t="n">
        <v>2002</v>
      </c>
      <c r="J5" s="82" t="n">
        <v>2003</v>
      </c>
      <c r="K5" s="82" t="n">
        <v>2004</v>
      </c>
      <c r="L5" s="82" t="n">
        <v>2005</v>
      </c>
      <c r="M5" s="82" t="n">
        <v>2006</v>
      </c>
      <c r="N5" s="82" t="n">
        <v>2007</v>
      </c>
      <c r="O5" s="82" t="n">
        <v>2008</v>
      </c>
      <c r="P5" s="82" t="n">
        <v>2009</v>
      </c>
      <c r="Q5" s="82" t="n">
        <v>2010</v>
      </c>
      <c r="R5" s="82" t="n">
        <v>2011</v>
      </c>
      <c r="S5" s="82" t="n">
        <v>2012</v>
      </c>
      <c r="T5" s="82" t="n">
        <v>2013</v>
      </c>
      <c r="U5" s="82" t="n">
        <v>2014</v>
      </c>
      <c r="V5" s="82" t="n">
        <v>2015</v>
      </c>
      <c r="W5" s="82" t="n">
        <v>2016</v>
      </c>
      <c r="X5" s="82" t="n">
        <v>2017</v>
      </c>
      <c r="Y5" s="82" t="n">
        <v>2018</v>
      </c>
      <c r="Z5" s="82" t="n">
        <v>2019</v>
      </c>
      <c r="AA5" s="82" t="n">
        <v>2020</v>
      </c>
      <c r="AB5" s="82" t="n">
        <v>2021</v>
      </c>
      <c r="AC5" s="82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52</v>
      </c>
      <c r="E7" s="126"/>
      <c r="F7" s="83" t="n">
        <v>2066</v>
      </c>
      <c r="G7" s="83" t="n">
        <v>2239</v>
      </c>
      <c r="H7" s="83" t="n">
        <v>2429</v>
      </c>
      <c r="I7" s="83" t="n">
        <v>2749</v>
      </c>
      <c r="J7" s="83" t="n">
        <v>2810</v>
      </c>
      <c r="K7" s="83" t="n">
        <v>3019</v>
      </c>
      <c r="L7" s="83" t="n">
        <v>3302</v>
      </c>
      <c r="M7" s="83" t="n">
        <v>3607</v>
      </c>
      <c r="N7" s="83" t="n">
        <v>3882</v>
      </c>
      <c r="O7" s="83" t="n">
        <v>4315</v>
      </c>
      <c r="P7" s="83" t="n">
        <v>4585</v>
      </c>
      <c r="Q7" s="83" t="n">
        <v>4921</v>
      </c>
      <c r="R7" s="83" t="n">
        <v>5313</v>
      </c>
      <c r="S7" s="83" t="n">
        <v>5772</v>
      </c>
      <c r="T7" s="83" t="n">
        <v>6045</v>
      </c>
      <c r="U7" s="83" t="n">
        <v>6417</v>
      </c>
      <c r="V7" s="83" t="n">
        <v>6986</v>
      </c>
      <c r="W7" s="83" t="n">
        <v>7403</v>
      </c>
      <c r="X7" s="83" t="n">
        <v>7694</v>
      </c>
      <c r="Y7" s="83" t="n">
        <v>8351</v>
      </c>
      <c r="Z7" s="83" t="n">
        <v>9142</v>
      </c>
      <c r="AA7" s="83" t="n">
        <v>8833</v>
      </c>
      <c r="AB7" s="83" t="n">
        <v>9794</v>
      </c>
      <c r="AC7" s="83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53</v>
      </c>
      <c r="E8" s="126" t="s">
        <v>115</v>
      </c>
      <c r="F8" s="83" t="n">
        <v>792</v>
      </c>
      <c r="G8" s="83" t="n">
        <v>852</v>
      </c>
      <c r="H8" s="83" t="n">
        <v>927</v>
      </c>
      <c r="I8" s="83" t="n">
        <v>1083</v>
      </c>
      <c r="J8" s="83" t="n">
        <v>1050</v>
      </c>
      <c r="K8" s="83" t="n">
        <v>1069</v>
      </c>
      <c r="L8" s="83" t="n">
        <v>1139</v>
      </c>
      <c r="M8" s="83" t="n">
        <v>1170</v>
      </c>
      <c r="N8" s="83" t="n">
        <v>1200</v>
      </c>
      <c r="O8" s="83" t="n">
        <v>1278</v>
      </c>
      <c r="P8" s="83" t="n">
        <v>1377</v>
      </c>
      <c r="Q8" s="83" t="n">
        <v>1445</v>
      </c>
      <c r="R8" s="83" t="n">
        <v>1508</v>
      </c>
      <c r="S8" s="83" t="n">
        <v>1611</v>
      </c>
      <c r="T8" s="83" t="n">
        <v>1664</v>
      </c>
      <c r="U8" s="83" t="n">
        <v>1775</v>
      </c>
      <c r="V8" s="83" t="n">
        <v>1863</v>
      </c>
      <c r="W8" s="83" t="n">
        <v>1935</v>
      </c>
      <c r="X8" s="83" t="n">
        <v>2027</v>
      </c>
      <c r="Y8" s="83" t="n">
        <v>2151</v>
      </c>
      <c r="Z8" s="83" t="n">
        <v>2259</v>
      </c>
      <c r="AA8" s="83" t="n">
        <v>2278</v>
      </c>
      <c r="AB8" s="83" t="n">
        <v>2424</v>
      </c>
      <c r="AC8" s="83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54</v>
      </c>
      <c r="E9" s="11" t="s">
        <v>116</v>
      </c>
      <c r="F9" s="84" t="n">
        <v>492</v>
      </c>
      <c r="G9" s="84" t="n">
        <v>530</v>
      </c>
      <c r="H9" s="84" t="n">
        <v>577</v>
      </c>
      <c r="I9" s="84" t="n">
        <v>685</v>
      </c>
      <c r="J9" s="84" t="n">
        <v>660</v>
      </c>
      <c r="K9" s="84" t="n">
        <v>657</v>
      </c>
      <c r="L9" s="84" t="n">
        <v>709</v>
      </c>
      <c r="M9" s="84" t="n">
        <v>719</v>
      </c>
      <c r="N9" s="84" t="n">
        <v>748</v>
      </c>
      <c r="O9" s="84" t="n">
        <v>795</v>
      </c>
      <c r="P9" s="84" t="n">
        <v>869</v>
      </c>
      <c r="Q9" s="84" t="n">
        <v>912</v>
      </c>
      <c r="R9" s="84" t="n">
        <v>946</v>
      </c>
      <c r="S9" s="84" t="n">
        <v>1023</v>
      </c>
      <c r="T9" s="84" t="n">
        <v>1063</v>
      </c>
      <c r="U9" s="84" t="n">
        <v>1157</v>
      </c>
      <c r="V9" s="84" t="n">
        <v>1199</v>
      </c>
      <c r="W9" s="84" t="n">
        <v>1235</v>
      </c>
      <c r="X9" s="84" t="n">
        <v>1297</v>
      </c>
      <c r="Y9" s="84" t="n">
        <v>1373</v>
      </c>
      <c r="Z9" s="84" t="n">
        <v>1428</v>
      </c>
      <c r="AA9" s="84" t="n">
        <v>1433</v>
      </c>
      <c r="AB9" s="84" t="n">
        <v>1529</v>
      </c>
      <c r="AC9" s="84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55</v>
      </c>
      <c r="E10" s="11" t="s">
        <v>117</v>
      </c>
      <c r="F10" s="84" t="n">
        <v>65</v>
      </c>
      <c r="G10" s="84" t="n">
        <v>75</v>
      </c>
      <c r="H10" s="84" t="n">
        <v>85</v>
      </c>
      <c r="I10" s="84" t="n">
        <v>90</v>
      </c>
      <c r="J10" s="84" t="n">
        <v>75</v>
      </c>
      <c r="K10" s="84" t="n">
        <v>122</v>
      </c>
      <c r="L10" s="84" t="n">
        <v>94</v>
      </c>
      <c r="M10" s="84" t="n">
        <v>125</v>
      </c>
      <c r="N10" s="84" t="n">
        <v>89</v>
      </c>
      <c r="O10" s="84" t="n">
        <v>115</v>
      </c>
      <c r="P10" s="84" t="n">
        <v>97</v>
      </c>
      <c r="Q10" s="84" t="n">
        <v>111</v>
      </c>
      <c r="R10" s="84" t="n">
        <v>114</v>
      </c>
      <c r="S10" s="84" t="n">
        <v>124</v>
      </c>
      <c r="T10" s="84" t="n">
        <v>118</v>
      </c>
      <c r="U10" s="84" t="n">
        <v>116</v>
      </c>
      <c r="V10" s="84" t="n">
        <v>132</v>
      </c>
      <c r="W10" s="84" t="n">
        <v>136</v>
      </c>
      <c r="X10" s="84" t="n">
        <v>138</v>
      </c>
      <c r="Y10" s="84" t="n">
        <v>147</v>
      </c>
      <c r="Z10" s="84" t="n">
        <v>154</v>
      </c>
      <c r="AA10" s="84" t="n">
        <v>140</v>
      </c>
      <c r="AB10" s="84" t="n">
        <v>139</v>
      </c>
      <c r="AC10" s="84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56</v>
      </c>
      <c r="E11" s="11" t="s">
        <v>118</v>
      </c>
      <c r="F11" s="84" t="n">
        <v>72</v>
      </c>
      <c r="G11" s="84" t="n">
        <v>75</v>
      </c>
      <c r="H11" s="84" t="n">
        <v>80</v>
      </c>
      <c r="I11" s="84" t="n">
        <v>84</v>
      </c>
      <c r="J11" s="84" t="n">
        <v>88</v>
      </c>
      <c r="K11" s="84" t="n">
        <v>91</v>
      </c>
      <c r="L11" s="84" t="n">
        <v>95</v>
      </c>
      <c r="M11" s="84" t="n">
        <v>100</v>
      </c>
      <c r="N11" s="84" t="n">
        <v>102</v>
      </c>
      <c r="O11" s="84" t="n">
        <v>105</v>
      </c>
      <c r="P11" s="84" t="n">
        <v>108</v>
      </c>
      <c r="Q11" s="84" t="n">
        <v>113</v>
      </c>
      <c r="R11" s="84" t="n">
        <v>116</v>
      </c>
      <c r="S11" s="84" t="n">
        <v>124</v>
      </c>
      <c r="T11" s="84" t="n">
        <v>132</v>
      </c>
      <c r="U11" s="84" t="n">
        <v>142</v>
      </c>
      <c r="V11" s="84" t="n">
        <v>155</v>
      </c>
      <c r="W11" s="84" t="n">
        <v>170</v>
      </c>
      <c r="X11" s="84" t="n">
        <v>186</v>
      </c>
      <c r="Y11" s="84" t="n">
        <v>206</v>
      </c>
      <c r="Z11" s="84" t="n">
        <v>229</v>
      </c>
      <c r="AA11" s="84" t="n">
        <v>247</v>
      </c>
      <c r="AB11" s="84" t="n">
        <v>268</v>
      </c>
      <c r="AC11" s="84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57</v>
      </c>
      <c r="E12" s="11" t="s">
        <v>119</v>
      </c>
      <c r="F12" s="84" t="n">
        <v>155</v>
      </c>
      <c r="G12" s="84" t="n">
        <v>163</v>
      </c>
      <c r="H12" s="84" t="n">
        <v>176</v>
      </c>
      <c r="I12" s="84" t="n">
        <v>192</v>
      </c>
      <c r="J12" s="84" t="n">
        <v>210</v>
      </c>
      <c r="K12" s="84" t="n">
        <v>228</v>
      </c>
      <c r="L12" s="84" t="n">
        <v>247</v>
      </c>
      <c r="M12" s="84" t="n">
        <v>267</v>
      </c>
      <c r="N12" s="84" t="n">
        <v>276</v>
      </c>
      <c r="O12" s="84" t="n">
        <v>286</v>
      </c>
      <c r="P12" s="84" t="n">
        <v>293</v>
      </c>
      <c r="Q12" s="84" t="n">
        <v>302</v>
      </c>
      <c r="R12" s="84" t="n">
        <v>310</v>
      </c>
      <c r="S12" s="84" t="n">
        <v>321</v>
      </c>
      <c r="T12" s="84" t="n">
        <v>330</v>
      </c>
      <c r="U12" s="84" t="n">
        <v>341</v>
      </c>
      <c r="V12" s="84" t="n">
        <v>354</v>
      </c>
      <c r="W12" s="84" t="n">
        <v>367</v>
      </c>
      <c r="X12" s="84" t="n">
        <v>378</v>
      </c>
      <c r="Y12" s="84" t="n">
        <v>395</v>
      </c>
      <c r="Z12" s="84" t="n">
        <v>417</v>
      </c>
      <c r="AA12" s="84" t="n">
        <v>432</v>
      </c>
      <c r="AB12" s="84" t="n">
        <v>455</v>
      </c>
      <c r="AC12" s="84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58</v>
      </c>
      <c r="E13" s="11" t="s">
        <v>120</v>
      </c>
      <c r="F13" s="84" t="n">
        <v>17</v>
      </c>
      <c r="G13" s="84" t="n">
        <v>17</v>
      </c>
      <c r="H13" s="84" t="n">
        <v>19</v>
      </c>
      <c r="I13" s="84" t="n">
        <v>19</v>
      </c>
      <c r="J13" s="84" t="n">
        <v>20</v>
      </c>
      <c r="K13" s="84" t="n">
        <v>20</v>
      </c>
      <c r="L13" s="84" t="n">
        <v>21</v>
      </c>
      <c r="M13" s="84" t="n">
        <v>21</v>
      </c>
      <c r="N13" s="84" t="n">
        <v>22</v>
      </c>
      <c r="O13" s="84" t="n">
        <v>22</v>
      </c>
      <c r="P13" s="84" t="n">
        <v>23</v>
      </c>
      <c r="Q13" s="84" t="n">
        <v>24</v>
      </c>
      <c r="R13" s="84" t="n">
        <v>24</v>
      </c>
      <c r="S13" s="84" t="n">
        <v>24</v>
      </c>
      <c r="T13" s="84" t="n">
        <v>25</v>
      </c>
      <c r="U13" s="84" t="n">
        <v>26</v>
      </c>
      <c r="V13" s="84" t="n">
        <v>26</v>
      </c>
      <c r="W13" s="84" t="n">
        <v>27</v>
      </c>
      <c r="X13" s="84" t="n">
        <v>29</v>
      </c>
      <c r="Y13" s="84" t="n">
        <v>30</v>
      </c>
      <c r="Z13" s="84" t="n">
        <v>31</v>
      </c>
      <c r="AA13" s="84" t="n">
        <v>26</v>
      </c>
      <c r="AB13" s="84" t="n">
        <v>33</v>
      </c>
      <c r="AC13" s="84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59</v>
      </c>
      <c r="E14" s="126" t="s">
        <v>121</v>
      </c>
      <c r="F14" s="83" t="n">
        <v>315</v>
      </c>
      <c r="G14" s="83" t="n">
        <v>320</v>
      </c>
      <c r="H14" s="83" t="n">
        <v>361</v>
      </c>
      <c r="I14" s="83" t="n">
        <v>387</v>
      </c>
      <c r="J14" s="83" t="n">
        <v>405</v>
      </c>
      <c r="K14" s="83" t="n">
        <v>468</v>
      </c>
      <c r="L14" s="83" t="n">
        <v>511</v>
      </c>
      <c r="M14" s="83" t="n">
        <v>571</v>
      </c>
      <c r="N14" s="83" t="n">
        <v>623</v>
      </c>
      <c r="O14" s="83" t="n">
        <v>717</v>
      </c>
      <c r="P14" s="83" t="n">
        <v>726</v>
      </c>
      <c r="Q14" s="83" t="n">
        <v>787</v>
      </c>
      <c r="R14" s="83" t="n">
        <v>928</v>
      </c>
      <c r="S14" s="83" t="n">
        <v>1005</v>
      </c>
      <c r="T14" s="83" t="n">
        <v>1099</v>
      </c>
      <c r="U14" s="83" t="n">
        <v>1127</v>
      </c>
      <c r="V14" s="83" t="n">
        <v>1228</v>
      </c>
      <c r="W14" s="83" t="n">
        <v>1310</v>
      </c>
      <c r="X14" s="83" t="n">
        <v>1330</v>
      </c>
      <c r="Y14" s="83" t="n">
        <v>1446</v>
      </c>
      <c r="Z14" s="83" t="n">
        <v>1686</v>
      </c>
      <c r="AA14" s="83" t="n">
        <v>1614</v>
      </c>
      <c r="AB14" s="83" t="n">
        <v>1831</v>
      </c>
      <c r="AC14" s="83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60</v>
      </c>
      <c r="E15" s="11" t="s">
        <v>122</v>
      </c>
      <c r="F15" s="84" t="n">
        <v>18</v>
      </c>
      <c r="G15" s="84" t="n">
        <v>26</v>
      </c>
      <c r="H15" s="84" t="n">
        <v>70</v>
      </c>
      <c r="I15" s="84" t="n">
        <v>53</v>
      </c>
      <c r="J15" s="84" t="n">
        <v>42</v>
      </c>
      <c r="K15" s="84" t="n">
        <v>63</v>
      </c>
      <c r="L15" s="84" t="n">
        <v>83</v>
      </c>
      <c r="M15" s="84" t="n">
        <v>71</v>
      </c>
      <c r="N15" s="84" t="n">
        <v>102</v>
      </c>
      <c r="O15" s="84" t="n">
        <v>86</v>
      </c>
      <c r="P15" s="84" t="n">
        <v>71</v>
      </c>
      <c r="Q15" s="84" t="n">
        <v>63</v>
      </c>
      <c r="R15" s="84" t="n">
        <v>94</v>
      </c>
      <c r="S15" s="84" t="n">
        <v>87</v>
      </c>
      <c r="T15" s="84" t="n">
        <v>105</v>
      </c>
      <c r="U15" s="84" t="n">
        <v>131</v>
      </c>
      <c r="V15" s="84" t="n">
        <v>124</v>
      </c>
      <c r="W15" s="84" t="n">
        <v>137</v>
      </c>
      <c r="X15" s="84" t="n">
        <v>165</v>
      </c>
      <c r="Y15" s="84" t="n">
        <v>170</v>
      </c>
      <c r="Z15" s="84" t="n">
        <v>170</v>
      </c>
      <c r="AA15" s="84" t="n">
        <v>117</v>
      </c>
      <c r="AB15" s="84" t="n">
        <v>148</v>
      </c>
      <c r="AC15" s="84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61</v>
      </c>
      <c r="E16" s="12" t="s">
        <v>123</v>
      </c>
      <c r="F16" s="85" t="n">
        <v>210</v>
      </c>
      <c r="G16" s="85" t="n">
        <v>210</v>
      </c>
      <c r="H16" s="85" t="n">
        <v>231</v>
      </c>
      <c r="I16" s="85" t="n">
        <v>266</v>
      </c>
      <c r="J16" s="85" t="n">
        <v>278</v>
      </c>
      <c r="K16" s="85" t="n">
        <v>312</v>
      </c>
      <c r="L16" s="85" t="n">
        <v>338</v>
      </c>
      <c r="M16" s="85" t="n">
        <v>383</v>
      </c>
      <c r="N16" s="85" t="n">
        <v>385</v>
      </c>
      <c r="O16" s="85" t="n">
        <v>407</v>
      </c>
      <c r="P16" s="85" t="n">
        <v>419</v>
      </c>
      <c r="Q16" s="85" t="n">
        <v>458</v>
      </c>
      <c r="R16" s="85" t="n">
        <v>496</v>
      </c>
      <c r="S16" s="85" t="n">
        <v>525</v>
      </c>
      <c r="T16" s="85" t="n">
        <v>549</v>
      </c>
      <c r="U16" s="85" t="n">
        <v>480</v>
      </c>
      <c r="V16" s="85" t="n">
        <v>520</v>
      </c>
      <c r="W16" s="85" t="n">
        <v>555</v>
      </c>
      <c r="X16" s="85" t="n">
        <v>591</v>
      </c>
      <c r="Y16" s="85" t="n">
        <v>671</v>
      </c>
      <c r="Z16" s="85" t="n">
        <v>746</v>
      </c>
      <c r="AA16" s="85" t="n">
        <v>762</v>
      </c>
      <c r="AB16" s="85" t="n">
        <v>842</v>
      </c>
      <c r="AC16" s="85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62</v>
      </c>
      <c r="E17" s="43" t="s">
        <v>124</v>
      </c>
      <c r="F17" s="86" t="n">
        <v>42</v>
      </c>
      <c r="G17" s="86" t="n">
        <v>44</v>
      </c>
      <c r="H17" s="86" t="n">
        <v>55</v>
      </c>
      <c r="I17" s="86" t="n">
        <v>61</v>
      </c>
      <c r="J17" s="86" t="n">
        <v>68</v>
      </c>
      <c r="K17" s="86" t="n">
        <v>92</v>
      </c>
      <c r="L17" s="86" t="n">
        <v>103</v>
      </c>
      <c r="M17" s="86" t="n">
        <v>120</v>
      </c>
      <c r="N17" s="86" t="n">
        <v>115</v>
      </c>
      <c r="O17" s="86" t="n">
        <v>124</v>
      </c>
      <c r="P17" s="86" t="n">
        <v>132</v>
      </c>
      <c r="Q17" s="86" t="n">
        <v>144</v>
      </c>
      <c r="R17" s="86" t="n">
        <v>150</v>
      </c>
      <c r="S17" s="86" t="n">
        <v>151</v>
      </c>
      <c r="T17" s="86" t="n">
        <v>163</v>
      </c>
      <c r="U17" s="86" t="n">
        <v>172</v>
      </c>
      <c r="V17" s="86" t="n">
        <v>174</v>
      </c>
      <c r="W17" s="86" t="n">
        <v>188</v>
      </c>
      <c r="X17" s="86" t="n">
        <v>210</v>
      </c>
      <c r="Y17" s="86" t="n">
        <v>237</v>
      </c>
      <c r="Z17" s="86" t="n">
        <v>248</v>
      </c>
      <c r="AA17" s="86" t="n">
        <v>265</v>
      </c>
      <c r="AB17" s="86" t="n">
        <v>284</v>
      </c>
      <c r="AC17" s="86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63</v>
      </c>
      <c r="E18" s="43" t="s">
        <v>125</v>
      </c>
      <c r="F18" s="86" t="n">
        <v>96</v>
      </c>
      <c r="G18" s="86" t="n">
        <v>88</v>
      </c>
      <c r="H18" s="86" t="n">
        <v>89</v>
      </c>
      <c r="I18" s="86" t="n">
        <v>106</v>
      </c>
      <c r="J18" s="86" t="n">
        <v>96</v>
      </c>
      <c r="K18" s="86" t="n">
        <v>99</v>
      </c>
      <c r="L18" s="86" t="n">
        <v>110</v>
      </c>
      <c r="M18" s="86" t="n">
        <v>118</v>
      </c>
      <c r="N18" s="86" t="n">
        <v>116</v>
      </c>
      <c r="O18" s="86" t="n">
        <v>119</v>
      </c>
      <c r="P18" s="86" t="n">
        <v>125</v>
      </c>
      <c r="Q18" s="86" t="n">
        <v>127</v>
      </c>
      <c r="R18" s="86" t="n">
        <v>137</v>
      </c>
      <c r="S18" s="86" t="n">
        <v>143</v>
      </c>
      <c r="T18" s="86" t="n">
        <v>148</v>
      </c>
      <c r="U18" s="86" t="n">
        <v>159</v>
      </c>
      <c r="V18" s="86" t="n">
        <v>168</v>
      </c>
      <c r="W18" s="86" t="n">
        <v>174</v>
      </c>
      <c r="X18" s="86" t="n">
        <v>159</v>
      </c>
      <c r="Y18" s="86" t="n">
        <v>166</v>
      </c>
      <c r="Z18" s="86" t="n">
        <v>184</v>
      </c>
      <c r="AA18" s="86" t="n">
        <v>186</v>
      </c>
      <c r="AB18" s="86" t="n">
        <v>197</v>
      </c>
      <c r="AC18" s="86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64</v>
      </c>
      <c r="E19" s="43" t="s">
        <v>126</v>
      </c>
      <c r="F19" s="86" t="n">
        <v>34</v>
      </c>
      <c r="G19" s="86" t="n">
        <v>39</v>
      </c>
      <c r="H19" s="86" t="n">
        <v>41</v>
      </c>
      <c r="I19" s="86" t="n">
        <v>48</v>
      </c>
      <c r="J19" s="86" t="n">
        <v>53</v>
      </c>
      <c r="K19" s="86" t="n">
        <v>63</v>
      </c>
      <c r="L19" s="86" t="n">
        <v>68</v>
      </c>
      <c r="M19" s="86" t="n">
        <v>79</v>
      </c>
      <c r="N19" s="86" t="n">
        <v>86</v>
      </c>
      <c r="O19" s="86" t="n">
        <v>85</v>
      </c>
      <c r="P19" s="86" t="n">
        <v>83</v>
      </c>
      <c r="Q19" s="86" t="n">
        <v>85</v>
      </c>
      <c r="R19" s="86" t="n">
        <v>83</v>
      </c>
      <c r="S19" s="86" t="n">
        <v>90</v>
      </c>
      <c r="T19" s="86" t="n">
        <v>20</v>
      </c>
      <c r="U19" s="86" t="n">
        <v>21</v>
      </c>
      <c r="V19" s="86" t="n">
        <v>22</v>
      </c>
      <c r="W19" s="86" t="n">
        <v>24</v>
      </c>
      <c r="X19" s="86" t="n">
        <v>34</v>
      </c>
      <c r="Y19" s="86" t="n">
        <v>54</v>
      </c>
      <c r="Z19" s="86" t="n">
        <v>64</v>
      </c>
      <c r="AA19" s="86" t="n">
        <v>61</v>
      </c>
      <c r="AB19" s="86" t="n">
        <v>71</v>
      </c>
      <c r="AC19" s="86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65</v>
      </c>
      <c r="E20" s="43" t="s">
        <v>127</v>
      </c>
      <c r="F20" s="86" t="n">
        <v>3</v>
      </c>
      <c r="G20" s="86" t="n">
        <v>3</v>
      </c>
      <c r="H20" s="86" t="n">
        <v>4</v>
      </c>
      <c r="I20" s="86" t="n">
        <v>5</v>
      </c>
      <c r="J20" s="86" t="n">
        <v>7</v>
      </c>
      <c r="K20" s="86" t="n">
        <v>8</v>
      </c>
      <c r="L20" s="86" t="n">
        <v>10</v>
      </c>
      <c r="M20" s="86" t="n">
        <v>13</v>
      </c>
      <c r="N20" s="86" t="n">
        <v>15</v>
      </c>
      <c r="O20" s="86" t="n">
        <v>16</v>
      </c>
      <c r="P20" s="86" t="n">
        <v>17</v>
      </c>
      <c r="Q20" s="86" t="n">
        <v>18</v>
      </c>
      <c r="R20" s="86" t="n">
        <v>16</v>
      </c>
      <c r="S20" s="86" t="n">
        <v>19</v>
      </c>
      <c r="T20" s="86" t="n">
        <v>21</v>
      </c>
      <c r="U20" s="86" t="n">
        <v>23</v>
      </c>
      <c r="V20" s="86" t="n">
        <v>26</v>
      </c>
      <c r="W20" s="86" t="n">
        <v>28</v>
      </c>
      <c r="X20" s="86" t="n">
        <v>26</v>
      </c>
      <c r="Y20" s="86" t="n">
        <v>29</v>
      </c>
      <c r="Z20" s="86" t="n">
        <v>37</v>
      </c>
      <c r="AA20" s="86" t="n">
        <v>34</v>
      </c>
      <c r="AB20" s="86" t="n">
        <v>40</v>
      </c>
      <c r="AC20" s="86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66</v>
      </c>
      <c r="E21" s="43" t="s">
        <v>128</v>
      </c>
      <c r="F21" s="86" t="n">
        <v>9</v>
      </c>
      <c r="G21" s="86" t="n">
        <v>9</v>
      </c>
      <c r="H21" s="86" t="n">
        <v>9</v>
      </c>
      <c r="I21" s="86" t="n">
        <v>11</v>
      </c>
      <c r="J21" s="86" t="n">
        <v>13</v>
      </c>
      <c r="K21" s="86" t="n">
        <v>14</v>
      </c>
      <c r="L21" s="86" t="n">
        <v>15</v>
      </c>
      <c r="M21" s="86" t="n">
        <v>18</v>
      </c>
      <c r="N21" s="86" t="n">
        <v>18</v>
      </c>
      <c r="O21" s="86" t="n">
        <v>19</v>
      </c>
      <c r="P21" s="86" t="n">
        <v>19</v>
      </c>
      <c r="Q21" s="86" t="n">
        <v>20</v>
      </c>
      <c r="R21" s="86" t="n">
        <v>22</v>
      </c>
      <c r="S21" s="86" t="n">
        <v>23</v>
      </c>
      <c r="T21" s="86" t="n">
        <v>22</v>
      </c>
      <c r="U21" s="86" t="n">
        <v>21</v>
      </c>
      <c r="V21" s="86" t="n">
        <v>24</v>
      </c>
      <c r="W21" s="86" t="n">
        <v>26</v>
      </c>
      <c r="X21" s="86" t="n">
        <v>34</v>
      </c>
      <c r="Y21" s="86" t="n">
        <v>40</v>
      </c>
      <c r="Z21" s="86" t="n">
        <v>53</v>
      </c>
      <c r="AA21" s="86" t="n">
        <v>54</v>
      </c>
      <c r="AB21" s="86" t="n">
        <v>66</v>
      </c>
      <c r="AC21" s="86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67</v>
      </c>
      <c r="E22" s="43" t="s">
        <v>129</v>
      </c>
      <c r="F22" s="86" t="n">
        <v>6</v>
      </c>
      <c r="G22" s="86" t="n">
        <v>7</v>
      </c>
      <c r="H22" s="86" t="n">
        <v>8</v>
      </c>
      <c r="I22" s="86" t="n">
        <v>10</v>
      </c>
      <c r="J22" s="86" t="n">
        <v>11</v>
      </c>
      <c r="K22" s="86" t="n">
        <v>11</v>
      </c>
      <c r="L22" s="86" t="n">
        <v>11</v>
      </c>
      <c r="M22" s="86" t="n">
        <v>12</v>
      </c>
      <c r="N22" s="86" t="n">
        <v>12</v>
      </c>
      <c r="O22" s="86" t="n">
        <v>12</v>
      </c>
      <c r="P22" s="86" t="n">
        <v>12</v>
      </c>
      <c r="Q22" s="86" t="n">
        <v>13</v>
      </c>
      <c r="R22" s="86" t="n">
        <v>15</v>
      </c>
      <c r="S22" s="86" t="n">
        <v>17</v>
      </c>
      <c r="T22" s="86" t="n">
        <v>19</v>
      </c>
      <c r="U22" s="86" t="n">
        <v>22</v>
      </c>
      <c r="V22" s="86" t="n">
        <v>26</v>
      </c>
      <c r="W22" s="86" t="n">
        <v>31</v>
      </c>
      <c r="X22" s="86" t="n">
        <v>34</v>
      </c>
      <c r="Y22" s="86" t="n">
        <v>37</v>
      </c>
      <c r="Z22" s="86" t="n">
        <v>44</v>
      </c>
      <c r="AA22" s="86" t="n">
        <v>44</v>
      </c>
      <c r="AB22" s="86" t="n">
        <v>49</v>
      </c>
      <c r="AC22" s="86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68</v>
      </c>
      <c r="E23" s="43" t="s">
        <v>130</v>
      </c>
      <c r="F23" s="86" t="n">
        <v>4</v>
      </c>
      <c r="G23" s="86" t="n">
        <v>5</v>
      </c>
      <c r="H23" s="86" t="n">
        <v>5</v>
      </c>
      <c r="I23" s="86" t="n">
        <v>5</v>
      </c>
      <c r="J23" s="86" t="n">
        <v>6</v>
      </c>
      <c r="K23" s="86" t="n">
        <v>5</v>
      </c>
      <c r="L23" s="86" t="n">
        <v>4</v>
      </c>
      <c r="M23" s="86" t="n">
        <v>5</v>
      </c>
      <c r="N23" s="86" t="n">
        <v>6</v>
      </c>
      <c r="O23" s="86" t="n">
        <v>7</v>
      </c>
      <c r="P23" s="86" t="n">
        <v>7</v>
      </c>
      <c r="Q23" s="86" t="n">
        <v>10</v>
      </c>
      <c r="R23" s="86" t="n">
        <v>13</v>
      </c>
      <c r="S23" s="86" t="n">
        <v>16</v>
      </c>
      <c r="T23" s="86" t="n">
        <v>14</v>
      </c>
      <c r="U23" s="86" t="n">
        <v>18</v>
      </c>
      <c r="V23" s="86" t="n">
        <v>25</v>
      </c>
      <c r="W23" s="86" t="n">
        <v>29</v>
      </c>
      <c r="X23" s="86" t="n">
        <v>32</v>
      </c>
      <c r="Y23" s="86" t="n">
        <v>39</v>
      </c>
      <c r="Z23" s="86" t="n">
        <v>47</v>
      </c>
      <c r="AA23" s="86" t="n">
        <v>51</v>
      </c>
      <c r="AB23" s="86" t="n">
        <v>53</v>
      </c>
      <c r="AC23" s="86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69</v>
      </c>
      <c r="E24" s="43" t="s">
        <v>131</v>
      </c>
      <c r="F24" s="86" t="n">
        <v>13</v>
      </c>
      <c r="G24" s="86" t="n">
        <v>13</v>
      </c>
      <c r="H24" s="86" t="n">
        <v>14</v>
      </c>
      <c r="I24" s="86" t="n">
        <v>15</v>
      </c>
      <c r="J24" s="86" t="n">
        <v>17</v>
      </c>
      <c r="K24" s="86" t="n">
        <v>15</v>
      </c>
      <c r="L24" s="86" t="n">
        <v>13</v>
      </c>
      <c r="M24" s="86" t="n">
        <v>15</v>
      </c>
      <c r="N24" s="86" t="n">
        <v>19</v>
      </c>
      <c r="O24" s="86" t="n">
        <v>21</v>
      </c>
      <c r="P24" s="86" t="n">
        <v>20</v>
      </c>
      <c r="Q24" s="86" t="n">
        <v>28</v>
      </c>
      <c r="R24" s="86" t="n">
        <v>38</v>
      </c>
      <c r="S24" s="86" t="n">
        <v>41</v>
      </c>
      <c r="T24" s="86" t="n">
        <v>46</v>
      </c>
      <c r="U24" s="86" t="n">
        <v>52</v>
      </c>
      <c r="V24" s="86" t="n">
        <v>61</v>
      </c>
      <c r="W24" s="86" t="n">
        <v>55</v>
      </c>
      <c r="X24" s="86" t="n">
        <v>61</v>
      </c>
      <c r="Y24" s="86" t="n">
        <v>68</v>
      </c>
      <c r="Z24" s="86" t="n">
        <v>69</v>
      </c>
      <c r="AA24" s="86" t="n">
        <v>67</v>
      </c>
      <c r="AB24" s="86" t="n">
        <v>83</v>
      </c>
      <c r="AC24" s="86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70</v>
      </c>
      <c r="E25" s="11" t="s">
        <v>132</v>
      </c>
      <c r="F25" s="84" t="n">
        <v>65</v>
      </c>
      <c r="G25" s="84" t="n">
        <v>58</v>
      </c>
      <c r="H25" s="84" t="n">
        <v>52</v>
      </c>
      <c r="I25" s="84" t="n">
        <v>52</v>
      </c>
      <c r="J25" s="84" t="n">
        <v>47</v>
      </c>
      <c r="K25" s="84" t="n">
        <v>32</v>
      </c>
      <c r="L25" s="84" t="n">
        <v>28</v>
      </c>
      <c r="M25" s="84" t="n">
        <v>24</v>
      </c>
      <c r="N25" s="84" t="n">
        <v>26</v>
      </c>
      <c r="O25" s="84" t="n">
        <v>30</v>
      </c>
      <c r="P25" s="84" t="n">
        <v>35</v>
      </c>
      <c r="Q25" s="84" t="n">
        <v>40</v>
      </c>
      <c r="R25" s="84" t="n">
        <v>46</v>
      </c>
      <c r="S25" s="84" t="n">
        <v>54</v>
      </c>
      <c r="T25" s="84" t="n">
        <v>58</v>
      </c>
      <c r="U25" s="84" t="n">
        <v>63</v>
      </c>
      <c r="V25" s="84" t="n">
        <v>68</v>
      </c>
      <c r="W25" s="84" t="n">
        <v>77</v>
      </c>
      <c r="X25" s="84" t="n">
        <v>84</v>
      </c>
      <c r="Y25" s="84" t="n">
        <v>92</v>
      </c>
      <c r="Z25" s="84" t="n">
        <v>98</v>
      </c>
      <c r="AA25" s="84" t="n">
        <v>100</v>
      </c>
      <c r="AB25" s="84" t="n">
        <v>112</v>
      </c>
      <c r="AC25" s="84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71</v>
      </c>
      <c r="E26" s="11" t="s">
        <v>133</v>
      </c>
      <c r="F26" s="84" t="n">
        <v>36</v>
      </c>
      <c r="G26" s="84" t="n">
        <v>32</v>
      </c>
      <c r="H26" s="84" t="n">
        <v>29</v>
      </c>
      <c r="I26" s="84" t="n">
        <v>28</v>
      </c>
      <c r="J26" s="84" t="n">
        <v>26</v>
      </c>
      <c r="K26" s="84" t="n">
        <v>17</v>
      </c>
      <c r="L26" s="84" t="n">
        <v>15</v>
      </c>
      <c r="M26" s="84" t="n">
        <v>13</v>
      </c>
      <c r="N26" s="84" t="n">
        <v>14</v>
      </c>
      <c r="O26" s="84" t="n">
        <v>17</v>
      </c>
      <c r="P26" s="84" t="n">
        <v>19</v>
      </c>
      <c r="Q26" s="84" t="n">
        <v>22</v>
      </c>
      <c r="R26" s="84" t="n">
        <v>25</v>
      </c>
      <c r="S26" s="84" t="n">
        <v>28</v>
      </c>
      <c r="T26" s="84" t="n">
        <v>29</v>
      </c>
      <c r="U26" s="84" t="n">
        <v>30</v>
      </c>
      <c r="V26" s="84" t="n">
        <v>30</v>
      </c>
      <c r="W26" s="84" t="n">
        <v>32</v>
      </c>
      <c r="X26" s="84" t="n">
        <v>32</v>
      </c>
      <c r="Y26" s="84" t="n">
        <v>33</v>
      </c>
      <c r="Z26" s="84" t="n">
        <v>33</v>
      </c>
      <c r="AA26" s="84" t="n">
        <v>34</v>
      </c>
      <c r="AB26" s="84" t="n">
        <v>36</v>
      </c>
      <c r="AC26" s="84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72</v>
      </c>
      <c r="E27" s="11" t="s">
        <v>134</v>
      </c>
      <c r="F27" s="84" t="n">
        <v>80</v>
      </c>
      <c r="G27" s="84" t="n">
        <v>83</v>
      </c>
      <c r="H27" s="84" t="n">
        <v>91</v>
      </c>
      <c r="I27" s="84" t="n">
        <v>94</v>
      </c>
      <c r="J27" s="84" t="n">
        <v>101</v>
      </c>
      <c r="K27" s="84" t="n">
        <v>122</v>
      </c>
      <c r="L27" s="84" t="n">
        <v>133</v>
      </c>
      <c r="M27" s="84" t="n">
        <v>150</v>
      </c>
      <c r="N27" s="84" t="n">
        <v>173</v>
      </c>
      <c r="O27" s="84" t="n">
        <v>221</v>
      </c>
      <c r="P27" s="84" t="n">
        <v>224</v>
      </c>
      <c r="Q27" s="84" t="n">
        <v>244</v>
      </c>
      <c r="R27" s="84" t="n">
        <v>301</v>
      </c>
      <c r="S27" s="84" t="n">
        <v>345</v>
      </c>
      <c r="T27" s="84" t="n">
        <v>382</v>
      </c>
      <c r="U27" s="84" t="n">
        <v>420</v>
      </c>
      <c r="V27" s="84" t="n">
        <v>485</v>
      </c>
      <c r="W27" s="84" t="n">
        <v>509</v>
      </c>
      <c r="X27" s="84" t="n">
        <v>458</v>
      </c>
      <c r="Y27" s="84" t="n">
        <v>480</v>
      </c>
      <c r="Z27" s="84" t="n">
        <v>638</v>
      </c>
      <c r="AA27" s="84" t="n">
        <v>602</v>
      </c>
      <c r="AB27" s="84" t="n">
        <v>693</v>
      </c>
      <c r="AC27" s="84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73</v>
      </c>
      <c r="E28" s="126" t="s">
        <v>135</v>
      </c>
      <c r="F28" s="83" t="n">
        <v>739</v>
      </c>
      <c r="G28" s="83" t="n">
        <v>824</v>
      </c>
      <c r="H28" s="83" t="n">
        <v>879</v>
      </c>
      <c r="I28" s="83" t="n">
        <v>981</v>
      </c>
      <c r="J28" s="83" t="n">
        <v>1049</v>
      </c>
      <c r="K28" s="83" t="n">
        <v>1157</v>
      </c>
      <c r="L28" s="83" t="n">
        <v>1294</v>
      </c>
      <c r="M28" s="83" t="n">
        <v>1466</v>
      </c>
      <c r="N28" s="83" t="n">
        <v>1646</v>
      </c>
      <c r="O28" s="83" t="n">
        <v>1873</v>
      </c>
      <c r="P28" s="83" t="n">
        <v>1990</v>
      </c>
      <c r="Q28" s="83" t="n">
        <v>2173</v>
      </c>
      <c r="R28" s="83" t="n">
        <v>2347</v>
      </c>
      <c r="S28" s="83" t="n">
        <v>2618</v>
      </c>
      <c r="T28" s="83" t="n">
        <v>2756</v>
      </c>
      <c r="U28" s="83" t="n">
        <v>2948</v>
      </c>
      <c r="V28" s="83" t="n">
        <v>3256</v>
      </c>
      <c r="W28" s="83" t="n">
        <v>3488</v>
      </c>
      <c r="X28" s="83" t="n">
        <v>3684</v>
      </c>
      <c r="Y28" s="83" t="n">
        <v>4041</v>
      </c>
      <c r="Z28" s="83" t="n">
        <v>4376</v>
      </c>
      <c r="AA28" s="83" t="n">
        <v>4134</v>
      </c>
      <c r="AB28" s="83" t="n">
        <v>4625</v>
      </c>
      <c r="AC28" s="83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74</v>
      </c>
      <c r="E29" s="126" t="s">
        <v>136</v>
      </c>
      <c r="F29" s="83" t="n">
        <v>154</v>
      </c>
      <c r="G29" s="83" t="n">
        <v>175</v>
      </c>
      <c r="H29" s="83" t="n">
        <v>190</v>
      </c>
      <c r="I29" s="83" t="n">
        <v>218</v>
      </c>
      <c r="J29" s="83" t="n">
        <v>225</v>
      </c>
      <c r="K29" s="83" t="n">
        <v>257</v>
      </c>
      <c r="L29" s="83" t="n">
        <v>294</v>
      </c>
      <c r="M29" s="83" t="n">
        <v>354</v>
      </c>
      <c r="N29" s="83" t="n">
        <v>406</v>
      </c>
      <c r="O29" s="83" t="n">
        <v>490</v>
      </c>
      <c r="P29" s="83" t="n">
        <v>516</v>
      </c>
      <c r="Q29" s="83" t="n">
        <v>563</v>
      </c>
      <c r="R29" s="83" t="n">
        <v>602</v>
      </c>
      <c r="S29" s="83" t="n">
        <v>692</v>
      </c>
      <c r="T29" s="83" t="n">
        <v>732</v>
      </c>
      <c r="U29" s="83" t="n">
        <v>782</v>
      </c>
      <c r="V29" s="83" t="n">
        <v>871</v>
      </c>
      <c r="W29" s="83" t="n">
        <v>930</v>
      </c>
      <c r="X29" s="83" t="n">
        <v>992</v>
      </c>
      <c r="Y29" s="83" t="n">
        <v>1172</v>
      </c>
      <c r="Z29" s="83" t="n">
        <v>1338</v>
      </c>
      <c r="AA29" s="83" t="n">
        <v>1196</v>
      </c>
      <c r="AB29" s="83" t="n">
        <v>1357</v>
      </c>
      <c r="AC29" s="83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75</v>
      </c>
      <c r="E30" s="11" t="s">
        <v>137</v>
      </c>
      <c r="F30" s="84" t="n">
        <v>8</v>
      </c>
      <c r="G30" s="84" t="n">
        <v>9</v>
      </c>
      <c r="H30" s="84" t="n">
        <v>10</v>
      </c>
      <c r="I30" s="84" t="n">
        <v>11</v>
      </c>
      <c r="J30" s="84" t="n">
        <v>11</v>
      </c>
      <c r="K30" s="84" t="n">
        <v>13</v>
      </c>
      <c r="L30" s="84" t="n">
        <v>14</v>
      </c>
      <c r="M30" s="84" t="n">
        <v>17</v>
      </c>
      <c r="N30" s="84" t="n">
        <v>20</v>
      </c>
      <c r="O30" s="84" t="n">
        <v>23</v>
      </c>
      <c r="P30" s="84" t="n">
        <v>24</v>
      </c>
      <c r="Q30" s="84" t="n">
        <v>27</v>
      </c>
      <c r="R30" s="84" t="n">
        <v>29</v>
      </c>
      <c r="S30" s="84" t="n">
        <v>31</v>
      </c>
      <c r="T30" s="84" t="n">
        <v>33</v>
      </c>
      <c r="U30" s="84" t="n">
        <v>34</v>
      </c>
      <c r="V30" s="84" t="n">
        <v>36</v>
      </c>
      <c r="W30" s="84" t="n">
        <v>38</v>
      </c>
      <c r="X30" s="84" t="n">
        <v>40</v>
      </c>
      <c r="Y30" s="84" t="n">
        <v>43</v>
      </c>
      <c r="Z30" s="84" t="n">
        <v>46</v>
      </c>
      <c r="AA30" s="84" t="n">
        <v>45</v>
      </c>
      <c r="AB30" s="84" t="n">
        <v>60</v>
      </c>
      <c r="AC30" s="84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76</v>
      </c>
      <c r="E31" s="11" t="s">
        <v>138</v>
      </c>
      <c r="F31" s="84" t="n">
        <v>106</v>
      </c>
      <c r="G31" s="84" t="n">
        <v>120</v>
      </c>
      <c r="H31" s="84" t="n">
        <v>128</v>
      </c>
      <c r="I31" s="84" t="n">
        <v>145</v>
      </c>
      <c r="J31" s="84" t="n">
        <v>148</v>
      </c>
      <c r="K31" s="84" t="n">
        <v>166</v>
      </c>
      <c r="L31" s="84" t="n">
        <v>188</v>
      </c>
      <c r="M31" s="84" t="n">
        <v>223</v>
      </c>
      <c r="N31" s="84" t="n">
        <v>255</v>
      </c>
      <c r="O31" s="84" t="n">
        <v>305</v>
      </c>
      <c r="P31" s="84" t="n">
        <v>317</v>
      </c>
      <c r="Q31" s="84" t="n">
        <v>346</v>
      </c>
      <c r="R31" s="84" t="n">
        <v>373</v>
      </c>
      <c r="S31" s="84" t="n">
        <v>426</v>
      </c>
      <c r="T31" s="84" t="n">
        <v>450</v>
      </c>
      <c r="U31" s="84" t="n">
        <v>488</v>
      </c>
      <c r="V31" s="84" t="n">
        <v>550</v>
      </c>
      <c r="W31" s="84" t="n">
        <v>584</v>
      </c>
      <c r="X31" s="84" t="n">
        <v>597</v>
      </c>
      <c r="Y31" s="84" t="n">
        <v>705</v>
      </c>
      <c r="Z31" s="84" t="n">
        <v>815</v>
      </c>
      <c r="AA31" s="84" t="n">
        <v>788</v>
      </c>
      <c r="AB31" s="84" t="n">
        <v>880</v>
      </c>
      <c r="AC31" s="84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77</v>
      </c>
      <c r="E32" s="11" t="s">
        <v>139</v>
      </c>
      <c r="F32" s="84" t="n">
        <v>40</v>
      </c>
      <c r="G32" s="84" t="n">
        <v>46</v>
      </c>
      <c r="H32" s="84" t="n">
        <v>53</v>
      </c>
      <c r="I32" s="84" t="n">
        <v>62</v>
      </c>
      <c r="J32" s="84" t="n">
        <v>66</v>
      </c>
      <c r="K32" s="84" t="n">
        <v>78</v>
      </c>
      <c r="L32" s="84" t="n">
        <v>91</v>
      </c>
      <c r="M32" s="84" t="n">
        <v>111</v>
      </c>
      <c r="N32" s="84" t="n">
        <v>128</v>
      </c>
      <c r="O32" s="84" t="n">
        <v>158</v>
      </c>
      <c r="P32" s="84" t="n">
        <v>173</v>
      </c>
      <c r="Q32" s="84" t="n">
        <v>189</v>
      </c>
      <c r="R32" s="84" t="n">
        <v>197</v>
      </c>
      <c r="S32" s="84" t="n">
        <v>234</v>
      </c>
      <c r="T32" s="84" t="n">
        <v>250</v>
      </c>
      <c r="U32" s="84" t="n">
        <v>260</v>
      </c>
      <c r="V32" s="84" t="n">
        <v>285</v>
      </c>
      <c r="W32" s="84" t="n">
        <v>308</v>
      </c>
      <c r="X32" s="84" t="n">
        <v>355</v>
      </c>
      <c r="Y32" s="84" t="n">
        <v>424</v>
      </c>
      <c r="Z32" s="84" t="n">
        <v>477</v>
      </c>
      <c r="AA32" s="84" t="n">
        <v>364</v>
      </c>
      <c r="AB32" s="84" t="n">
        <v>417</v>
      </c>
      <c r="AC32" s="84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78</v>
      </c>
      <c r="E33" s="126" t="s">
        <v>140</v>
      </c>
      <c r="F33" s="83" t="n">
        <v>662</v>
      </c>
      <c r="G33" s="83" t="n">
        <v>745</v>
      </c>
      <c r="H33" s="83" t="n">
        <v>782</v>
      </c>
      <c r="I33" s="83" t="n">
        <v>849</v>
      </c>
      <c r="J33" s="83" t="n">
        <v>929</v>
      </c>
      <c r="K33" s="83" t="n">
        <v>993</v>
      </c>
      <c r="L33" s="83" t="n">
        <v>1106</v>
      </c>
      <c r="M33" s="83" t="n">
        <v>1136</v>
      </c>
      <c r="N33" s="83" t="n">
        <v>1258</v>
      </c>
      <c r="O33" s="83" t="n">
        <v>1383</v>
      </c>
      <c r="P33" s="83" t="n">
        <v>1476</v>
      </c>
      <c r="Q33" s="83" t="n">
        <v>1613</v>
      </c>
      <c r="R33" s="83" t="n">
        <v>1754</v>
      </c>
      <c r="S33" s="83" t="n">
        <v>1928</v>
      </c>
      <c r="T33" s="83" t="n">
        <v>2024</v>
      </c>
      <c r="U33" s="83" t="n">
        <v>2166</v>
      </c>
      <c r="V33" s="83" t="n">
        <v>2385</v>
      </c>
      <c r="W33" s="83" t="n">
        <v>2558</v>
      </c>
      <c r="X33" s="83" t="n">
        <v>2692</v>
      </c>
      <c r="Y33" s="83" t="n">
        <v>2869</v>
      </c>
      <c r="Z33" s="83" t="n">
        <v>3039</v>
      </c>
      <c r="AA33" s="83" t="n">
        <v>2938</v>
      </c>
      <c r="AB33" s="83" t="n">
        <v>3268</v>
      </c>
      <c r="AC33" s="83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79</v>
      </c>
      <c r="E34" s="11" t="s">
        <v>141</v>
      </c>
      <c r="F34" s="84" t="n">
        <v>15</v>
      </c>
      <c r="G34" s="84" t="n">
        <v>16</v>
      </c>
      <c r="H34" s="84" t="n">
        <v>16</v>
      </c>
      <c r="I34" s="84" t="n">
        <v>24</v>
      </c>
      <c r="J34" s="84" t="n">
        <v>36</v>
      </c>
      <c r="K34" s="84" t="n">
        <v>45</v>
      </c>
      <c r="L34" s="84" t="n">
        <v>62</v>
      </c>
      <c r="M34" s="84" t="n">
        <v>76</v>
      </c>
      <c r="N34" s="84" t="n">
        <v>78</v>
      </c>
      <c r="O34" s="84" t="n">
        <v>82</v>
      </c>
      <c r="P34" s="84" t="n">
        <v>78</v>
      </c>
      <c r="Q34" s="84" t="n">
        <v>84</v>
      </c>
      <c r="R34" s="84" t="n">
        <v>87</v>
      </c>
      <c r="S34" s="84" t="n">
        <v>92</v>
      </c>
      <c r="T34" s="84" t="n">
        <v>95</v>
      </c>
      <c r="U34" s="84" t="n">
        <v>107</v>
      </c>
      <c r="V34" s="84" t="n">
        <v>117</v>
      </c>
      <c r="W34" s="84" t="n">
        <v>130</v>
      </c>
      <c r="X34" s="84" t="n">
        <v>140</v>
      </c>
      <c r="Y34" s="84" t="n">
        <v>150</v>
      </c>
      <c r="Z34" s="84" t="n">
        <v>165</v>
      </c>
      <c r="AA34" s="84" t="n">
        <v>98</v>
      </c>
      <c r="AB34" s="84" t="n">
        <v>118</v>
      </c>
      <c r="AC34" s="84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80</v>
      </c>
      <c r="E35" s="11" t="s">
        <v>142</v>
      </c>
      <c r="F35" s="84" t="n">
        <v>14</v>
      </c>
      <c r="G35" s="84" t="n">
        <v>16</v>
      </c>
      <c r="H35" s="84" t="n">
        <v>18</v>
      </c>
      <c r="I35" s="84" t="n">
        <v>21</v>
      </c>
      <c r="J35" s="84" t="n">
        <v>23</v>
      </c>
      <c r="K35" s="84" t="n">
        <v>27</v>
      </c>
      <c r="L35" s="84" t="n">
        <v>32</v>
      </c>
      <c r="M35" s="84" t="n">
        <v>39</v>
      </c>
      <c r="N35" s="84" t="n">
        <v>44</v>
      </c>
      <c r="O35" s="84" t="n">
        <v>55</v>
      </c>
      <c r="P35" s="84" t="n">
        <v>60</v>
      </c>
      <c r="Q35" s="84" t="n">
        <v>65</v>
      </c>
      <c r="R35" s="84" t="n">
        <v>67</v>
      </c>
      <c r="S35" s="84" t="n">
        <v>89</v>
      </c>
      <c r="T35" s="84" t="n">
        <v>89</v>
      </c>
      <c r="U35" s="84" t="n">
        <v>95</v>
      </c>
      <c r="V35" s="84" t="n">
        <v>112</v>
      </c>
      <c r="W35" s="84" t="n">
        <v>121</v>
      </c>
      <c r="X35" s="84" t="n">
        <v>134</v>
      </c>
      <c r="Y35" s="84" t="n">
        <v>153</v>
      </c>
      <c r="Z35" s="84" t="n">
        <v>167</v>
      </c>
      <c r="AA35" s="84" t="n">
        <v>216</v>
      </c>
      <c r="AB35" s="84" t="n">
        <v>257</v>
      </c>
      <c r="AC35" s="84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81</v>
      </c>
      <c r="E36" s="11" t="s">
        <v>143</v>
      </c>
      <c r="F36" s="84" t="n">
        <v>41</v>
      </c>
      <c r="G36" s="84" t="n">
        <v>50</v>
      </c>
      <c r="H36" s="84" t="n">
        <v>53</v>
      </c>
      <c r="I36" s="84" t="n">
        <v>51</v>
      </c>
      <c r="J36" s="84" t="n">
        <v>62</v>
      </c>
      <c r="K36" s="84" t="n">
        <v>67</v>
      </c>
      <c r="L36" s="84" t="n">
        <v>68</v>
      </c>
      <c r="M36" s="84" t="n">
        <v>74</v>
      </c>
      <c r="N36" s="84" t="n">
        <v>83</v>
      </c>
      <c r="O36" s="84" t="n">
        <v>84</v>
      </c>
      <c r="P36" s="84" t="n">
        <v>81</v>
      </c>
      <c r="Q36" s="84" t="n">
        <v>100</v>
      </c>
      <c r="R36" s="84" t="n">
        <v>120</v>
      </c>
      <c r="S36" s="84" t="n">
        <v>135</v>
      </c>
      <c r="T36" s="84" t="n">
        <v>149</v>
      </c>
      <c r="U36" s="84" t="n">
        <v>154</v>
      </c>
      <c r="V36" s="84" t="n">
        <v>173</v>
      </c>
      <c r="W36" s="84" t="n">
        <v>179</v>
      </c>
      <c r="X36" s="84" t="n">
        <v>191</v>
      </c>
      <c r="Y36" s="84" t="n">
        <v>210</v>
      </c>
      <c r="Z36" s="84" t="n">
        <v>228</v>
      </c>
      <c r="AA36" s="84" t="n">
        <v>222</v>
      </c>
      <c r="AB36" s="84" t="n">
        <v>262</v>
      </c>
      <c r="AC36" s="84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82</v>
      </c>
      <c r="E37" s="11" t="s">
        <v>144</v>
      </c>
      <c r="F37" s="84" t="n">
        <v>234</v>
      </c>
      <c r="G37" s="84" t="n">
        <v>241</v>
      </c>
      <c r="H37" s="84" t="n">
        <v>249</v>
      </c>
      <c r="I37" s="84" t="n">
        <v>261</v>
      </c>
      <c r="J37" s="84" t="n">
        <v>275</v>
      </c>
      <c r="K37" s="84" t="n">
        <v>282</v>
      </c>
      <c r="L37" s="84" t="n">
        <v>305</v>
      </c>
      <c r="M37" s="84" t="n">
        <v>319</v>
      </c>
      <c r="N37" s="84" t="n">
        <v>352</v>
      </c>
      <c r="O37" s="84" t="n">
        <v>407</v>
      </c>
      <c r="P37" s="84" t="n">
        <v>441</v>
      </c>
      <c r="Q37" s="84" t="n">
        <v>445</v>
      </c>
      <c r="R37" s="84" t="n">
        <v>444</v>
      </c>
      <c r="S37" s="84" t="n">
        <v>443</v>
      </c>
      <c r="T37" s="84" t="n">
        <v>446</v>
      </c>
      <c r="U37" s="84" t="n">
        <v>471</v>
      </c>
      <c r="V37" s="84" t="n">
        <v>493</v>
      </c>
      <c r="W37" s="84" t="n">
        <v>523</v>
      </c>
      <c r="X37" s="84" t="n">
        <v>560</v>
      </c>
      <c r="Y37" s="84" t="n">
        <v>586</v>
      </c>
      <c r="Z37" s="84" t="n">
        <v>609</v>
      </c>
      <c r="AA37" s="84" t="n">
        <v>611</v>
      </c>
      <c r="AB37" s="84" t="n">
        <v>636</v>
      </c>
      <c r="AC37" s="84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83</v>
      </c>
      <c r="E38" s="11" t="s">
        <v>145</v>
      </c>
      <c r="F38" s="84" t="n">
        <v>64</v>
      </c>
      <c r="G38" s="84" t="n">
        <v>67</v>
      </c>
      <c r="H38" s="84" t="n">
        <v>69</v>
      </c>
      <c r="I38" s="84" t="n">
        <v>72</v>
      </c>
      <c r="J38" s="84" t="n">
        <v>76</v>
      </c>
      <c r="K38" s="84" t="n">
        <v>78</v>
      </c>
      <c r="L38" s="84" t="n">
        <v>84</v>
      </c>
      <c r="M38" s="84" t="n">
        <v>88</v>
      </c>
      <c r="N38" s="84" t="n">
        <v>97</v>
      </c>
      <c r="O38" s="84" t="n">
        <v>112</v>
      </c>
      <c r="P38" s="84" t="n">
        <v>122</v>
      </c>
      <c r="Q38" s="84" t="n">
        <v>123</v>
      </c>
      <c r="R38" s="84" t="n">
        <v>123</v>
      </c>
      <c r="S38" s="84" t="n">
        <v>130</v>
      </c>
      <c r="T38" s="84" t="n">
        <v>135</v>
      </c>
      <c r="U38" s="84" t="n">
        <v>125</v>
      </c>
      <c r="V38" s="84" t="n">
        <v>143</v>
      </c>
      <c r="W38" s="84" t="n">
        <v>151</v>
      </c>
      <c r="X38" s="84" t="n">
        <v>163</v>
      </c>
      <c r="Y38" s="84" t="n">
        <v>179</v>
      </c>
      <c r="Z38" s="84" t="n">
        <v>197</v>
      </c>
      <c r="AA38" s="84" t="n">
        <v>195</v>
      </c>
      <c r="AB38" s="84" t="n">
        <v>221</v>
      </c>
      <c r="AC38" s="84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84</v>
      </c>
      <c r="E39" s="11" t="s">
        <v>146</v>
      </c>
      <c r="F39" s="84" t="n">
        <v>87</v>
      </c>
      <c r="G39" s="84" t="n">
        <v>89</v>
      </c>
      <c r="H39" s="84" t="n">
        <v>92</v>
      </c>
      <c r="I39" s="84" t="n">
        <v>97</v>
      </c>
      <c r="J39" s="84" t="n">
        <v>102</v>
      </c>
      <c r="K39" s="84" t="n">
        <v>105</v>
      </c>
      <c r="L39" s="84" t="n">
        <v>113</v>
      </c>
      <c r="M39" s="84" t="n">
        <v>118</v>
      </c>
      <c r="N39" s="84" t="n">
        <v>131</v>
      </c>
      <c r="O39" s="84" t="n">
        <v>151</v>
      </c>
      <c r="P39" s="84" t="n">
        <v>163</v>
      </c>
      <c r="Q39" s="84" t="n">
        <v>165</v>
      </c>
      <c r="R39" s="84" t="n">
        <v>165</v>
      </c>
      <c r="S39" s="84" t="n">
        <v>175</v>
      </c>
      <c r="T39" s="84" t="n">
        <v>181</v>
      </c>
      <c r="U39" s="84" t="n">
        <v>208</v>
      </c>
      <c r="V39" s="84" t="n">
        <v>242</v>
      </c>
      <c r="W39" s="84" t="n">
        <v>266</v>
      </c>
      <c r="X39" s="84" t="n">
        <v>277</v>
      </c>
      <c r="Y39" s="84" t="n">
        <v>288</v>
      </c>
      <c r="Z39" s="84" t="n">
        <v>302</v>
      </c>
      <c r="AA39" s="84" t="n">
        <v>281</v>
      </c>
      <c r="AB39" s="84" t="n">
        <v>297</v>
      </c>
      <c r="AC39" s="84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85</v>
      </c>
      <c r="E40" s="11" t="s">
        <v>147</v>
      </c>
      <c r="F40" s="84" t="n">
        <v>127</v>
      </c>
      <c r="G40" s="84" t="n">
        <v>134</v>
      </c>
      <c r="H40" s="84" t="n">
        <v>140</v>
      </c>
      <c r="I40" s="84" t="n">
        <v>140</v>
      </c>
      <c r="J40" s="84" t="n">
        <v>148</v>
      </c>
      <c r="K40" s="84" t="n">
        <v>149</v>
      </c>
      <c r="L40" s="84" t="n">
        <v>153</v>
      </c>
      <c r="M40" s="84" t="n">
        <v>167</v>
      </c>
      <c r="N40" s="84" t="n">
        <v>177</v>
      </c>
      <c r="O40" s="84" t="n">
        <v>186</v>
      </c>
      <c r="P40" s="84" t="n">
        <v>200</v>
      </c>
      <c r="Q40" s="84" t="n">
        <v>229</v>
      </c>
      <c r="R40" s="84" t="n">
        <v>262</v>
      </c>
      <c r="S40" s="84" t="n">
        <v>319</v>
      </c>
      <c r="T40" s="84" t="n">
        <v>349</v>
      </c>
      <c r="U40" s="84" t="n">
        <v>373</v>
      </c>
      <c r="V40" s="84" t="n">
        <v>393</v>
      </c>
      <c r="W40" s="84" t="n">
        <v>437</v>
      </c>
      <c r="X40" s="84" t="n">
        <v>446</v>
      </c>
      <c r="Y40" s="84" t="n">
        <v>477</v>
      </c>
      <c r="Z40" s="84" t="n">
        <v>500</v>
      </c>
      <c r="AA40" s="84" t="n">
        <v>514</v>
      </c>
      <c r="AB40" s="84" t="n">
        <v>527</v>
      </c>
      <c r="AC40" s="84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86</v>
      </c>
      <c r="E41" s="11" t="s">
        <v>148</v>
      </c>
      <c r="F41" s="84" t="n">
        <v>39</v>
      </c>
      <c r="G41" s="84" t="n">
        <v>46</v>
      </c>
      <c r="H41" s="84" t="n">
        <v>51</v>
      </c>
      <c r="I41" s="84" t="n">
        <v>71</v>
      </c>
      <c r="J41" s="84" t="n">
        <v>68</v>
      </c>
      <c r="K41" s="84" t="n">
        <v>81</v>
      </c>
      <c r="L41" s="84" t="n">
        <v>96</v>
      </c>
      <c r="M41" s="84" t="n">
        <v>102</v>
      </c>
      <c r="N41" s="84" t="n">
        <v>117</v>
      </c>
      <c r="O41" s="84" t="n">
        <v>125</v>
      </c>
      <c r="P41" s="84" t="n">
        <v>145</v>
      </c>
      <c r="Q41" s="84" t="n">
        <v>157</v>
      </c>
      <c r="R41" s="84" t="n">
        <v>185</v>
      </c>
      <c r="S41" s="84" t="n">
        <v>198</v>
      </c>
      <c r="T41" s="84" t="n">
        <v>207</v>
      </c>
      <c r="U41" s="84" t="n">
        <v>214</v>
      </c>
      <c r="V41" s="84" t="n">
        <v>218</v>
      </c>
      <c r="W41" s="84" t="n">
        <v>226</v>
      </c>
      <c r="X41" s="84" t="n">
        <v>231</v>
      </c>
      <c r="Y41" s="84" t="n">
        <v>239</v>
      </c>
      <c r="Z41" s="84" t="n">
        <v>244</v>
      </c>
      <c r="AA41" s="84" t="n">
        <v>153</v>
      </c>
      <c r="AB41" s="84" t="n">
        <v>242</v>
      </c>
      <c r="AC41" s="84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87</v>
      </c>
      <c r="E42" s="11" t="s">
        <v>149</v>
      </c>
      <c r="F42" s="84" t="n">
        <v>31</v>
      </c>
      <c r="G42" s="84" t="n">
        <v>32</v>
      </c>
      <c r="H42" s="84" t="n">
        <v>36</v>
      </c>
      <c r="I42" s="84" t="n">
        <v>39</v>
      </c>
      <c r="J42" s="84" t="n">
        <v>47</v>
      </c>
      <c r="K42" s="84" t="n">
        <v>51</v>
      </c>
      <c r="L42" s="84" t="n">
        <v>49</v>
      </c>
      <c r="M42" s="84" t="n">
        <v>53</v>
      </c>
      <c r="N42" s="84" t="n">
        <v>61</v>
      </c>
      <c r="O42" s="84" t="n">
        <v>68</v>
      </c>
      <c r="P42" s="84" t="n">
        <v>78</v>
      </c>
      <c r="Q42" s="84" t="n">
        <v>91</v>
      </c>
      <c r="R42" s="84" t="n">
        <v>93</v>
      </c>
      <c r="S42" s="84" t="n">
        <v>114</v>
      </c>
      <c r="T42" s="84" t="n">
        <v>121</v>
      </c>
      <c r="U42" s="84" t="n">
        <v>131</v>
      </c>
      <c r="V42" s="84" t="n">
        <v>144</v>
      </c>
      <c r="W42" s="84" t="n">
        <v>153</v>
      </c>
      <c r="X42" s="84" t="n">
        <v>160</v>
      </c>
      <c r="Y42" s="84" t="n">
        <v>160</v>
      </c>
      <c r="Z42" s="84" t="n">
        <v>165</v>
      </c>
      <c r="AA42" s="84" t="n">
        <v>192</v>
      </c>
      <c r="AB42" s="84" t="n">
        <v>209</v>
      </c>
      <c r="AC42" s="84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88</v>
      </c>
      <c r="E43" s="11" t="s">
        <v>150</v>
      </c>
      <c r="F43" s="84" t="n">
        <v>11</v>
      </c>
      <c r="G43" s="84" t="n">
        <v>54</v>
      </c>
      <c r="H43" s="84" t="n">
        <v>58</v>
      </c>
      <c r="I43" s="84" t="n">
        <v>72</v>
      </c>
      <c r="J43" s="84" t="n">
        <v>93</v>
      </c>
      <c r="K43" s="84" t="n">
        <v>107</v>
      </c>
      <c r="L43" s="84" t="n">
        <v>144</v>
      </c>
      <c r="M43" s="84" t="n">
        <v>172</v>
      </c>
      <c r="N43" s="84" t="n">
        <v>197</v>
      </c>
      <c r="O43" s="84" t="n">
        <v>201</v>
      </c>
      <c r="P43" s="84" t="n">
        <v>190</v>
      </c>
      <c r="Q43" s="84" t="n">
        <v>203</v>
      </c>
      <c r="R43" s="84" t="n">
        <v>202</v>
      </c>
      <c r="S43" s="84" t="n">
        <v>224</v>
      </c>
      <c r="T43" s="84" t="n">
        <v>252</v>
      </c>
      <c r="U43" s="84" t="n">
        <v>292</v>
      </c>
      <c r="V43" s="84" t="n">
        <v>348</v>
      </c>
      <c r="W43" s="84" t="n">
        <v>372</v>
      </c>
      <c r="X43" s="84" t="n">
        <v>391</v>
      </c>
      <c r="Y43" s="84" t="n">
        <v>427</v>
      </c>
      <c r="Z43" s="84" t="n">
        <v>462</v>
      </c>
      <c r="AA43" s="84" t="n">
        <v>456</v>
      </c>
      <c r="AB43" s="84" t="n">
        <v>499</v>
      </c>
      <c r="AC43" s="84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89</v>
      </c>
      <c r="E44" s="126"/>
      <c r="F44" s="83" t="n">
        <v>250</v>
      </c>
      <c r="G44" s="83" t="n">
        <v>271</v>
      </c>
      <c r="H44" s="83" t="n">
        <v>294</v>
      </c>
      <c r="I44" s="83" t="n">
        <v>323</v>
      </c>
      <c r="J44" s="83" t="n">
        <v>322</v>
      </c>
      <c r="K44" s="83" t="n">
        <v>336</v>
      </c>
      <c r="L44" s="83" t="n">
        <v>357</v>
      </c>
      <c r="M44" s="83" t="n">
        <v>388</v>
      </c>
      <c r="N44" s="83" t="n">
        <v>405</v>
      </c>
      <c r="O44" s="83" t="n">
        <v>452</v>
      </c>
      <c r="P44" s="83" t="n">
        <v>495</v>
      </c>
      <c r="Q44" s="83" t="n">
        <v>520</v>
      </c>
      <c r="R44" s="83" t="n">
        <v>528</v>
      </c>
      <c r="S44" s="83" t="n">
        <v>538</v>
      </c>
      <c r="T44" s="83" t="n">
        <v>520</v>
      </c>
      <c r="U44" s="83" t="n">
        <v>562</v>
      </c>
      <c r="V44" s="83" t="n">
        <v>641</v>
      </c>
      <c r="W44" s="83" t="n">
        <v>669</v>
      </c>
      <c r="X44" s="83" t="n">
        <v>654</v>
      </c>
      <c r="Y44" s="83" t="n">
        <v>713</v>
      </c>
      <c r="Z44" s="83" t="n">
        <v>820</v>
      </c>
      <c r="AA44" s="83" t="n">
        <v>806</v>
      </c>
      <c r="AB44" s="83" t="n">
        <v>914</v>
      </c>
      <c r="AC44" s="83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87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customFormat="false" ht="12.75" hidden="false" customHeight="true" outlineLevel="0" collapsed="false">
      <c r="A50" s="65"/>
      <c r="B50" s="65"/>
      <c r="C50" s="29"/>
      <c r="D50" s="88"/>
      <c r="E50" s="8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87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8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87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87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87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87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87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87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87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87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87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87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87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87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87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87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87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87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87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87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87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87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87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87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87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87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87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87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87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87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87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87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87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87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87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87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87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87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87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87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87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87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87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87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87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87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87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87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87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87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87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87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87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87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87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87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87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87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87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87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87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87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87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87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87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87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87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87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87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87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87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87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87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87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87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87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87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87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87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87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87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87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87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87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87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87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87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87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87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87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87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87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87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87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87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87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87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87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87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87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87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87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87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87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87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87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87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87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87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87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87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87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87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87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87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87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87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87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87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87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87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87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87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87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87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87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87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87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87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87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87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87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87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87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87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87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87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87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87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87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87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87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87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87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87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87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87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87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87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87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87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87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87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87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87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87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87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87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87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87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87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87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87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87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87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87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87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87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87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87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87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87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87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87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87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87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87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87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87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87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87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87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87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87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87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87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87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87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87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87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87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87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87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87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87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87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87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87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87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87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87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87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87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87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8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87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87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87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87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87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87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87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87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87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87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87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87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87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87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87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87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87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87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87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87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87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87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87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87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87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87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87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87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87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87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87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87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87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87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87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87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87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87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87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87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87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87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87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87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87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87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87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87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87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87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87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87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87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87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87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87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87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87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87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87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87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87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87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87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87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87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87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87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87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87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87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87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87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87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87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87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87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87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87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87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87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87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87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87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87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87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87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87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87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87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87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87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87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87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87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87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87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87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87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87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87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87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87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87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87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87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87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87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87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87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87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87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87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87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87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87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87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87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87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87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87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87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87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87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87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87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87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87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87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87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87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87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87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87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87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87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87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87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87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87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87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87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87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87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87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87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87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87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87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87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87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87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87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87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87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87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87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87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87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87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87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87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87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87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87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87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87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87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87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87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87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87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87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87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87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87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87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87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87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87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87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87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87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87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87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87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87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87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87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87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87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87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87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87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87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87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87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87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87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87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87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87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87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87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87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87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87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87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87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87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87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87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87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87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87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87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87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87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87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87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87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87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87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87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87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87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87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87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87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87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87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87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87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87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87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87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87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87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87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87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87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87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87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87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87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87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87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87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87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87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87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87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87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87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87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87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87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87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87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87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87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87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87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87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87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87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87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87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87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87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87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87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87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87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87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87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87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87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87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87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87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87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87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87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87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87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87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87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87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87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87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87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87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87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87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87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87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87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87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87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87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87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87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87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87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87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87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87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87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87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87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87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87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87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87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87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87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87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87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87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87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87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87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87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87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87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87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87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87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87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87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87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87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87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87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87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87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87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87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87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87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87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87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87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87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87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87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87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87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87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87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87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87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87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87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87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87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87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87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87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87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87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87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87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87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87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87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87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87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87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87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87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87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87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87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87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87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87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87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87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87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87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87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87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87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87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87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87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87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87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87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87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87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87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87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87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87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87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87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87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87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87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87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87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87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87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87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87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87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87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87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87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87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87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87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87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87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87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87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87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87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87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87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87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87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87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87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87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87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87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87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87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87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87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87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87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87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87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87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87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87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87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87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87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87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87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87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87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87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87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87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87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87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87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87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87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87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87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87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87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87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87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87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87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87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87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87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87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87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87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87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87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87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87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87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87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87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87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87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87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87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87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87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87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87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87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87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87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87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87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87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87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87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87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87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87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87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87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87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87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87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87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87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87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87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87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87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87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87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87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87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87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87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87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87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87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87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87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87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87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87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87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87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87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87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87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87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87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87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87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87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87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87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87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87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87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87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87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87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87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87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87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87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87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87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87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87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87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87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87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87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87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87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87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87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87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87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87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87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87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87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87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87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87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87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87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87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87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87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87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87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87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87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87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87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87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87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87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87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87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87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87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87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87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87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87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87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87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87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87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87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87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87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87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87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87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87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87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87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87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87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87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87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87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87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87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87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87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87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87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87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87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87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87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87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87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87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87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87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87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87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87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87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87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87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87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87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87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87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87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87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87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87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87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87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87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87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87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87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87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87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87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87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87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87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87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87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87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87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87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87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87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87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87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87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87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87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87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87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87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87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87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87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87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87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87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87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87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87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87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87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87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87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87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87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87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87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87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87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87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87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87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87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87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87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87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87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87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87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87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87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87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87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87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87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87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87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87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87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87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87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87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87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87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87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87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87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87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87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87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87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87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87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87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87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87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87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87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87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87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87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87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87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87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87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87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87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87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87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87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87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87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87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87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87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87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87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87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87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87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87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87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87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90625" defaultRowHeight="13.8" zeroHeight="false" outlineLevelRow="0" outlineLevelCol="0"/>
  <cols>
    <col collapsed="false" customWidth="true" hidden="false" outlineLevel="0" max="1" min="1" style="119" width="14.44"/>
  </cols>
  <sheetData>
    <row r="1" customFormat="false" ht="50" hidden="false" customHeight="true" outlineLevel="0" collapsed="false">
      <c r="A1" s="17" t="s">
        <v>0</v>
      </c>
      <c r="B1" s="120" t="s">
        <v>52</v>
      </c>
      <c r="C1" s="120" t="s">
        <v>53</v>
      </c>
      <c r="D1" s="120" t="s">
        <v>54</v>
      </c>
      <c r="E1" s="120" t="s">
        <v>55</v>
      </c>
      <c r="F1" s="120" t="s">
        <v>56</v>
      </c>
      <c r="G1" s="120" t="s">
        <v>57</v>
      </c>
      <c r="H1" s="120" t="s">
        <v>58</v>
      </c>
      <c r="I1" s="120" t="s">
        <v>59</v>
      </c>
      <c r="J1" s="120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0" t="s">
        <v>77</v>
      </c>
      <c r="AB1" s="120" t="s">
        <v>78</v>
      </c>
      <c r="AC1" s="120" t="s">
        <v>79</v>
      </c>
      <c r="AD1" s="120" t="s">
        <v>80</v>
      </c>
      <c r="AE1" s="120" t="s">
        <v>81</v>
      </c>
      <c r="AF1" s="120" t="s">
        <v>82</v>
      </c>
      <c r="AG1" s="120" t="s">
        <v>83</v>
      </c>
      <c r="AH1" s="120" t="s">
        <v>84</v>
      </c>
      <c r="AI1" s="120" t="s">
        <v>85</v>
      </c>
      <c r="AJ1" s="120" t="s">
        <v>86</v>
      </c>
      <c r="AK1" s="120" t="s">
        <v>87</v>
      </c>
      <c r="AL1" s="120" t="s">
        <v>88</v>
      </c>
      <c r="AM1" s="120" t="s">
        <v>89</v>
      </c>
    </row>
    <row r="2" customFormat="false" ht="13.8" hidden="false" customHeight="false" outlineLevel="0" collapsed="false">
      <c r="A2" s="72" t="n">
        <v>36161</v>
      </c>
      <c r="B2" s="83" t="n">
        <v>2066</v>
      </c>
      <c r="C2" s="83" t="n">
        <v>792</v>
      </c>
      <c r="D2" s="84" t="n">
        <v>492</v>
      </c>
      <c r="E2" s="84" t="n">
        <v>65</v>
      </c>
      <c r="F2" s="84" t="n">
        <v>72</v>
      </c>
      <c r="G2" s="84" t="n">
        <v>155</v>
      </c>
      <c r="H2" s="84" t="n">
        <v>17</v>
      </c>
      <c r="I2" s="83" t="n">
        <v>315</v>
      </c>
      <c r="J2" s="84" t="n">
        <v>18</v>
      </c>
      <c r="K2" s="85" t="n">
        <v>210</v>
      </c>
      <c r="L2" s="86" t="n">
        <v>42</v>
      </c>
      <c r="M2" s="86" t="n">
        <v>96</v>
      </c>
      <c r="N2" s="86" t="n">
        <v>34</v>
      </c>
      <c r="O2" s="86" t="n">
        <v>3</v>
      </c>
      <c r="P2" s="86" t="n">
        <v>9</v>
      </c>
      <c r="Q2" s="86" t="n">
        <v>6</v>
      </c>
      <c r="R2" s="86" t="n">
        <v>4</v>
      </c>
      <c r="S2" s="86" t="n">
        <v>13</v>
      </c>
      <c r="T2" s="84" t="n">
        <v>65</v>
      </c>
      <c r="U2" s="84" t="n">
        <v>36</v>
      </c>
      <c r="V2" s="84" t="n">
        <v>80</v>
      </c>
      <c r="W2" s="83" t="n">
        <v>739</v>
      </c>
      <c r="X2" s="83" t="n">
        <v>154</v>
      </c>
      <c r="Y2" s="84" t="n">
        <v>8</v>
      </c>
      <c r="Z2" s="84" t="n">
        <v>106</v>
      </c>
      <c r="AA2" s="84" t="n">
        <v>40</v>
      </c>
      <c r="AB2" s="83" t="n">
        <v>662</v>
      </c>
      <c r="AC2" s="84" t="n">
        <v>15</v>
      </c>
      <c r="AD2" s="84" t="n">
        <v>14</v>
      </c>
      <c r="AE2" s="84" t="n">
        <v>41</v>
      </c>
      <c r="AF2" s="84" t="n">
        <v>234</v>
      </c>
      <c r="AG2" s="84" t="n">
        <v>64</v>
      </c>
      <c r="AH2" s="84" t="n">
        <v>87</v>
      </c>
      <c r="AI2" s="84" t="n">
        <v>127</v>
      </c>
      <c r="AJ2" s="84" t="n">
        <v>39</v>
      </c>
      <c r="AK2" s="84" t="n">
        <v>31</v>
      </c>
      <c r="AL2" s="84" t="n">
        <v>11</v>
      </c>
      <c r="AM2" s="83" t="n">
        <v>250</v>
      </c>
    </row>
    <row r="3" customFormat="false" ht="13.8" hidden="false" customHeight="false" outlineLevel="0" collapsed="false">
      <c r="A3" s="72" t="n">
        <v>36526</v>
      </c>
      <c r="B3" s="83" t="n">
        <v>2239</v>
      </c>
      <c r="C3" s="83" t="n">
        <v>852</v>
      </c>
      <c r="D3" s="84" t="n">
        <v>530</v>
      </c>
      <c r="E3" s="84" t="n">
        <v>75</v>
      </c>
      <c r="F3" s="84" t="n">
        <v>75</v>
      </c>
      <c r="G3" s="84" t="n">
        <v>163</v>
      </c>
      <c r="H3" s="84" t="n">
        <v>17</v>
      </c>
      <c r="I3" s="83" t="n">
        <v>320</v>
      </c>
      <c r="J3" s="84" t="n">
        <v>26</v>
      </c>
      <c r="K3" s="85" t="n">
        <v>210</v>
      </c>
      <c r="L3" s="86" t="n">
        <v>44</v>
      </c>
      <c r="M3" s="86" t="n">
        <v>88</v>
      </c>
      <c r="N3" s="86" t="n">
        <v>39</v>
      </c>
      <c r="O3" s="86" t="n">
        <v>3</v>
      </c>
      <c r="P3" s="86" t="n">
        <v>9</v>
      </c>
      <c r="Q3" s="86" t="n">
        <v>7</v>
      </c>
      <c r="R3" s="86" t="n">
        <v>5</v>
      </c>
      <c r="S3" s="86" t="n">
        <v>13</v>
      </c>
      <c r="T3" s="84" t="n">
        <v>58</v>
      </c>
      <c r="U3" s="84" t="n">
        <v>32</v>
      </c>
      <c r="V3" s="84" t="n">
        <v>83</v>
      </c>
      <c r="W3" s="83" t="n">
        <v>824</v>
      </c>
      <c r="X3" s="83" t="n">
        <v>175</v>
      </c>
      <c r="Y3" s="84" t="n">
        <v>9</v>
      </c>
      <c r="Z3" s="84" t="n">
        <v>120</v>
      </c>
      <c r="AA3" s="84" t="n">
        <v>46</v>
      </c>
      <c r="AB3" s="83" t="n">
        <v>745</v>
      </c>
      <c r="AC3" s="84" t="n">
        <v>16</v>
      </c>
      <c r="AD3" s="84" t="n">
        <v>16</v>
      </c>
      <c r="AE3" s="84" t="n">
        <v>50</v>
      </c>
      <c r="AF3" s="84" t="n">
        <v>241</v>
      </c>
      <c r="AG3" s="84" t="n">
        <v>67</v>
      </c>
      <c r="AH3" s="84" t="n">
        <v>89</v>
      </c>
      <c r="AI3" s="84" t="n">
        <v>134</v>
      </c>
      <c r="AJ3" s="84" t="n">
        <v>46</v>
      </c>
      <c r="AK3" s="84" t="n">
        <v>32</v>
      </c>
      <c r="AL3" s="84" t="n">
        <v>54</v>
      </c>
      <c r="AM3" s="83" t="n">
        <v>271</v>
      </c>
    </row>
    <row r="4" customFormat="false" ht="13.8" hidden="false" customHeight="false" outlineLevel="0" collapsed="false">
      <c r="A4" s="72" t="n">
        <v>36892</v>
      </c>
      <c r="B4" s="83" t="n">
        <v>2429</v>
      </c>
      <c r="C4" s="83" t="n">
        <v>927</v>
      </c>
      <c r="D4" s="84" t="n">
        <v>577</v>
      </c>
      <c r="E4" s="84" t="n">
        <v>85</v>
      </c>
      <c r="F4" s="84" t="n">
        <v>80</v>
      </c>
      <c r="G4" s="84" t="n">
        <v>176</v>
      </c>
      <c r="H4" s="84" t="n">
        <v>19</v>
      </c>
      <c r="I4" s="83" t="n">
        <v>361</v>
      </c>
      <c r="J4" s="84" t="n">
        <v>70</v>
      </c>
      <c r="K4" s="85" t="n">
        <v>231</v>
      </c>
      <c r="L4" s="86" t="n">
        <v>55</v>
      </c>
      <c r="M4" s="86" t="n">
        <v>89</v>
      </c>
      <c r="N4" s="86" t="n">
        <v>41</v>
      </c>
      <c r="O4" s="86" t="n">
        <v>4</v>
      </c>
      <c r="P4" s="86" t="n">
        <v>9</v>
      </c>
      <c r="Q4" s="86" t="n">
        <v>8</v>
      </c>
      <c r="R4" s="86" t="n">
        <v>5</v>
      </c>
      <c r="S4" s="86" t="n">
        <v>14</v>
      </c>
      <c r="T4" s="84" t="n">
        <v>52</v>
      </c>
      <c r="U4" s="84" t="n">
        <v>29</v>
      </c>
      <c r="V4" s="84" t="n">
        <v>91</v>
      </c>
      <c r="W4" s="83" t="n">
        <v>879</v>
      </c>
      <c r="X4" s="83" t="n">
        <v>190</v>
      </c>
      <c r="Y4" s="84" t="n">
        <v>10</v>
      </c>
      <c r="Z4" s="84" t="n">
        <v>128</v>
      </c>
      <c r="AA4" s="84" t="n">
        <v>53</v>
      </c>
      <c r="AB4" s="83" t="n">
        <v>782</v>
      </c>
      <c r="AC4" s="84" t="n">
        <v>16</v>
      </c>
      <c r="AD4" s="84" t="n">
        <v>18</v>
      </c>
      <c r="AE4" s="84" t="n">
        <v>53</v>
      </c>
      <c r="AF4" s="84" t="n">
        <v>249</v>
      </c>
      <c r="AG4" s="84" t="n">
        <v>69</v>
      </c>
      <c r="AH4" s="84" t="n">
        <v>92</v>
      </c>
      <c r="AI4" s="84" t="n">
        <v>140</v>
      </c>
      <c r="AJ4" s="84" t="n">
        <v>51</v>
      </c>
      <c r="AK4" s="84" t="n">
        <v>36</v>
      </c>
      <c r="AL4" s="84" t="n">
        <v>58</v>
      </c>
      <c r="AM4" s="83" t="n">
        <v>294</v>
      </c>
    </row>
    <row r="5" customFormat="false" ht="13.8" hidden="false" customHeight="false" outlineLevel="0" collapsed="false">
      <c r="A5" s="72" t="n">
        <v>37257</v>
      </c>
      <c r="B5" s="83" t="n">
        <v>2749</v>
      </c>
      <c r="C5" s="83" t="n">
        <v>1083</v>
      </c>
      <c r="D5" s="84" t="n">
        <v>685</v>
      </c>
      <c r="E5" s="84" t="n">
        <v>90</v>
      </c>
      <c r="F5" s="84" t="n">
        <v>84</v>
      </c>
      <c r="G5" s="84" t="n">
        <v>192</v>
      </c>
      <c r="H5" s="84" t="n">
        <v>19</v>
      </c>
      <c r="I5" s="83" t="n">
        <v>387</v>
      </c>
      <c r="J5" s="84" t="n">
        <v>53</v>
      </c>
      <c r="K5" s="85" t="n">
        <v>266</v>
      </c>
      <c r="L5" s="86" t="n">
        <v>61</v>
      </c>
      <c r="M5" s="86" t="n">
        <v>106</v>
      </c>
      <c r="N5" s="86" t="n">
        <v>48</v>
      </c>
      <c r="O5" s="86" t="n">
        <v>5</v>
      </c>
      <c r="P5" s="86" t="n">
        <v>11</v>
      </c>
      <c r="Q5" s="86" t="n">
        <v>10</v>
      </c>
      <c r="R5" s="86" t="n">
        <v>5</v>
      </c>
      <c r="S5" s="86" t="n">
        <v>15</v>
      </c>
      <c r="T5" s="84" t="n">
        <v>52</v>
      </c>
      <c r="U5" s="84" t="n">
        <v>28</v>
      </c>
      <c r="V5" s="84" t="n">
        <v>94</v>
      </c>
      <c r="W5" s="83" t="n">
        <v>981</v>
      </c>
      <c r="X5" s="83" t="n">
        <v>218</v>
      </c>
      <c r="Y5" s="84" t="n">
        <v>11</v>
      </c>
      <c r="Z5" s="84" t="n">
        <v>145</v>
      </c>
      <c r="AA5" s="84" t="n">
        <v>62</v>
      </c>
      <c r="AB5" s="83" t="n">
        <v>849</v>
      </c>
      <c r="AC5" s="84" t="n">
        <v>24</v>
      </c>
      <c r="AD5" s="84" t="n">
        <v>21</v>
      </c>
      <c r="AE5" s="84" t="n">
        <v>51</v>
      </c>
      <c r="AF5" s="84" t="n">
        <v>261</v>
      </c>
      <c r="AG5" s="84" t="n">
        <v>72</v>
      </c>
      <c r="AH5" s="84" t="n">
        <v>97</v>
      </c>
      <c r="AI5" s="84" t="n">
        <v>140</v>
      </c>
      <c r="AJ5" s="84" t="n">
        <v>71</v>
      </c>
      <c r="AK5" s="84" t="n">
        <v>39</v>
      </c>
      <c r="AL5" s="84" t="n">
        <v>72</v>
      </c>
      <c r="AM5" s="83" t="n">
        <v>323</v>
      </c>
    </row>
    <row r="6" customFormat="false" ht="13.8" hidden="false" customHeight="false" outlineLevel="0" collapsed="false">
      <c r="A6" s="72" t="n">
        <v>37622</v>
      </c>
      <c r="B6" s="83" t="n">
        <v>2810</v>
      </c>
      <c r="C6" s="83" t="n">
        <v>1050</v>
      </c>
      <c r="D6" s="84" t="n">
        <v>660</v>
      </c>
      <c r="E6" s="84" t="n">
        <v>75</v>
      </c>
      <c r="F6" s="84" t="n">
        <v>88</v>
      </c>
      <c r="G6" s="84" t="n">
        <v>210</v>
      </c>
      <c r="H6" s="84" t="n">
        <v>20</v>
      </c>
      <c r="I6" s="83" t="n">
        <v>405</v>
      </c>
      <c r="J6" s="84" t="n">
        <v>42</v>
      </c>
      <c r="K6" s="85" t="n">
        <v>278</v>
      </c>
      <c r="L6" s="86" t="n">
        <v>68</v>
      </c>
      <c r="M6" s="86" t="n">
        <v>96</v>
      </c>
      <c r="N6" s="86" t="n">
        <v>53</v>
      </c>
      <c r="O6" s="86" t="n">
        <v>7</v>
      </c>
      <c r="P6" s="86" t="n">
        <v>13</v>
      </c>
      <c r="Q6" s="86" t="n">
        <v>11</v>
      </c>
      <c r="R6" s="86" t="n">
        <v>6</v>
      </c>
      <c r="S6" s="86" t="n">
        <v>17</v>
      </c>
      <c r="T6" s="84" t="n">
        <v>47</v>
      </c>
      <c r="U6" s="84" t="n">
        <v>26</v>
      </c>
      <c r="V6" s="84" t="n">
        <v>101</v>
      </c>
      <c r="W6" s="83" t="n">
        <v>1049</v>
      </c>
      <c r="X6" s="83" t="n">
        <v>225</v>
      </c>
      <c r="Y6" s="84" t="n">
        <v>11</v>
      </c>
      <c r="Z6" s="84" t="n">
        <v>148</v>
      </c>
      <c r="AA6" s="84" t="n">
        <v>66</v>
      </c>
      <c r="AB6" s="83" t="n">
        <v>929</v>
      </c>
      <c r="AC6" s="84" t="n">
        <v>36</v>
      </c>
      <c r="AD6" s="84" t="n">
        <v>23</v>
      </c>
      <c r="AE6" s="84" t="n">
        <v>62</v>
      </c>
      <c r="AF6" s="84" t="n">
        <v>275</v>
      </c>
      <c r="AG6" s="84" t="n">
        <v>76</v>
      </c>
      <c r="AH6" s="84" t="n">
        <v>102</v>
      </c>
      <c r="AI6" s="84" t="n">
        <v>148</v>
      </c>
      <c r="AJ6" s="84" t="n">
        <v>68</v>
      </c>
      <c r="AK6" s="84" t="n">
        <v>47</v>
      </c>
      <c r="AL6" s="84" t="n">
        <v>93</v>
      </c>
      <c r="AM6" s="83" t="n">
        <v>322</v>
      </c>
    </row>
    <row r="7" customFormat="false" ht="13.8" hidden="false" customHeight="false" outlineLevel="0" collapsed="false">
      <c r="A7" s="72" t="n">
        <v>37987</v>
      </c>
      <c r="B7" s="83" t="n">
        <v>3019</v>
      </c>
      <c r="C7" s="83" t="n">
        <v>1069</v>
      </c>
      <c r="D7" s="84" t="n">
        <v>657</v>
      </c>
      <c r="E7" s="84" t="n">
        <v>122</v>
      </c>
      <c r="F7" s="84" t="n">
        <v>91</v>
      </c>
      <c r="G7" s="84" t="n">
        <v>228</v>
      </c>
      <c r="H7" s="84" t="n">
        <v>20</v>
      </c>
      <c r="I7" s="83" t="n">
        <v>468</v>
      </c>
      <c r="J7" s="84" t="n">
        <v>63</v>
      </c>
      <c r="K7" s="85" t="n">
        <v>312</v>
      </c>
      <c r="L7" s="86" t="n">
        <v>92</v>
      </c>
      <c r="M7" s="86" t="n">
        <v>99</v>
      </c>
      <c r="N7" s="86" t="n">
        <v>63</v>
      </c>
      <c r="O7" s="86" t="n">
        <v>8</v>
      </c>
      <c r="P7" s="86" t="n">
        <v>14</v>
      </c>
      <c r="Q7" s="86" t="n">
        <v>11</v>
      </c>
      <c r="R7" s="86" t="n">
        <v>5</v>
      </c>
      <c r="S7" s="86" t="n">
        <v>15</v>
      </c>
      <c r="T7" s="84" t="n">
        <v>32</v>
      </c>
      <c r="U7" s="84" t="n">
        <v>17</v>
      </c>
      <c r="V7" s="84" t="n">
        <v>122</v>
      </c>
      <c r="W7" s="83" t="n">
        <v>1157</v>
      </c>
      <c r="X7" s="83" t="n">
        <v>257</v>
      </c>
      <c r="Y7" s="84" t="n">
        <v>13</v>
      </c>
      <c r="Z7" s="84" t="n">
        <v>166</v>
      </c>
      <c r="AA7" s="84" t="n">
        <v>78</v>
      </c>
      <c r="AB7" s="83" t="n">
        <v>993</v>
      </c>
      <c r="AC7" s="84" t="n">
        <v>45</v>
      </c>
      <c r="AD7" s="84" t="n">
        <v>27</v>
      </c>
      <c r="AE7" s="84" t="n">
        <v>67</v>
      </c>
      <c r="AF7" s="84" t="n">
        <v>282</v>
      </c>
      <c r="AG7" s="84" t="n">
        <v>78</v>
      </c>
      <c r="AH7" s="84" t="n">
        <v>105</v>
      </c>
      <c r="AI7" s="84" t="n">
        <v>149</v>
      </c>
      <c r="AJ7" s="84" t="n">
        <v>81</v>
      </c>
      <c r="AK7" s="84" t="n">
        <v>51</v>
      </c>
      <c r="AL7" s="84" t="n">
        <v>107</v>
      </c>
      <c r="AM7" s="83" t="n">
        <v>336</v>
      </c>
    </row>
    <row r="8" customFormat="false" ht="13.8" hidden="false" customHeight="false" outlineLevel="0" collapsed="false">
      <c r="A8" s="72" t="n">
        <v>38353</v>
      </c>
      <c r="B8" s="83" t="n">
        <v>3302</v>
      </c>
      <c r="C8" s="83" t="n">
        <v>1139</v>
      </c>
      <c r="D8" s="84" t="n">
        <v>709</v>
      </c>
      <c r="E8" s="84" t="n">
        <v>94</v>
      </c>
      <c r="F8" s="84" t="n">
        <v>95</v>
      </c>
      <c r="G8" s="84" t="n">
        <v>247</v>
      </c>
      <c r="H8" s="84" t="n">
        <v>21</v>
      </c>
      <c r="I8" s="83" t="n">
        <v>511</v>
      </c>
      <c r="J8" s="84" t="n">
        <v>83</v>
      </c>
      <c r="K8" s="85" t="n">
        <v>338</v>
      </c>
      <c r="L8" s="86" t="n">
        <v>103</v>
      </c>
      <c r="M8" s="86" t="n">
        <v>110</v>
      </c>
      <c r="N8" s="86" t="n">
        <v>68</v>
      </c>
      <c r="O8" s="86" t="n">
        <v>10</v>
      </c>
      <c r="P8" s="86" t="n">
        <v>15</v>
      </c>
      <c r="Q8" s="86" t="n">
        <v>11</v>
      </c>
      <c r="R8" s="86" t="n">
        <v>4</v>
      </c>
      <c r="S8" s="86" t="n">
        <v>13</v>
      </c>
      <c r="T8" s="84" t="n">
        <v>28</v>
      </c>
      <c r="U8" s="84" t="n">
        <v>15</v>
      </c>
      <c r="V8" s="84" t="n">
        <v>133</v>
      </c>
      <c r="W8" s="83" t="n">
        <v>1294</v>
      </c>
      <c r="X8" s="83" t="n">
        <v>294</v>
      </c>
      <c r="Y8" s="84" t="n">
        <v>14</v>
      </c>
      <c r="Z8" s="84" t="n">
        <v>188</v>
      </c>
      <c r="AA8" s="84" t="n">
        <v>91</v>
      </c>
      <c r="AB8" s="83" t="n">
        <v>1106</v>
      </c>
      <c r="AC8" s="84" t="n">
        <v>62</v>
      </c>
      <c r="AD8" s="84" t="n">
        <v>32</v>
      </c>
      <c r="AE8" s="84" t="n">
        <v>68</v>
      </c>
      <c r="AF8" s="84" t="n">
        <v>305</v>
      </c>
      <c r="AG8" s="84" t="n">
        <v>84</v>
      </c>
      <c r="AH8" s="84" t="n">
        <v>113</v>
      </c>
      <c r="AI8" s="84" t="n">
        <v>153</v>
      </c>
      <c r="AJ8" s="84" t="n">
        <v>96</v>
      </c>
      <c r="AK8" s="84" t="n">
        <v>49</v>
      </c>
      <c r="AL8" s="84" t="n">
        <v>144</v>
      </c>
      <c r="AM8" s="83" t="n">
        <v>357</v>
      </c>
    </row>
    <row r="9" customFormat="false" ht="13.8" hidden="false" customHeight="false" outlineLevel="0" collapsed="false">
      <c r="A9" s="72" t="n">
        <v>38718</v>
      </c>
      <c r="B9" s="83" t="n">
        <v>3607</v>
      </c>
      <c r="C9" s="83" t="n">
        <v>1170</v>
      </c>
      <c r="D9" s="84" t="n">
        <v>719</v>
      </c>
      <c r="E9" s="84" t="n">
        <v>125</v>
      </c>
      <c r="F9" s="84" t="n">
        <v>100</v>
      </c>
      <c r="G9" s="84" t="n">
        <v>267</v>
      </c>
      <c r="H9" s="84" t="n">
        <v>21</v>
      </c>
      <c r="I9" s="83" t="n">
        <v>571</v>
      </c>
      <c r="J9" s="84" t="n">
        <v>71</v>
      </c>
      <c r="K9" s="85" t="n">
        <v>383</v>
      </c>
      <c r="L9" s="86" t="n">
        <v>120</v>
      </c>
      <c r="M9" s="86" t="n">
        <v>118</v>
      </c>
      <c r="N9" s="86" t="n">
        <v>79</v>
      </c>
      <c r="O9" s="86" t="n">
        <v>13</v>
      </c>
      <c r="P9" s="86" t="n">
        <v>18</v>
      </c>
      <c r="Q9" s="86" t="n">
        <v>12</v>
      </c>
      <c r="R9" s="86" t="n">
        <v>5</v>
      </c>
      <c r="S9" s="86" t="n">
        <v>15</v>
      </c>
      <c r="T9" s="84" t="n">
        <v>24</v>
      </c>
      <c r="U9" s="84" t="n">
        <v>13</v>
      </c>
      <c r="V9" s="84" t="n">
        <v>150</v>
      </c>
      <c r="W9" s="83" t="n">
        <v>1466</v>
      </c>
      <c r="X9" s="83" t="n">
        <v>354</v>
      </c>
      <c r="Y9" s="84" t="n">
        <v>17</v>
      </c>
      <c r="Z9" s="84" t="n">
        <v>223</v>
      </c>
      <c r="AA9" s="84" t="n">
        <v>111</v>
      </c>
      <c r="AB9" s="83" t="n">
        <v>1136</v>
      </c>
      <c r="AC9" s="84" t="n">
        <v>76</v>
      </c>
      <c r="AD9" s="84" t="n">
        <v>39</v>
      </c>
      <c r="AE9" s="84" t="n">
        <v>74</v>
      </c>
      <c r="AF9" s="84" t="n">
        <v>319</v>
      </c>
      <c r="AG9" s="84" t="n">
        <v>88</v>
      </c>
      <c r="AH9" s="84" t="n">
        <v>118</v>
      </c>
      <c r="AI9" s="84" t="n">
        <v>167</v>
      </c>
      <c r="AJ9" s="84" t="n">
        <v>102</v>
      </c>
      <c r="AK9" s="84" t="n">
        <v>53</v>
      </c>
      <c r="AL9" s="84" t="n">
        <v>172</v>
      </c>
      <c r="AM9" s="83" t="n">
        <v>388</v>
      </c>
    </row>
    <row r="10" customFormat="false" ht="13.8" hidden="false" customHeight="false" outlineLevel="0" collapsed="false">
      <c r="A10" s="72" t="n">
        <v>39083</v>
      </c>
      <c r="B10" s="83" t="n">
        <v>3882</v>
      </c>
      <c r="C10" s="83" t="n">
        <v>1200</v>
      </c>
      <c r="D10" s="84" t="n">
        <v>748</v>
      </c>
      <c r="E10" s="84" t="n">
        <v>89</v>
      </c>
      <c r="F10" s="84" t="n">
        <v>102</v>
      </c>
      <c r="G10" s="84" t="n">
        <v>276</v>
      </c>
      <c r="H10" s="84" t="n">
        <v>22</v>
      </c>
      <c r="I10" s="83" t="n">
        <v>623</v>
      </c>
      <c r="J10" s="84" t="n">
        <v>102</v>
      </c>
      <c r="K10" s="85" t="n">
        <v>385</v>
      </c>
      <c r="L10" s="86" t="n">
        <v>115</v>
      </c>
      <c r="M10" s="86" t="n">
        <v>116</v>
      </c>
      <c r="N10" s="86" t="n">
        <v>86</v>
      </c>
      <c r="O10" s="86" t="n">
        <v>15</v>
      </c>
      <c r="P10" s="86" t="n">
        <v>18</v>
      </c>
      <c r="Q10" s="86" t="n">
        <v>12</v>
      </c>
      <c r="R10" s="86" t="n">
        <v>6</v>
      </c>
      <c r="S10" s="86" t="n">
        <v>19</v>
      </c>
      <c r="T10" s="84" t="n">
        <v>26</v>
      </c>
      <c r="U10" s="84" t="n">
        <v>14</v>
      </c>
      <c r="V10" s="84" t="n">
        <v>173</v>
      </c>
      <c r="W10" s="83" t="n">
        <v>1646</v>
      </c>
      <c r="X10" s="83" t="n">
        <v>406</v>
      </c>
      <c r="Y10" s="84" t="n">
        <v>20</v>
      </c>
      <c r="Z10" s="84" t="n">
        <v>255</v>
      </c>
      <c r="AA10" s="84" t="n">
        <v>128</v>
      </c>
      <c r="AB10" s="83" t="n">
        <v>1258</v>
      </c>
      <c r="AC10" s="84" t="n">
        <v>78</v>
      </c>
      <c r="AD10" s="84" t="n">
        <v>44</v>
      </c>
      <c r="AE10" s="84" t="n">
        <v>83</v>
      </c>
      <c r="AF10" s="84" t="n">
        <v>352</v>
      </c>
      <c r="AG10" s="84" t="n">
        <v>97</v>
      </c>
      <c r="AH10" s="84" t="n">
        <v>131</v>
      </c>
      <c r="AI10" s="84" t="n">
        <v>177</v>
      </c>
      <c r="AJ10" s="84" t="n">
        <v>117</v>
      </c>
      <c r="AK10" s="84" t="n">
        <v>61</v>
      </c>
      <c r="AL10" s="84" t="n">
        <v>197</v>
      </c>
      <c r="AM10" s="83" t="n">
        <v>405</v>
      </c>
    </row>
    <row r="11" customFormat="false" ht="13.8" hidden="false" customHeight="false" outlineLevel="0" collapsed="false">
      <c r="A11" s="72" t="n">
        <v>39448</v>
      </c>
      <c r="B11" s="83" t="n">
        <v>4315</v>
      </c>
      <c r="C11" s="83" t="n">
        <v>1278</v>
      </c>
      <c r="D11" s="84" t="n">
        <v>795</v>
      </c>
      <c r="E11" s="84" t="n">
        <v>115</v>
      </c>
      <c r="F11" s="84" t="n">
        <v>105</v>
      </c>
      <c r="G11" s="84" t="n">
        <v>286</v>
      </c>
      <c r="H11" s="84" t="n">
        <v>22</v>
      </c>
      <c r="I11" s="83" t="n">
        <v>717</v>
      </c>
      <c r="J11" s="84" t="n">
        <v>86</v>
      </c>
      <c r="K11" s="85" t="n">
        <v>407</v>
      </c>
      <c r="L11" s="86" t="n">
        <v>124</v>
      </c>
      <c r="M11" s="86" t="n">
        <v>119</v>
      </c>
      <c r="N11" s="86" t="n">
        <v>85</v>
      </c>
      <c r="O11" s="86" t="n">
        <v>16</v>
      </c>
      <c r="P11" s="86" t="n">
        <v>19</v>
      </c>
      <c r="Q11" s="86" t="n">
        <v>12</v>
      </c>
      <c r="R11" s="86" t="n">
        <v>7</v>
      </c>
      <c r="S11" s="86" t="n">
        <v>21</v>
      </c>
      <c r="T11" s="84" t="n">
        <v>30</v>
      </c>
      <c r="U11" s="84" t="n">
        <v>17</v>
      </c>
      <c r="V11" s="84" t="n">
        <v>221</v>
      </c>
      <c r="W11" s="83" t="n">
        <v>1873</v>
      </c>
      <c r="X11" s="83" t="n">
        <v>490</v>
      </c>
      <c r="Y11" s="84" t="n">
        <v>23</v>
      </c>
      <c r="Z11" s="84" t="n">
        <v>305</v>
      </c>
      <c r="AA11" s="84" t="n">
        <v>158</v>
      </c>
      <c r="AB11" s="83" t="n">
        <v>1383</v>
      </c>
      <c r="AC11" s="84" t="n">
        <v>82</v>
      </c>
      <c r="AD11" s="84" t="n">
        <v>55</v>
      </c>
      <c r="AE11" s="84" t="n">
        <v>84</v>
      </c>
      <c r="AF11" s="84" t="n">
        <v>407</v>
      </c>
      <c r="AG11" s="84" t="n">
        <v>112</v>
      </c>
      <c r="AH11" s="84" t="n">
        <v>151</v>
      </c>
      <c r="AI11" s="84" t="n">
        <v>186</v>
      </c>
      <c r="AJ11" s="84" t="n">
        <v>125</v>
      </c>
      <c r="AK11" s="84" t="n">
        <v>68</v>
      </c>
      <c r="AL11" s="84" t="n">
        <v>201</v>
      </c>
      <c r="AM11" s="83" t="n">
        <v>452</v>
      </c>
    </row>
    <row r="12" customFormat="false" ht="13.8" hidden="false" customHeight="false" outlineLevel="0" collapsed="false">
      <c r="A12" s="72" t="n">
        <v>39814</v>
      </c>
      <c r="B12" s="83" t="n">
        <v>4585</v>
      </c>
      <c r="C12" s="83" t="n">
        <v>1377</v>
      </c>
      <c r="D12" s="84" t="n">
        <v>869</v>
      </c>
      <c r="E12" s="84" t="n">
        <v>97</v>
      </c>
      <c r="F12" s="84" t="n">
        <v>108</v>
      </c>
      <c r="G12" s="84" t="n">
        <v>293</v>
      </c>
      <c r="H12" s="84" t="n">
        <v>23</v>
      </c>
      <c r="I12" s="83" t="n">
        <v>726</v>
      </c>
      <c r="J12" s="84" t="n">
        <v>71</v>
      </c>
      <c r="K12" s="85" t="n">
        <v>419</v>
      </c>
      <c r="L12" s="86" t="n">
        <v>132</v>
      </c>
      <c r="M12" s="86" t="n">
        <v>125</v>
      </c>
      <c r="N12" s="86" t="n">
        <v>83</v>
      </c>
      <c r="O12" s="86" t="n">
        <v>17</v>
      </c>
      <c r="P12" s="86" t="n">
        <v>19</v>
      </c>
      <c r="Q12" s="86" t="n">
        <v>12</v>
      </c>
      <c r="R12" s="86" t="n">
        <v>7</v>
      </c>
      <c r="S12" s="86" t="n">
        <v>20</v>
      </c>
      <c r="T12" s="84" t="n">
        <v>35</v>
      </c>
      <c r="U12" s="84" t="n">
        <v>19</v>
      </c>
      <c r="V12" s="84" t="n">
        <v>224</v>
      </c>
      <c r="W12" s="83" t="n">
        <v>1990</v>
      </c>
      <c r="X12" s="83" t="n">
        <v>516</v>
      </c>
      <c r="Y12" s="84" t="n">
        <v>24</v>
      </c>
      <c r="Z12" s="84" t="n">
        <v>317</v>
      </c>
      <c r="AA12" s="84" t="n">
        <v>173</v>
      </c>
      <c r="AB12" s="83" t="n">
        <v>1476</v>
      </c>
      <c r="AC12" s="84" t="n">
        <v>78</v>
      </c>
      <c r="AD12" s="84" t="n">
        <v>60</v>
      </c>
      <c r="AE12" s="84" t="n">
        <v>81</v>
      </c>
      <c r="AF12" s="84" t="n">
        <v>441</v>
      </c>
      <c r="AG12" s="84" t="n">
        <v>122</v>
      </c>
      <c r="AH12" s="84" t="n">
        <v>163</v>
      </c>
      <c r="AI12" s="84" t="n">
        <v>200</v>
      </c>
      <c r="AJ12" s="84" t="n">
        <v>145</v>
      </c>
      <c r="AK12" s="84" t="n">
        <v>78</v>
      </c>
      <c r="AL12" s="84" t="n">
        <v>190</v>
      </c>
      <c r="AM12" s="83" t="n">
        <v>495</v>
      </c>
    </row>
    <row r="13" customFormat="false" ht="13.8" hidden="false" customHeight="false" outlineLevel="0" collapsed="false">
      <c r="A13" s="72" t="n">
        <v>40179</v>
      </c>
      <c r="B13" s="83" t="n">
        <v>4921</v>
      </c>
      <c r="C13" s="83" t="n">
        <v>1445</v>
      </c>
      <c r="D13" s="84" t="n">
        <v>912</v>
      </c>
      <c r="E13" s="84" t="n">
        <v>111</v>
      </c>
      <c r="F13" s="84" t="n">
        <v>113</v>
      </c>
      <c r="G13" s="84" t="n">
        <v>302</v>
      </c>
      <c r="H13" s="84" t="n">
        <v>24</v>
      </c>
      <c r="I13" s="83" t="n">
        <v>787</v>
      </c>
      <c r="J13" s="84" t="n">
        <v>63</v>
      </c>
      <c r="K13" s="85" t="n">
        <v>458</v>
      </c>
      <c r="L13" s="86" t="n">
        <v>144</v>
      </c>
      <c r="M13" s="86" t="n">
        <v>127</v>
      </c>
      <c r="N13" s="86" t="n">
        <v>85</v>
      </c>
      <c r="O13" s="86" t="n">
        <v>18</v>
      </c>
      <c r="P13" s="86" t="n">
        <v>20</v>
      </c>
      <c r="Q13" s="86" t="n">
        <v>13</v>
      </c>
      <c r="R13" s="86" t="n">
        <v>10</v>
      </c>
      <c r="S13" s="86" t="n">
        <v>28</v>
      </c>
      <c r="T13" s="84" t="n">
        <v>40</v>
      </c>
      <c r="U13" s="84" t="n">
        <v>22</v>
      </c>
      <c r="V13" s="84" t="n">
        <v>244</v>
      </c>
      <c r="W13" s="83" t="n">
        <v>2173</v>
      </c>
      <c r="X13" s="83" t="n">
        <v>563</v>
      </c>
      <c r="Y13" s="84" t="n">
        <v>27</v>
      </c>
      <c r="Z13" s="84" t="n">
        <v>346</v>
      </c>
      <c r="AA13" s="84" t="n">
        <v>189</v>
      </c>
      <c r="AB13" s="83" t="n">
        <v>1613</v>
      </c>
      <c r="AC13" s="84" t="n">
        <v>84</v>
      </c>
      <c r="AD13" s="84" t="n">
        <v>65</v>
      </c>
      <c r="AE13" s="84" t="n">
        <v>100</v>
      </c>
      <c r="AF13" s="84" t="n">
        <v>445</v>
      </c>
      <c r="AG13" s="84" t="n">
        <v>123</v>
      </c>
      <c r="AH13" s="84" t="n">
        <v>165</v>
      </c>
      <c r="AI13" s="84" t="n">
        <v>229</v>
      </c>
      <c r="AJ13" s="84" t="n">
        <v>157</v>
      </c>
      <c r="AK13" s="84" t="n">
        <v>91</v>
      </c>
      <c r="AL13" s="84" t="n">
        <v>203</v>
      </c>
      <c r="AM13" s="83" t="n">
        <v>520</v>
      </c>
    </row>
    <row r="14" customFormat="false" ht="13.8" hidden="false" customHeight="false" outlineLevel="0" collapsed="false">
      <c r="A14" s="72" t="n">
        <v>40544</v>
      </c>
      <c r="B14" s="83" t="n">
        <v>5313</v>
      </c>
      <c r="C14" s="83" t="n">
        <v>1508</v>
      </c>
      <c r="D14" s="84" t="n">
        <v>946</v>
      </c>
      <c r="E14" s="84" t="n">
        <v>114</v>
      </c>
      <c r="F14" s="84" t="n">
        <v>116</v>
      </c>
      <c r="G14" s="84" t="n">
        <v>310</v>
      </c>
      <c r="H14" s="84" t="n">
        <v>24</v>
      </c>
      <c r="I14" s="83" t="n">
        <v>928</v>
      </c>
      <c r="J14" s="84" t="n">
        <v>94</v>
      </c>
      <c r="K14" s="85" t="n">
        <v>496</v>
      </c>
      <c r="L14" s="86" t="n">
        <v>150</v>
      </c>
      <c r="M14" s="86" t="n">
        <v>137</v>
      </c>
      <c r="N14" s="86" t="n">
        <v>83</v>
      </c>
      <c r="O14" s="86" t="n">
        <v>16</v>
      </c>
      <c r="P14" s="86" t="n">
        <v>22</v>
      </c>
      <c r="Q14" s="86" t="n">
        <v>15</v>
      </c>
      <c r="R14" s="86" t="n">
        <v>13</v>
      </c>
      <c r="S14" s="86" t="n">
        <v>38</v>
      </c>
      <c r="T14" s="84" t="n">
        <v>46</v>
      </c>
      <c r="U14" s="84" t="n">
        <v>25</v>
      </c>
      <c r="V14" s="84" t="n">
        <v>301</v>
      </c>
      <c r="W14" s="83" t="n">
        <v>2347</v>
      </c>
      <c r="X14" s="83" t="n">
        <v>602</v>
      </c>
      <c r="Y14" s="84" t="n">
        <v>29</v>
      </c>
      <c r="Z14" s="84" t="n">
        <v>373</v>
      </c>
      <c r="AA14" s="84" t="n">
        <v>197</v>
      </c>
      <c r="AB14" s="83" t="n">
        <v>1754</v>
      </c>
      <c r="AC14" s="84" t="n">
        <v>87</v>
      </c>
      <c r="AD14" s="84" t="n">
        <v>67</v>
      </c>
      <c r="AE14" s="84" t="n">
        <v>120</v>
      </c>
      <c r="AF14" s="84" t="n">
        <v>444</v>
      </c>
      <c r="AG14" s="84" t="n">
        <v>123</v>
      </c>
      <c r="AH14" s="84" t="n">
        <v>165</v>
      </c>
      <c r="AI14" s="84" t="n">
        <v>262</v>
      </c>
      <c r="AJ14" s="84" t="n">
        <v>185</v>
      </c>
      <c r="AK14" s="84" t="n">
        <v>93</v>
      </c>
      <c r="AL14" s="84" t="n">
        <v>202</v>
      </c>
      <c r="AM14" s="83" t="n">
        <v>528</v>
      </c>
    </row>
    <row r="15" customFormat="false" ht="13.8" hidden="false" customHeight="false" outlineLevel="0" collapsed="false">
      <c r="A15" s="72" t="n">
        <v>40909</v>
      </c>
      <c r="B15" s="83" t="n">
        <v>5772</v>
      </c>
      <c r="C15" s="83" t="n">
        <v>1611</v>
      </c>
      <c r="D15" s="84" t="n">
        <v>1023</v>
      </c>
      <c r="E15" s="84" t="n">
        <v>124</v>
      </c>
      <c r="F15" s="84" t="n">
        <v>124</v>
      </c>
      <c r="G15" s="84" t="n">
        <v>321</v>
      </c>
      <c r="H15" s="84" t="n">
        <v>24</v>
      </c>
      <c r="I15" s="83" t="n">
        <v>1005</v>
      </c>
      <c r="J15" s="84" t="n">
        <v>87</v>
      </c>
      <c r="K15" s="85" t="n">
        <v>525</v>
      </c>
      <c r="L15" s="86" t="n">
        <v>151</v>
      </c>
      <c r="M15" s="86" t="n">
        <v>143</v>
      </c>
      <c r="N15" s="86" t="n">
        <v>90</v>
      </c>
      <c r="O15" s="86" t="n">
        <v>19</v>
      </c>
      <c r="P15" s="86" t="n">
        <v>23</v>
      </c>
      <c r="Q15" s="86" t="n">
        <v>17</v>
      </c>
      <c r="R15" s="86" t="n">
        <v>16</v>
      </c>
      <c r="S15" s="86" t="n">
        <v>41</v>
      </c>
      <c r="T15" s="84" t="n">
        <v>54</v>
      </c>
      <c r="U15" s="84" t="n">
        <v>28</v>
      </c>
      <c r="V15" s="84" t="n">
        <v>345</v>
      </c>
      <c r="W15" s="83" t="n">
        <v>2618</v>
      </c>
      <c r="X15" s="83" t="n">
        <v>692</v>
      </c>
      <c r="Y15" s="84" t="n">
        <v>31</v>
      </c>
      <c r="Z15" s="84" t="n">
        <v>426</v>
      </c>
      <c r="AA15" s="84" t="n">
        <v>234</v>
      </c>
      <c r="AB15" s="83" t="n">
        <v>1928</v>
      </c>
      <c r="AC15" s="84" t="n">
        <v>92</v>
      </c>
      <c r="AD15" s="84" t="n">
        <v>89</v>
      </c>
      <c r="AE15" s="84" t="n">
        <v>135</v>
      </c>
      <c r="AF15" s="84" t="n">
        <v>443</v>
      </c>
      <c r="AG15" s="84" t="n">
        <v>130</v>
      </c>
      <c r="AH15" s="84" t="n">
        <v>175</v>
      </c>
      <c r="AI15" s="84" t="n">
        <v>319</v>
      </c>
      <c r="AJ15" s="84" t="n">
        <v>198</v>
      </c>
      <c r="AK15" s="84" t="n">
        <v>114</v>
      </c>
      <c r="AL15" s="84" t="n">
        <v>224</v>
      </c>
      <c r="AM15" s="83" t="n">
        <v>538</v>
      </c>
    </row>
    <row r="16" customFormat="false" ht="13.8" hidden="false" customHeight="false" outlineLevel="0" collapsed="false">
      <c r="A16" s="72" t="n">
        <v>41275</v>
      </c>
      <c r="B16" s="83" t="n">
        <v>6045</v>
      </c>
      <c r="C16" s="83" t="n">
        <v>1664</v>
      </c>
      <c r="D16" s="84" t="n">
        <v>1063</v>
      </c>
      <c r="E16" s="84" t="n">
        <v>118</v>
      </c>
      <c r="F16" s="84" t="n">
        <v>132</v>
      </c>
      <c r="G16" s="84" t="n">
        <v>330</v>
      </c>
      <c r="H16" s="84" t="n">
        <v>25</v>
      </c>
      <c r="I16" s="83" t="n">
        <v>1099</v>
      </c>
      <c r="J16" s="84" t="n">
        <v>105</v>
      </c>
      <c r="K16" s="85" t="n">
        <v>549</v>
      </c>
      <c r="L16" s="86" t="n">
        <v>163</v>
      </c>
      <c r="M16" s="86" t="n">
        <v>148</v>
      </c>
      <c r="N16" s="86" t="n">
        <v>20</v>
      </c>
      <c r="O16" s="86" t="n">
        <v>21</v>
      </c>
      <c r="P16" s="86" t="n">
        <v>22</v>
      </c>
      <c r="Q16" s="86" t="n">
        <v>19</v>
      </c>
      <c r="R16" s="86" t="n">
        <v>14</v>
      </c>
      <c r="S16" s="86" t="n">
        <v>46</v>
      </c>
      <c r="T16" s="84" t="n">
        <v>58</v>
      </c>
      <c r="U16" s="84" t="n">
        <v>29</v>
      </c>
      <c r="V16" s="84" t="n">
        <v>382</v>
      </c>
      <c r="W16" s="83" t="n">
        <v>2756</v>
      </c>
      <c r="X16" s="83" t="n">
        <v>732</v>
      </c>
      <c r="Y16" s="84" t="n">
        <v>33</v>
      </c>
      <c r="Z16" s="84" t="n">
        <v>450</v>
      </c>
      <c r="AA16" s="84" t="n">
        <v>250</v>
      </c>
      <c r="AB16" s="83" t="n">
        <v>2024</v>
      </c>
      <c r="AC16" s="84" t="n">
        <v>95</v>
      </c>
      <c r="AD16" s="84" t="n">
        <v>89</v>
      </c>
      <c r="AE16" s="84" t="n">
        <v>149</v>
      </c>
      <c r="AF16" s="84" t="n">
        <v>446</v>
      </c>
      <c r="AG16" s="84" t="n">
        <v>135</v>
      </c>
      <c r="AH16" s="84" t="n">
        <v>181</v>
      </c>
      <c r="AI16" s="84" t="n">
        <v>349</v>
      </c>
      <c r="AJ16" s="84" t="n">
        <v>207</v>
      </c>
      <c r="AK16" s="84" t="n">
        <v>121</v>
      </c>
      <c r="AL16" s="84" t="n">
        <v>252</v>
      </c>
      <c r="AM16" s="83" t="n">
        <v>520</v>
      </c>
    </row>
    <row r="17" customFormat="false" ht="13.8" hidden="false" customHeight="false" outlineLevel="0" collapsed="false">
      <c r="A17" s="72" t="n">
        <v>41640</v>
      </c>
      <c r="B17" s="83" t="n">
        <v>6417</v>
      </c>
      <c r="C17" s="83" t="n">
        <v>1775</v>
      </c>
      <c r="D17" s="84" t="n">
        <v>1157</v>
      </c>
      <c r="E17" s="84" t="n">
        <v>116</v>
      </c>
      <c r="F17" s="84" t="n">
        <v>142</v>
      </c>
      <c r="G17" s="84" t="n">
        <v>341</v>
      </c>
      <c r="H17" s="84" t="n">
        <v>26</v>
      </c>
      <c r="I17" s="83" t="n">
        <v>1127</v>
      </c>
      <c r="J17" s="84" t="n">
        <v>131</v>
      </c>
      <c r="K17" s="85" t="n">
        <v>480</v>
      </c>
      <c r="L17" s="86" t="n">
        <v>172</v>
      </c>
      <c r="M17" s="86" t="n">
        <v>159</v>
      </c>
      <c r="N17" s="86" t="n">
        <v>21</v>
      </c>
      <c r="O17" s="86" t="n">
        <v>23</v>
      </c>
      <c r="P17" s="86" t="n">
        <v>21</v>
      </c>
      <c r="Q17" s="86" t="n">
        <v>22</v>
      </c>
      <c r="R17" s="86" t="n">
        <v>18</v>
      </c>
      <c r="S17" s="86" t="n">
        <v>52</v>
      </c>
      <c r="T17" s="84" t="n">
        <v>63</v>
      </c>
      <c r="U17" s="84" t="n">
        <v>30</v>
      </c>
      <c r="V17" s="84" t="n">
        <v>420</v>
      </c>
      <c r="W17" s="83" t="n">
        <v>2948</v>
      </c>
      <c r="X17" s="83" t="n">
        <v>782</v>
      </c>
      <c r="Y17" s="84" t="n">
        <v>34</v>
      </c>
      <c r="Z17" s="84" t="n">
        <v>488</v>
      </c>
      <c r="AA17" s="84" t="n">
        <v>260</v>
      </c>
      <c r="AB17" s="83" t="n">
        <v>2166</v>
      </c>
      <c r="AC17" s="84" t="n">
        <v>107</v>
      </c>
      <c r="AD17" s="84" t="n">
        <v>95</v>
      </c>
      <c r="AE17" s="84" t="n">
        <v>154</v>
      </c>
      <c r="AF17" s="84" t="n">
        <v>471</v>
      </c>
      <c r="AG17" s="84" t="n">
        <v>125</v>
      </c>
      <c r="AH17" s="84" t="n">
        <v>208</v>
      </c>
      <c r="AI17" s="84" t="n">
        <v>373</v>
      </c>
      <c r="AJ17" s="84" t="n">
        <v>214</v>
      </c>
      <c r="AK17" s="84" t="n">
        <v>131</v>
      </c>
      <c r="AL17" s="84" t="n">
        <v>292</v>
      </c>
      <c r="AM17" s="83" t="n">
        <v>562</v>
      </c>
    </row>
    <row r="18" customFormat="false" ht="13.8" hidden="false" customHeight="false" outlineLevel="0" collapsed="false">
      <c r="A18" s="72" t="n">
        <v>42005</v>
      </c>
      <c r="B18" s="83" t="n">
        <v>6986</v>
      </c>
      <c r="C18" s="83" t="n">
        <v>1863</v>
      </c>
      <c r="D18" s="84" t="n">
        <v>1199</v>
      </c>
      <c r="E18" s="84" t="n">
        <v>132</v>
      </c>
      <c r="F18" s="84" t="n">
        <v>155</v>
      </c>
      <c r="G18" s="84" t="n">
        <v>354</v>
      </c>
      <c r="H18" s="84" t="n">
        <v>26</v>
      </c>
      <c r="I18" s="83" t="n">
        <v>1228</v>
      </c>
      <c r="J18" s="84" t="n">
        <v>124</v>
      </c>
      <c r="K18" s="85" t="n">
        <v>520</v>
      </c>
      <c r="L18" s="86" t="n">
        <v>174</v>
      </c>
      <c r="M18" s="86" t="n">
        <v>168</v>
      </c>
      <c r="N18" s="86" t="n">
        <v>22</v>
      </c>
      <c r="O18" s="86" t="n">
        <v>26</v>
      </c>
      <c r="P18" s="86" t="n">
        <v>24</v>
      </c>
      <c r="Q18" s="86" t="n">
        <v>26</v>
      </c>
      <c r="R18" s="86" t="n">
        <v>25</v>
      </c>
      <c r="S18" s="86" t="n">
        <v>61</v>
      </c>
      <c r="T18" s="84" t="n">
        <v>68</v>
      </c>
      <c r="U18" s="84" t="n">
        <v>30</v>
      </c>
      <c r="V18" s="84" t="n">
        <v>485</v>
      </c>
      <c r="W18" s="83" t="n">
        <v>3256</v>
      </c>
      <c r="X18" s="83" t="n">
        <v>871</v>
      </c>
      <c r="Y18" s="84" t="n">
        <v>36</v>
      </c>
      <c r="Z18" s="84" t="n">
        <v>550</v>
      </c>
      <c r="AA18" s="84" t="n">
        <v>285</v>
      </c>
      <c r="AB18" s="83" t="n">
        <v>2385</v>
      </c>
      <c r="AC18" s="84" t="n">
        <v>117</v>
      </c>
      <c r="AD18" s="84" t="n">
        <v>112</v>
      </c>
      <c r="AE18" s="84" t="n">
        <v>173</v>
      </c>
      <c r="AF18" s="84" t="n">
        <v>493</v>
      </c>
      <c r="AG18" s="84" t="n">
        <v>143</v>
      </c>
      <c r="AH18" s="84" t="n">
        <v>242</v>
      </c>
      <c r="AI18" s="84" t="n">
        <v>393</v>
      </c>
      <c r="AJ18" s="84" t="n">
        <v>218</v>
      </c>
      <c r="AK18" s="84" t="n">
        <v>144</v>
      </c>
      <c r="AL18" s="84" t="n">
        <v>348</v>
      </c>
      <c r="AM18" s="83" t="n">
        <v>641</v>
      </c>
    </row>
    <row r="19" customFormat="false" ht="13.8" hidden="false" customHeight="false" outlineLevel="0" collapsed="false">
      <c r="A19" s="72" t="n">
        <v>42370</v>
      </c>
      <c r="B19" s="83" t="n">
        <v>7403</v>
      </c>
      <c r="C19" s="83" t="n">
        <v>1935</v>
      </c>
      <c r="D19" s="84" t="n">
        <v>1235</v>
      </c>
      <c r="E19" s="84" t="n">
        <v>136</v>
      </c>
      <c r="F19" s="84" t="n">
        <v>170</v>
      </c>
      <c r="G19" s="84" t="n">
        <v>367</v>
      </c>
      <c r="H19" s="84" t="n">
        <v>27</v>
      </c>
      <c r="I19" s="83" t="n">
        <v>1310</v>
      </c>
      <c r="J19" s="84" t="n">
        <v>137</v>
      </c>
      <c r="K19" s="85" t="n">
        <v>555</v>
      </c>
      <c r="L19" s="86" t="n">
        <v>188</v>
      </c>
      <c r="M19" s="86" t="n">
        <v>174</v>
      </c>
      <c r="N19" s="86" t="n">
        <v>24</v>
      </c>
      <c r="O19" s="86" t="n">
        <v>28</v>
      </c>
      <c r="P19" s="86" t="n">
        <v>26</v>
      </c>
      <c r="Q19" s="86" t="n">
        <v>31</v>
      </c>
      <c r="R19" s="86" t="n">
        <v>29</v>
      </c>
      <c r="S19" s="86" t="n">
        <v>55</v>
      </c>
      <c r="T19" s="84" t="n">
        <v>77</v>
      </c>
      <c r="U19" s="84" t="n">
        <v>32</v>
      </c>
      <c r="V19" s="84" t="n">
        <v>509</v>
      </c>
      <c r="W19" s="83" t="n">
        <v>3488</v>
      </c>
      <c r="X19" s="83" t="n">
        <v>930</v>
      </c>
      <c r="Y19" s="84" t="n">
        <v>38</v>
      </c>
      <c r="Z19" s="84" t="n">
        <v>584</v>
      </c>
      <c r="AA19" s="84" t="n">
        <v>308</v>
      </c>
      <c r="AB19" s="83" t="n">
        <v>2558</v>
      </c>
      <c r="AC19" s="84" t="n">
        <v>130</v>
      </c>
      <c r="AD19" s="84" t="n">
        <v>121</v>
      </c>
      <c r="AE19" s="84" t="n">
        <v>179</v>
      </c>
      <c r="AF19" s="84" t="n">
        <v>523</v>
      </c>
      <c r="AG19" s="84" t="n">
        <v>151</v>
      </c>
      <c r="AH19" s="84" t="n">
        <v>266</v>
      </c>
      <c r="AI19" s="84" t="n">
        <v>437</v>
      </c>
      <c r="AJ19" s="84" t="n">
        <v>226</v>
      </c>
      <c r="AK19" s="84" t="n">
        <v>153</v>
      </c>
      <c r="AL19" s="84" t="n">
        <v>372</v>
      </c>
      <c r="AM19" s="83" t="n">
        <v>669</v>
      </c>
    </row>
    <row r="20" customFormat="false" ht="13.8" hidden="false" customHeight="false" outlineLevel="0" collapsed="false">
      <c r="A20" s="72" t="n">
        <v>42736</v>
      </c>
      <c r="B20" s="83" t="n">
        <v>7694</v>
      </c>
      <c r="C20" s="83" t="n">
        <v>2027</v>
      </c>
      <c r="D20" s="84" t="n">
        <v>1297</v>
      </c>
      <c r="E20" s="84" t="n">
        <v>138</v>
      </c>
      <c r="F20" s="84" t="n">
        <v>186</v>
      </c>
      <c r="G20" s="84" t="n">
        <v>378</v>
      </c>
      <c r="H20" s="84" t="n">
        <v>29</v>
      </c>
      <c r="I20" s="83" t="n">
        <v>1330</v>
      </c>
      <c r="J20" s="84" t="n">
        <v>165</v>
      </c>
      <c r="K20" s="85" t="n">
        <v>591</v>
      </c>
      <c r="L20" s="86" t="n">
        <v>210</v>
      </c>
      <c r="M20" s="86" t="n">
        <v>159</v>
      </c>
      <c r="N20" s="86" t="n">
        <v>34</v>
      </c>
      <c r="O20" s="86" t="n">
        <v>26</v>
      </c>
      <c r="P20" s="86" t="n">
        <v>34</v>
      </c>
      <c r="Q20" s="86" t="n">
        <v>34</v>
      </c>
      <c r="R20" s="86" t="n">
        <v>32</v>
      </c>
      <c r="S20" s="86" t="n">
        <v>61</v>
      </c>
      <c r="T20" s="84" t="n">
        <v>84</v>
      </c>
      <c r="U20" s="84" t="n">
        <v>32</v>
      </c>
      <c r="V20" s="84" t="n">
        <v>458</v>
      </c>
      <c r="W20" s="83" t="n">
        <v>3684</v>
      </c>
      <c r="X20" s="83" t="n">
        <v>992</v>
      </c>
      <c r="Y20" s="84" t="n">
        <v>40</v>
      </c>
      <c r="Z20" s="84" t="n">
        <v>597</v>
      </c>
      <c r="AA20" s="84" t="n">
        <v>355</v>
      </c>
      <c r="AB20" s="83" t="n">
        <v>2692</v>
      </c>
      <c r="AC20" s="84" t="n">
        <v>140</v>
      </c>
      <c r="AD20" s="84" t="n">
        <v>134</v>
      </c>
      <c r="AE20" s="84" t="n">
        <v>191</v>
      </c>
      <c r="AF20" s="84" t="n">
        <v>560</v>
      </c>
      <c r="AG20" s="84" t="n">
        <v>163</v>
      </c>
      <c r="AH20" s="84" t="n">
        <v>277</v>
      </c>
      <c r="AI20" s="84" t="n">
        <v>446</v>
      </c>
      <c r="AJ20" s="84" t="n">
        <v>231</v>
      </c>
      <c r="AK20" s="84" t="n">
        <v>160</v>
      </c>
      <c r="AL20" s="84" t="n">
        <v>391</v>
      </c>
      <c r="AM20" s="83" t="n">
        <v>654</v>
      </c>
    </row>
    <row r="21" customFormat="false" ht="13.8" hidden="false" customHeight="false" outlineLevel="0" collapsed="false">
      <c r="A21" s="72" t="n">
        <v>43101</v>
      </c>
      <c r="B21" s="83" t="n">
        <v>8351</v>
      </c>
      <c r="C21" s="83" t="n">
        <v>2151</v>
      </c>
      <c r="D21" s="84" t="n">
        <v>1373</v>
      </c>
      <c r="E21" s="84" t="n">
        <v>147</v>
      </c>
      <c r="F21" s="84" t="n">
        <v>206</v>
      </c>
      <c r="G21" s="84" t="n">
        <v>395</v>
      </c>
      <c r="H21" s="84" t="n">
        <v>30</v>
      </c>
      <c r="I21" s="83" t="n">
        <v>1446</v>
      </c>
      <c r="J21" s="84" t="n">
        <v>170</v>
      </c>
      <c r="K21" s="85" t="n">
        <v>671</v>
      </c>
      <c r="L21" s="86" t="n">
        <v>237</v>
      </c>
      <c r="M21" s="86" t="n">
        <v>166</v>
      </c>
      <c r="N21" s="86" t="n">
        <v>54</v>
      </c>
      <c r="O21" s="86" t="n">
        <v>29</v>
      </c>
      <c r="P21" s="86" t="n">
        <v>40</v>
      </c>
      <c r="Q21" s="86" t="n">
        <v>37</v>
      </c>
      <c r="R21" s="86" t="n">
        <v>39</v>
      </c>
      <c r="S21" s="86" t="n">
        <v>68</v>
      </c>
      <c r="T21" s="84" t="n">
        <v>92</v>
      </c>
      <c r="U21" s="84" t="n">
        <v>33</v>
      </c>
      <c r="V21" s="84" t="n">
        <v>480</v>
      </c>
      <c r="W21" s="83" t="n">
        <v>4041</v>
      </c>
      <c r="X21" s="83" t="n">
        <v>1172</v>
      </c>
      <c r="Y21" s="84" t="n">
        <v>43</v>
      </c>
      <c r="Z21" s="84" t="n">
        <v>705</v>
      </c>
      <c r="AA21" s="84" t="n">
        <v>424</v>
      </c>
      <c r="AB21" s="83" t="n">
        <v>2869</v>
      </c>
      <c r="AC21" s="84" t="n">
        <v>150</v>
      </c>
      <c r="AD21" s="84" t="n">
        <v>153</v>
      </c>
      <c r="AE21" s="84" t="n">
        <v>210</v>
      </c>
      <c r="AF21" s="84" t="n">
        <v>586</v>
      </c>
      <c r="AG21" s="84" t="n">
        <v>179</v>
      </c>
      <c r="AH21" s="84" t="n">
        <v>288</v>
      </c>
      <c r="AI21" s="84" t="n">
        <v>477</v>
      </c>
      <c r="AJ21" s="84" t="n">
        <v>239</v>
      </c>
      <c r="AK21" s="84" t="n">
        <v>160</v>
      </c>
      <c r="AL21" s="84" t="n">
        <v>427</v>
      </c>
      <c r="AM21" s="83" t="n">
        <v>713</v>
      </c>
    </row>
    <row r="22" customFormat="false" ht="13.8" hidden="false" customHeight="false" outlineLevel="0" collapsed="false">
      <c r="A22" s="72" t="n">
        <v>43466</v>
      </c>
      <c r="B22" s="83" t="n">
        <v>9142</v>
      </c>
      <c r="C22" s="83" t="n">
        <v>2259</v>
      </c>
      <c r="D22" s="84" t="n">
        <v>1428</v>
      </c>
      <c r="E22" s="84" t="n">
        <v>154</v>
      </c>
      <c r="F22" s="84" t="n">
        <v>229</v>
      </c>
      <c r="G22" s="84" t="n">
        <v>417</v>
      </c>
      <c r="H22" s="84" t="n">
        <v>31</v>
      </c>
      <c r="I22" s="83" t="n">
        <v>1686</v>
      </c>
      <c r="J22" s="84" t="n">
        <v>170</v>
      </c>
      <c r="K22" s="85" t="n">
        <v>746</v>
      </c>
      <c r="L22" s="86" t="n">
        <v>248</v>
      </c>
      <c r="M22" s="86" t="n">
        <v>184</v>
      </c>
      <c r="N22" s="86" t="n">
        <v>64</v>
      </c>
      <c r="O22" s="86" t="n">
        <v>37</v>
      </c>
      <c r="P22" s="86" t="n">
        <v>53</v>
      </c>
      <c r="Q22" s="86" t="n">
        <v>44</v>
      </c>
      <c r="R22" s="86" t="n">
        <v>47</v>
      </c>
      <c r="S22" s="86" t="n">
        <v>69</v>
      </c>
      <c r="T22" s="84" t="n">
        <v>98</v>
      </c>
      <c r="U22" s="84" t="n">
        <v>33</v>
      </c>
      <c r="V22" s="84" t="n">
        <v>638</v>
      </c>
      <c r="W22" s="83" t="n">
        <v>4376</v>
      </c>
      <c r="X22" s="83" t="n">
        <v>1338</v>
      </c>
      <c r="Y22" s="84" t="n">
        <v>46</v>
      </c>
      <c r="Z22" s="84" t="n">
        <v>815</v>
      </c>
      <c r="AA22" s="84" t="n">
        <v>477</v>
      </c>
      <c r="AB22" s="83" t="n">
        <v>3039</v>
      </c>
      <c r="AC22" s="84" t="n">
        <v>165</v>
      </c>
      <c r="AD22" s="84" t="n">
        <v>167</v>
      </c>
      <c r="AE22" s="84" t="n">
        <v>228</v>
      </c>
      <c r="AF22" s="84" t="n">
        <v>609</v>
      </c>
      <c r="AG22" s="84" t="n">
        <v>197</v>
      </c>
      <c r="AH22" s="84" t="n">
        <v>302</v>
      </c>
      <c r="AI22" s="84" t="n">
        <v>500</v>
      </c>
      <c r="AJ22" s="84" t="n">
        <v>244</v>
      </c>
      <c r="AK22" s="84" t="n">
        <v>165</v>
      </c>
      <c r="AL22" s="84" t="n">
        <v>462</v>
      </c>
      <c r="AM22" s="83" t="n">
        <v>820</v>
      </c>
    </row>
    <row r="23" customFormat="false" ht="13.8" hidden="false" customHeight="false" outlineLevel="0" collapsed="false">
      <c r="A23" s="72" t="n">
        <v>43831</v>
      </c>
      <c r="B23" s="83" t="n">
        <v>8833</v>
      </c>
      <c r="C23" s="83" t="n">
        <v>2278</v>
      </c>
      <c r="D23" s="84" t="n">
        <v>1433</v>
      </c>
      <c r="E23" s="84" t="n">
        <v>140</v>
      </c>
      <c r="F23" s="84" t="n">
        <v>247</v>
      </c>
      <c r="G23" s="84" t="n">
        <v>432</v>
      </c>
      <c r="H23" s="84" t="n">
        <v>26</v>
      </c>
      <c r="I23" s="83" t="n">
        <v>1614</v>
      </c>
      <c r="J23" s="84" t="n">
        <v>117</v>
      </c>
      <c r="K23" s="85" t="n">
        <v>762</v>
      </c>
      <c r="L23" s="86" t="n">
        <v>265</v>
      </c>
      <c r="M23" s="86" t="n">
        <v>186</v>
      </c>
      <c r="N23" s="86" t="n">
        <v>61</v>
      </c>
      <c r="O23" s="86" t="n">
        <v>34</v>
      </c>
      <c r="P23" s="86" t="n">
        <v>54</v>
      </c>
      <c r="Q23" s="86" t="n">
        <v>44</v>
      </c>
      <c r="R23" s="86" t="n">
        <v>51</v>
      </c>
      <c r="S23" s="86" t="n">
        <v>67</v>
      </c>
      <c r="T23" s="84" t="n">
        <v>100</v>
      </c>
      <c r="U23" s="84" t="n">
        <v>34</v>
      </c>
      <c r="V23" s="84" t="n">
        <v>602</v>
      </c>
      <c r="W23" s="83" t="n">
        <v>4134</v>
      </c>
      <c r="X23" s="83" t="n">
        <v>1196</v>
      </c>
      <c r="Y23" s="84" t="n">
        <v>45</v>
      </c>
      <c r="Z23" s="84" t="n">
        <v>788</v>
      </c>
      <c r="AA23" s="84" t="n">
        <v>364</v>
      </c>
      <c r="AB23" s="83" t="n">
        <v>2938</v>
      </c>
      <c r="AC23" s="84" t="n">
        <v>98</v>
      </c>
      <c r="AD23" s="84" t="n">
        <v>216</v>
      </c>
      <c r="AE23" s="84" t="n">
        <v>222</v>
      </c>
      <c r="AF23" s="84" t="n">
        <v>611</v>
      </c>
      <c r="AG23" s="84" t="n">
        <v>195</v>
      </c>
      <c r="AH23" s="84" t="n">
        <v>281</v>
      </c>
      <c r="AI23" s="84" t="n">
        <v>514</v>
      </c>
      <c r="AJ23" s="84" t="n">
        <v>153</v>
      </c>
      <c r="AK23" s="84" t="n">
        <v>192</v>
      </c>
      <c r="AL23" s="84" t="n">
        <v>456</v>
      </c>
      <c r="AM23" s="83" t="n">
        <v>806</v>
      </c>
    </row>
    <row r="24" customFormat="false" ht="13.8" hidden="false" customHeight="false" outlineLevel="0" collapsed="false">
      <c r="A24" s="72" t="n">
        <v>44197</v>
      </c>
      <c r="B24" s="83" t="n">
        <v>9794</v>
      </c>
      <c r="C24" s="83" t="n">
        <v>2424</v>
      </c>
      <c r="D24" s="84" t="n">
        <v>1529</v>
      </c>
      <c r="E24" s="84" t="n">
        <v>139</v>
      </c>
      <c r="F24" s="84" t="n">
        <v>268</v>
      </c>
      <c r="G24" s="84" t="n">
        <v>455</v>
      </c>
      <c r="H24" s="84" t="n">
        <v>33</v>
      </c>
      <c r="I24" s="83" t="n">
        <v>1831</v>
      </c>
      <c r="J24" s="84" t="n">
        <v>148</v>
      </c>
      <c r="K24" s="85" t="n">
        <v>842</v>
      </c>
      <c r="L24" s="86" t="n">
        <v>284</v>
      </c>
      <c r="M24" s="86" t="n">
        <v>197</v>
      </c>
      <c r="N24" s="86" t="n">
        <v>71</v>
      </c>
      <c r="O24" s="86" t="n">
        <v>40</v>
      </c>
      <c r="P24" s="86" t="n">
        <v>66</v>
      </c>
      <c r="Q24" s="86" t="n">
        <v>49</v>
      </c>
      <c r="R24" s="86" t="n">
        <v>53</v>
      </c>
      <c r="S24" s="86" t="n">
        <v>83</v>
      </c>
      <c r="T24" s="84" t="n">
        <v>112</v>
      </c>
      <c r="U24" s="84" t="n">
        <v>36</v>
      </c>
      <c r="V24" s="84" t="n">
        <v>693</v>
      </c>
      <c r="W24" s="83" t="n">
        <v>4625</v>
      </c>
      <c r="X24" s="83" t="n">
        <v>1357</v>
      </c>
      <c r="Y24" s="84" t="n">
        <v>60</v>
      </c>
      <c r="Z24" s="84" t="n">
        <v>880</v>
      </c>
      <c r="AA24" s="84" t="n">
        <v>417</v>
      </c>
      <c r="AB24" s="83" t="n">
        <v>3268</v>
      </c>
      <c r="AC24" s="84" t="n">
        <v>118</v>
      </c>
      <c r="AD24" s="84" t="n">
        <v>257</v>
      </c>
      <c r="AE24" s="84" t="n">
        <v>262</v>
      </c>
      <c r="AF24" s="84" t="n">
        <v>636</v>
      </c>
      <c r="AG24" s="84" t="n">
        <v>221</v>
      </c>
      <c r="AH24" s="84" t="n">
        <v>297</v>
      </c>
      <c r="AI24" s="84" t="n">
        <v>527</v>
      </c>
      <c r="AJ24" s="84" t="n">
        <v>242</v>
      </c>
      <c r="AK24" s="84" t="n">
        <v>209</v>
      </c>
      <c r="AL24" s="84" t="n">
        <v>499</v>
      </c>
      <c r="AM24" s="83" t="n">
        <v>914</v>
      </c>
    </row>
    <row r="25" customFormat="false" ht="13.8" hidden="false" customHeight="false" outlineLevel="0" collapsed="false">
      <c r="A25" s="72" t="n">
        <v>44562</v>
      </c>
      <c r="B25" s="83" t="n">
        <v>10593</v>
      </c>
      <c r="C25" s="83" t="n">
        <v>2461</v>
      </c>
      <c r="D25" s="84" t="n">
        <v>1516</v>
      </c>
      <c r="E25" s="84" t="n">
        <v>144</v>
      </c>
      <c r="F25" s="84" t="n">
        <v>291</v>
      </c>
      <c r="G25" s="84" t="n">
        <v>477</v>
      </c>
      <c r="H25" s="84" t="n">
        <v>34</v>
      </c>
      <c r="I25" s="83" t="n">
        <v>1922</v>
      </c>
      <c r="J25" s="84" t="n">
        <v>169</v>
      </c>
      <c r="K25" s="85" t="n">
        <v>935</v>
      </c>
      <c r="L25" s="86" t="n">
        <v>322</v>
      </c>
      <c r="M25" s="86" t="n">
        <v>214</v>
      </c>
      <c r="N25" s="86" t="n">
        <v>85</v>
      </c>
      <c r="O25" s="86" t="n">
        <v>47</v>
      </c>
      <c r="P25" s="86" t="n">
        <v>75</v>
      </c>
      <c r="Q25" s="86" t="n">
        <v>53</v>
      </c>
      <c r="R25" s="86" t="n">
        <v>57</v>
      </c>
      <c r="S25" s="86" t="n">
        <v>82</v>
      </c>
      <c r="T25" s="84" t="n">
        <v>128</v>
      </c>
      <c r="U25" s="84" t="n">
        <v>37</v>
      </c>
      <c r="V25" s="84" t="n">
        <v>653</v>
      </c>
      <c r="W25" s="83" t="n">
        <v>5188</v>
      </c>
      <c r="X25" s="83" t="n">
        <v>1573</v>
      </c>
      <c r="Y25" s="84" t="n">
        <v>63</v>
      </c>
      <c r="Z25" s="84" t="n">
        <v>1002</v>
      </c>
      <c r="AA25" s="84" t="n">
        <v>508</v>
      </c>
      <c r="AB25" s="83" t="n">
        <v>3615</v>
      </c>
      <c r="AC25" s="84" t="n">
        <v>221</v>
      </c>
      <c r="AD25" s="84" t="n">
        <v>307</v>
      </c>
      <c r="AE25" s="84" t="n">
        <v>289</v>
      </c>
      <c r="AF25" s="84" t="n">
        <v>646</v>
      </c>
      <c r="AG25" s="84" t="n">
        <v>223</v>
      </c>
      <c r="AH25" s="84" t="n">
        <v>301</v>
      </c>
      <c r="AI25" s="84" t="n">
        <v>577</v>
      </c>
      <c r="AJ25" s="84" t="n">
        <v>284</v>
      </c>
      <c r="AK25" s="84" t="n">
        <v>225</v>
      </c>
      <c r="AL25" s="84" t="n">
        <v>540</v>
      </c>
      <c r="AM25" s="83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90625" defaultRowHeight="13.8" zeroHeight="false" outlineLevelRow="0" outlineLevelCol="0"/>
  <cols>
    <col collapsed="false" customWidth="true" hidden="false" outlineLevel="0" max="1" min="1" style="119" width="14.44"/>
  </cols>
  <sheetData>
    <row r="1" customFormat="false" ht="42.15" hidden="false" customHeight="true" outlineLevel="0" collapsed="false">
      <c r="A1" s="17" t="s">
        <v>0</v>
      </c>
      <c r="B1" s="123" t="s">
        <v>52</v>
      </c>
      <c r="C1" s="123" t="s">
        <v>53</v>
      </c>
      <c r="D1" s="123" t="s">
        <v>54</v>
      </c>
      <c r="E1" s="123" t="s">
        <v>55</v>
      </c>
      <c r="F1" s="123" t="s">
        <v>56</v>
      </c>
      <c r="G1" s="123" t="s">
        <v>57</v>
      </c>
      <c r="H1" s="123" t="s">
        <v>58</v>
      </c>
      <c r="I1" s="123" t="s">
        <v>59</v>
      </c>
      <c r="J1" s="123" t="s">
        <v>60</v>
      </c>
      <c r="K1" s="123" t="s">
        <v>61</v>
      </c>
      <c r="L1" s="123" t="s">
        <v>62</v>
      </c>
      <c r="M1" s="123" t="s">
        <v>63</v>
      </c>
      <c r="N1" s="123" t="s">
        <v>64</v>
      </c>
      <c r="O1" s="123" t="s">
        <v>65</v>
      </c>
      <c r="P1" s="123" t="s">
        <v>66</v>
      </c>
      <c r="Q1" s="123" t="s">
        <v>67</v>
      </c>
      <c r="R1" s="123" t="s">
        <v>68</v>
      </c>
      <c r="S1" s="123" t="s">
        <v>69</v>
      </c>
      <c r="T1" s="123" t="s">
        <v>70</v>
      </c>
      <c r="U1" s="123" t="s">
        <v>71</v>
      </c>
      <c r="V1" s="123" t="s">
        <v>72</v>
      </c>
      <c r="W1" s="123" t="s">
        <v>73</v>
      </c>
      <c r="X1" s="123" t="s">
        <v>74</v>
      </c>
      <c r="Y1" s="123" t="s">
        <v>75</v>
      </c>
      <c r="Z1" s="123" t="s">
        <v>76</v>
      </c>
      <c r="AA1" s="123" t="s">
        <v>77</v>
      </c>
      <c r="AB1" s="123" t="s">
        <v>78</v>
      </c>
      <c r="AC1" s="123" t="s">
        <v>79</v>
      </c>
      <c r="AD1" s="123" t="s">
        <v>80</v>
      </c>
      <c r="AE1" s="123" t="s">
        <v>81</v>
      </c>
      <c r="AF1" s="123" t="s">
        <v>82</v>
      </c>
      <c r="AG1" s="123" t="s">
        <v>83</v>
      </c>
      <c r="AH1" s="123" t="s">
        <v>84</v>
      </c>
      <c r="AI1" s="123" t="s">
        <v>85</v>
      </c>
      <c r="AJ1" s="123" t="s">
        <v>86</v>
      </c>
      <c r="AK1" s="123" t="s">
        <v>87</v>
      </c>
      <c r="AL1" s="123" t="s">
        <v>88</v>
      </c>
      <c r="AM1" s="123" t="s">
        <v>89</v>
      </c>
    </row>
    <row r="2" customFormat="false" ht="13.8" hidden="false" customHeight="false" outlineLevel="0" collapsed="false">
      <c r="A2" s="72" t="n">
        <v>36161</v>
      </c>
      <c r="B2" s="93" t="n">
        <v>0</v>
      </c>
      <c r="C2" s="90" t="n">
        <v>0</v>
      </c>
      <c r="D2" s="91" t="n">
        <v>0</v>
      </c>
      <c r="E2" s="91" t="n">
        <v>0</v>
      </c>
      <c r="F2" s="91" t="n">
        <v>0</v>
      </c>
      <c r="G2" s="91" t="n">
        <v>0</v>
      </c>
      <c r="H2" s="91" t="n">
        <v>0</v>
      </c>
      <c r="I2" s="90" t="n">
        <v>0</v>
      </c>
      <c r="J2" s="91" t="n">
        <v>0</v>
      </c>
      <c r="K2" s="92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91" t="n">
        <v>0</v>
      </c>
      <c r="U2" s="91" t="n">
        <v>0</v>
      </c>
      <c r="V2" s="91" t="n">
        <v>0</v>
      </c>
      <c r="W2" s="90" t="n">
        <v>0</v>
      </c>
      <c r="X2" s="90" t="n">
        <v>0</v>
      </c>
      <c r="Y2" s="91" t="n">
        <v>0</v>
      </c>
      <c r="Z2" s="91" t="n">
        <v>0</v>
      </c>
      <c r="AA2" s="91" t="n">
        <v>0</v>
      </c>
      <c r="AB2" s="90" t="n">
        <v>0</v>
      </c>
      <c r="AC2" s="91" t="n">
        <v>0</v>
      </c>
      <c r="AD2" s="91" t="n">
        <v>0</v>
      </c>
      <c r="AE2" s="91" t="n">
        <v>0</v>
      </c>
      <c r="AF2" s="91" t="n">
        <v>0</v>
      </c>
      <c r="AG2" s="91" t="n">
        <v>0</v>
      </c>
      <c r="AH2" s="91" t="n">
        <v>0</v>
      </c>
      <c r="AI2" s="91" t="n">
        <v>0</v>
      </c>
      <c r="AJ2" s="91" t="n">
        <v>0</v>
      </c>
      <c r="AK2" s="91" t="n">
        <v>0</v>
      </c>
      <c r="AL2" s="91" t="n">
        <v>0</v>
      </c>
      <c r="AM2" s="90" t="n">
        <v>0</v>
      </c>
    </row>
    <row r="3" customFormat="false" ht="13.8" hidden="false" customHeight="false" outlineLevel="0" collapsed="false">
      <c r="A3" s="72" t="n">
        <v>36526</v>
      </c>
      <c r="B3" s="93" t="n">
        <v>0.084</v>
      </c>
      <c r="C3" s="90" t="n">
        <v>0.075</v>
      </c>
      <c r="D3" s="91" t="n">
        <v>0.076</v>
      </c>
      <c r="E3" s="91" t="n">
        <v>0.162</v>
      </c>
      <c r="F3" s="91" t="n">
        <v>0.05</v>
      </c>
      <c r="G3" s="91" t="n">
        <v>0.05</v>
      </c>
      <c r="H3" s="91" t="n">
        <v>0.029</v>
      </c>
      <c r="I3" s="90" t="n">
        <v>0.016</v>
      </c>
      <c r="J3" s="91" t="n">
        <v>0.408</v>
      </c>
      <c r="K3" s="92" t="n">
        <v>-0.002</v>
      </c>
      <c r="L3" s="21" t="n">
        <v>0.052</v>
      </c>
      <c r="M3" s="21" t="n">
        <v>-0.08</v>
      </c>
      <c r="N3" s="21" t="n">
        <v>0.17</v>
      </c>
      <c r="O3" s="21" t="n">
        <v>0.018</v>
      </c>
      <c r="P3" s="21" t="n">
        <v>-0.001</v>
      </c>
      <c r="Q3" s="21" t="n">
        <v>0.065</v>
      </c>
      <c r="R3" s="21" t="n">
        <v>0.034</v>
      </c>
      <c r="S3" s="21" t="n">
        <v>0.034</v>
      </c>
      <c r="T3" s="91" t="n">
        <v>-0.114</v>
      </c>
      <c r="U3" s="91" t="n">
        <v>-0.114</v>
      </c>
      <c r="V3" s="91" t="n">
        <v>0.037</v>
      </c>
      <c r="W3" s="90" t="n">
        <v>0.115</v>
      </c>
      <c r="X3" s="90" t="n">
        <v>0.138</v>
      </c>
      <c r="Y3" s="91" t="n">
        <v>0.13</v>
      </c>
      <c r="Z3" s="91" t="n">
        <v>0.13</v>
      </c>
      <c r="AA3" s="91" t="n">
        <v>0.16</v>
      </c>
      <c r="AB3" s="90" t="n">
        <v>0.125</v>
      </c>
      <c r="AC3" s="91" t="n">
        <v>0.028</v>
      </c>
      <c r="AD3" s="91" t="n">
        <v>0.16</v>
      </c>
      <c r="AE3" s="91" t="n">
        <v>0.223</v>
      </c>
      <c r="AF3" s="91" t="n">
        <v>0.032</v>
      </c>
      <c r="AG3" s="91" t="n">
        <v>0.032</v>
      </c>
      <c r="AH3" s="91" t="n">
        <v>0.032</v>
      </c>
      <c r="AI3" s="91" t="n">
        <v>0.056</v>
      </c>
      <c r="AJ3" s="91" t="n">
        <v>0.182</v>
      </c>
      <c r="AK3" s="91" t="n">
        <v>0.023</v>
      </c>
      <c r="AL3" s="91" t="n">
        <v>4.175</v>
      </c>
      <c r="AM3" s="90" t="n">
        <v>0.084</v>
      </c>
    </row>
    <row r="4" customFormat="false" ht="13.8" hidden="false" customHeight="false" outlineLevel="0" collapsed="false">
      <c r="A4" s="72" t="n">
        <v>36892</v>
      </c>
      <c r="B4" s="93" t="n">
        <v>0.085</v>
      </c>
      <c r="C4" s="90" t="n">
        <v>0.088</v>
      </c>
      <c r="D4" s="91" t="n">
        <v>0.089</v>
      </c>
      <c r="E4" s="91" t="n">
        <v>0.131</v>
      </c>
      <c r="F4" s="91" t="n">
        <v>0.066</v>
      </c>
      <c r="G4" s="91" t="n">
        <v>0.08</v>
      </c>
      <c r="H4" s="91" t="n">
        <v>0.08</v>
      </c>
      <c r="I4" s="90" t="n">
        <v>0.129</v>
      </c>
      <c r="J4" s="91" t="n">
        <v>1.723</v>
      </c>
      <c r="K4" s="92" t="n">
        <v>0.1</v>
      </c>
      <c r="L4" s="21" t="n">
        <v>0.247</v>
      </c>
      <c r="M4" s="21" t="n">
        <v>0.011</v>
      </c>
      <c r="N4" s="21" t="n">
        <v>0.041</v>
      </c>
      <c r="O4" s="21" t="n">
        <v>0.061</v>
      </c>
      <c r="P4" s="21" t="n">
        <v>0.071</v>
      </c>
      <c r="Q4" s="21" t="n">
        <v>0.244</v>
      </c>
      <c r="R4" s="21" t="n">
        <v>0.057</v>
      </c>
      <c r="S4" s="21" t="n">
        <v>0.057</v>
      </c>
      <c r="T4" s="91" t="n">
        <v>-0.099</v>
      </c>
      <c r="U4" s="91" t="n">
        <v>-0.099</v>
      </c>
      <c r="V4" s="91" t="n">
        <v>0.101</v>
      </c>
      <c r="W4" s="90" t="n">
        <v>0.068</v>
      </c>
      <c r="X4" s="90" t="n">
        <v>0.085</v>
      </c>
      <c r="Y4" s="91" t="n">
        <v>0.064</v>
      </c>
      <c r="Z4" s="91" t="n">
        <v>0.064</v>
      </c>
      <c r="AA4" s="91" t="n">
        <v>0.142</v>
      </c>
      <c r="AB4" s="90" t="n">
        <v>0.049</v>
      </c>
      <c r="AC4" s="91" t="n">
        <v>0.043</v>
      </c>
      <c r="AD4" s="91" t="n">
        <v>0.142</v>
      </c>
      <c r="AE4" s="91" t="n">
        <v>0.045</v>
      </c>
      <c r="AF4" s="91" t="n">
        <v>0.033</v>
      </c>
      <c r="AG4" s="91" t="n">
        <v>0.033</v>
      </c>
      <c r="AH4" s="91" t="n">
        <v>0.033</v>
      </c>
      <c r="AI4" s="91" t="n">
        <v>0.039</v>
      </c>
      <c r="AJ4" s="91" t="n">
        <v>0.122</v>
      </c>
      <c r="AK4" s="91" t="n">
        <v>0.136</v>
      </c>
      <c r="AL4" s="91" t="n">
        <v>0.061</v>
      </c>
      <c r="AM4" s="90" t="n">
        <v>0.085</v>
      </c>
    </row>
    <row r="5" customFormat="false" ht="13.8" hidden="false" customHeight="false" outlineLevel="0" collapsed="false">
      <c r="A5" s="72" t="n">
        <v>37257</v>
      </c>
      <c r="B5" s="93" t="n">
        <v>0.132</v>
      </c>
      <c r="C5" s="90" t="n">
        <v>0.169</v>
      </c>
      <c r="D5" s="91" t="n">
        <v>0.187</v>
      </c>
      <c r="E5" s="91" t="n">
        <v>0.054</v>
      </c>
      <c r="F5" s="91" t="n">
        <v>0.044</v>
      </c>
      <c r="G5" s="91" t="n">
        <v>0.095</v>
      </c>
      <c r="H5" s="91" t="n">
        <v>0.026</v>
      </c>
      <c r="I5" s="90" t="n">
        <v>0.072</v>
      </c>
      <c r="J5" s="91" t="n">
        <v>-0.242</v>
      </c>
      <c r="K5" s="92" t="n">
        <v>0.152</v>
      </c>
      <c r="L5" s="21" t="n">
        <v>0.101</v>
      </c>
      <c r="M5" s="21" t="n">
        <v>0.193</v>
      </c>
      <c r="N5" s="21" t="n">
        <v>0.163</v>
      </c>
      <c r="O5" s="21" t="n">
        <v>0.364</v>
      </c>
      <c r="P5" s="21" t="n">
        <v>0.186</v>
      </c>
      <c r="Q5" s="21" t="n">
        <v>0.185</v>
      </c>
      <c r="R5" s="21" t="n">
        <v>0.026</v>
      </c>
      <c r="S5" s="21" t="n">
        <v>0.026</v>
      </c>
      <c r="T5" s="91" t="n">
        <v>-0.012</v>
      </c>
      <c r="U5" s="91" t="n">
        <v>-0.012</v>
      </c>
      <c r="V5" s="91" t="n">
        <v>0.026</v>
      </c>
      <c r="W5" s="90" t="n">
        <v>0.116</v>
      </c>
      <c r="X5" s="90" t="n">
        <v>0.148</v>
      </c>
      <c r="Y5" s="91" t="n">
        <v>0.138</v>
      </c>
      <c r="Z5" s="91" t="n">
        <v>0.138</v>
      </c>
      <c r="AA5" s="91" t="n">
        <v>0.176</v>
      </c>
      <c r="AB5" s="90" t="n">
        <v>0.086</v>
      </c>
      <c r="AC5" s="91" t="n">
        <v>0.455</v>
      </c>
      <c r="AD5" s="91" t="n">
        <v>0.176</v>
      </c>
      <c r="AE5" s="91" t="n">
        <v>-0.024</v>
      </c>
      <c r="AF5" s="91" t="n">
        <v>0.047</v>
      </c>
      <c r="AG5" s="91" t="n">
        <v>0.047</v>
      </c>
      <c r="AH5" s="91" t="n">
        <v>0.047</v>
      </c>
      <c r="AI5" s="91" t="n">
        <v>0.005</v>
      </c>
      <c r="AJ5" s="91" t="n">
        <v>0.394</v>
      </c>
      <c r="AK5" s="91" t="n">
        <v>0.091</v>
      </c>
      <c r="AL5" s="91" t="n">
        <v>0.255</v>
      </c>
      <c r="AM5" s="90" t="n">
        <v>0.101</v>
      </c>
    </row>
    <row r="6" customFormat="false" ht="13.8" hidden="false" customHeight="false" outlineLevel="0" collapsed="false">
      <c r="A6" s="72" t="n">
        <v>37622</v>
      </c>
      <c r="B6" s="93" t="n">
        <v>0.022</v>
      </c>
      <c r="C6" s="90" t="n">
        <v>-0.031</v>
      </c>
      <c r="D6" s="91" t="n">
        <v>-0.037</v>
      </c>
      <c r="E6" s="91" t="n">
        <v>-0.164</v>
      </c>
      <c r="F6" s="91" t="n">
        <v>0.043</v>
      </c>
      <c r="G6" s="91" t="n">
        <v>0.091</v>
      </c>
      <c r="H6" s="91" t="n">
        <v>0.026</v>
      </c>
      <c r="I6" s="90" t="n">
        <v>0.047</v>
      </c>
      <c r="J6" s="91" t="n">
        <v>-0.205</v>
      </c>
      <c r="K6" s="92" t="n">
        <v>0.045</v>
      </c>
      <c r="L6" s="21" t="n">
        <v>0.115</v>
      </c>
      <c r="M6" s="21" t="n">
        <v>-0.093</v>
      </c>
      <c r="N6" s="21" t="n">
        <v>0.106</v>
      </c>
      <c r="O6" s="21" t="n">
        <v>0.353</v>
      </c>
      <c r="P6" s="21" t="n">
        <v>0.168</v>
      </c>
      <c r="Q6" s="21" t="n">
        <v>0.08</v>
      </c>
      <c r="R6" s="21" t="n">
        <v>0.142</v>
      </c>
      <c r="S6" s="21" t="n">
        <v>0.142</v>
      </c>
      <c r="T6" s="91" t="n">
        <v>-0.094</v>
      </c>
      <c r="U6" s="91" t="n">
        <v>-0.094</v>
      </c>
      <c r="V6" s="91" t="n">
        <v>0.082</v>
      </c>
      <c r="W6" s="90" t="n">
        <v>0.069</v>
      </c>
      <c r="X6" s="90" t="n">
        <v>0.03</v>
      </c>
      <c r="Y6" s="91" t="n">
        <v>0.017</v>
      </c>
      <c r="Z6" s="91" t="n">
        <v>0.017</v>
      </c>
      <c r="AA6" s="91" t="n">
        <v>0.063</v>
      </c>
      <c r="AB6" s="90" t="n">
        <v>0.094</v>
      </c>
      <c r="AC6" s="91" t="n">
        <v>0.507</v>
      </c>
      <c r="AD6" s="91" t="n">
        <v>0.063</v>
      </c>
      <c r="AE6" s="91" t="n">
        <v>0.205</v>
      </c>
      <c r="AF6" s="91" t="n">
        <v>0.054</v>
      </c>
      <c r="AG6" s="91" t="n">
        <v>0.054</v>
      </c>
      <c r="AH6" s="91" t="n">
        <v>0.054</v>
      </c>
      <c r="AI6" s="91" t="n">
        <v>0.059</v>
      </c>
      <c r="AJ6" s="91" t="n">
        <v>-0.05</v>
      </c>
      <c r="AK6" s="91" t="n">
        <v>0.201</v>
      </c>
      <c r="AL6" s="91" t="n">
        <v>0.28</v>
      </c>
      <c r="AM6" s="90" t="n">
        <v>-0.005</v>
      </c>
    </row>
    <row r="7" customFormat="false" ht="13.8" hidden="false" customHeight="false" outlineLevel="0" collapsed="false">
      <c r="A7" s="72" t="n">
        <v>37987</v>
      </c>
      <c r="B7" s="93" t="n">
        <v>0.074</v>
      </c>
      <c r="C7" s="90" t="n">
        <v>0.018</v>
      </c>
      <c r="D7" s="91" t="n">
        <v>-0.004</v>
      </c>
      <c r="E7" s="91" t="n">
        <v>0.62</v>
      </c>
      <c r="F7" s="91" t="n">
        <v>0.044</v>
      </c>
      <c r="G7" s="91" t="n">
        <v>0.087</v>
      </c>
      <c r="H7" s="91" t="n">
        <v>0.026</v>
      </c>
      <c r="I7" s="90" t="n">
        <v>0.155</v>
      </c>
      <c r="J7" s="91" t="n">
        <v>0.496</v>
      </c>
      <c r="K7" s="92" t="n">
        <v>0.123</v>
      </c>
      <c r="L7" s="21" t="n">
        <v>0.358</v>
      </c>
      <c r="M7" s="21" t="n">
        <v>0.023</v>
      </c>
      <c r="N7" s="21" t="n">
        <v>0.186</v>
      </c>
      <c r="O7" s="21" t="n">
        <v>0.113</v>
      </c>
      <c r="P7" s="21" t="n">
        <v>0.097</v>
      </c>
      <c r="Q7" s="21" t="n">
        <v>0.031</v>
      </c>
      <c r="R7" s="21" t="n">
        <v>-0.072</v>
      </c>
      <c r="S7" s="21" t="n">
        <v>-0.072</v>
      </c>
      <c r="T7" s="91" t="n">
        <v>-0.325</v>
      </c>
      <c r="U7" s="91" t="n">
        <v>-0.325</v>
      </c>
      <c r="V7" s="91" t="n">
        <v>0.2</v>
      </c>
      <c r="W7" s="90" t="n">
        <v>0.102</v>
      </c>
      <c r="X7" s="90" t="n">
        <v>0.142</v>
      </c>
      <c r="Y7" s="91" t="n">
        <v>0.125</v>
      </c>
      <c r="Z7" s="91" t="n">
        <v>0.125</v>
      </c>
      <c r="AA7" s="91" t="n">
        <v>0.183</v>
      </c>
      <c r="AB7" s="90" t="n">
        <v>0.069</v>
      </c>
      <c r="AC7" s="91" t="n">
        <v>0.263</v>
      </c>
      <c r="AD7" s="91" t="n">
        <v>0.183</v>
      </c>
      <c r="AE7" s="91" t="n">
        <v>0.082</v>
      </c>
      <c r="AF7" s="91" t="n">
        <v>0.027</v>
      </c>
      <c r="AG7" s="91" t="n">
        <v>0.027</v>
      </c>
      <c r="AH7" s="91" t="n">
        <v>0.027</v>
      </c>
      <c r="AI7" s="91" t="n">
        <v>0.007</v>
      </c>
      <c r="AJ7" s="91" t="n">
        <v>0.194</v>
      </c>
      <c r="AK7" s="91" t="n">
        <v>0.082</v>
      </c>
      <c r="AL7" s="91" t="n">
        <v>0.159</v>
      </c>
      <c r="AM7" s="90" t="n">
        <v>0.045</v>
      </c>
    </row>
    <row r="8" customFormat="false" ht="13.8" hidden="false" customHeight="false" outlineLevel="0" collapsed="false">
      <c r="A8" s="72" t="n">
        <v>38353</v>
      </c>
      <c r="B8" s="93" t="n">
        <v>0.094</v>
      </c>
      <c r="C8" s="90" t="n">
        <v>0.065</v>
      </c>
      <c r="D8" s="91" t="n">
        <v>0.079</v>
      </c>
      <c r="E8" s="91" t="n">
        <v>-0.225</v>
      </c>
      <c r="F8" s="91" t="n">
        <v>0.044</v>
      </c>
      <c r="G8" s="91" t="n">
        <v>0.083</v>
      </c>
      <c r="H8" s="91" t="n">
        <v>0.026</v>
      </c>
      <c r="I8" s="90" t="n">
        <v>0.093</v>
      </c>
      <c r="J8" s="91" t="n">
        <v>0.304</v>
      </c>
      <c r="K8" s="92" t="n">
        <v>0.085</v>
      </c>
      <c r="L8" s="21" t="n">
        <v>0.122</v>
      </c>
      <c r="M8" s="21" t="n">
        <v>0.114</v>
      </c>
      <c r="N8" s="21" t="n">
        <v>0.091</v>
      </c>
      <c r="O8" s="21" t="n">
        <v>0.356</v>
      </c>
      <c r="P8" s="21" t="n">
        <v>0.084</v>
      </c>
      <c r="Q8" s="21" t="n">
        <v>0.002</v>
      </c>
      <c r="R8" s="21" t="n">
        <v>-0.179</v>
      </c>
      <c r="S8" s="21" t="n">
        <v>-0.179</v>
      </c>
      <c r="T8" s="91" t="n">
        <v>-0.111</v>
      </c>
      <c r="U8" s="91" t="n">
        <v>-0.111</v>
      </c>
      <c r="V8" s="91" t="n">
        <v>0.091</v>
      </c>
      <c r="W8" s="90" t="n">
        <v>0.119</v>
      </c>
      <c r="X8" s="90" t="n">
        <v>0.143</v>
      </c>
      <c r="Y8" s="91" t="n">
        <v>0.132</v>
      </c>
      <c r="Z8" s="91" t="n">
        <v>0.132</v>
      </c>
      <c r="AA8" s="91" t="n">
        <v>0.168</v>
      </c>
      <c r="AB8" s="90" t="n">
        <v>0.114</v>
      </c>
      <c r="AC8" s="91" t="n">
        <v>0.366</v>
      </c>
      <c r="AD8" s="91" t="n">
        <v>0.168</v>
      </c>
      <c r="AE8" s="91" t="n">
        <v>0.014</v>
      </c>
      <c r="AF8" s="91" t="n">
        <v>0.081</v>
      </c>
      <c r="AG8" s="91" t="n">
        <v>0.081</v>
      </c>
      <c r="AH8" s="91" t="n">
        <v>0.081</v>
      </c>
      <c r="AI8" s="91" t="n">
        <v>0.025</v>
      </c>
      <c r="AJ8" s="91" t="n">
        <v>0.183</v>
      </c>
      <c r="AK8" s="91" t="n">
        <v>-0.033</v>
      </c>
      <c r="AL8" s="91" t="n">
        <v>0.343</v>
      </c>
      <c r="AM8" s="90" t="n">
        <v>0.063</v>
      </c>
    </row>
    <row r="9" customFormat="false" ht="13.8" hidden="false" customHeight="false" outlineLevel="0" collapsed="false">
      <c r="A9" s="72" t="n">
        <v>38718</v>
      </c>
      <c r="B9" s="93" t="n">
        <v>0.092</v>
      </c>
      <c r="C9" s="90" t="n">
        <v>0.028</v>
      </c>
      <c r="D9" s="91" t="n">
        <v>0.014</v>
      </c>
      <c r="E9" s="91" t="n">
        <v>0.328</v>
      </c>
      <c r="F9" s="91" t="n">
        <v>0.043</v>
      </c>
      <c r="G9" s="91" t="n">
        <v>0.08</v>
      </c>
      <c r="H9" s="91" t="n">
        <v>0.026</v>
      </c>
      <c r="I9" s="90" t="n">
        <v>0.117</v>
      </c>
      <c r="J9" s="91" t="n">
        <v>-0.138</v>
      </c>
      <c r="K9" s="92" t="n">
        <v>0.134</v>
      </c>
      <c r="L9" s="21" t="n">
        <v>0.163</v>
      </c>
      <c r="M9" s="21" t="n">
        <v>0.073</v>
      </c>
      <c r="N9" s="21" t="n">
        <v>0.153</v>
      </c>
      <c r="O9" s="21" t="n">
        <v>0.227</v>
      </c>
      <c r="P9" s="21" t="n">
        <v>0.187</v>
      </c>
      <c r="Q9" s="21" t="n">
        <v>0.069</v>
      </c>
      <c r="R9" s="21" t="n">
        <v>0.214</v>
      </c>
      <c r="S9" s="21" t="n">
        <v>0.214</v>
      </c>
      <c r="T9" s="91" t="n">
        <v>-0.13</v>
      </c>
      <c r="U9" s="91" t="n">
        <v>-0.13</v>
      </c>
      <c r="V9" s="91" t="n">
        <v>0.131</v>
      </c>
      <c r="W9" s="90" t="n">
        <v>0.133</v>
      </c>
      <c r="X9" s="90" t="n">
        <v>0.206</v>
      </c>
      <c r="Y9" s="91" t="n">
        <v>0.182</v>
      </c>
      <c r="Z9" s="91" t="n">
        <v>0.182</v>
      </c>
      <c r="AA9" s="91" t="n">
        <v>0.225</v>
      </c>
      <c r="AB9" s="90" t="n">
        <v>0.027</v>
      </c>
      <c r="AC9" s="91" t="n">
        <v>0.228</v>
      </c>
      <c r="AD9" s="91" t="n">
        <v>0.225</v>
      </c>
      <c r="AE9" s="91" t="n">
        <v>0.095</v>
      </c>
      <c r="AF9" s="91" t="n">
        <v>0.043</v>
      </c>
      <c r="AG9" s="91" t="n">
        <v>0.043</v>
      </c>
      <c r="AH9" s="91" t="n">
        <v>0.043</v>
      </c>
      <c r="AI9" s="91" t="n">
        <v>0.092</v>
      </c>
      <c r="AJ9" s="91" t="n">
        <v>0.066</v>
      </c>
      <c r="AK9" s="91" t="n">
        <v>0.08</v>
      </c>
      <c r="AL9" s="91" t="n">
        <v>0.194</v>
      </c>
      <c r="AM9" s="90" t="n">
        <v>0.087</v>
      </c>
    </row>
    <row r="10" customFormat="false" ht="13.8" hidden="false" customHeight="false" outlineLevel="0" collapsed="false">
      <c r="A10" s="72" t="n">
        <v>39083</v>
      </c>
      <c r="B10" s="93" t="n">
        <v>0.076</v>
      </c>
      <c r="C10" s="90" t="n">
        <v>0.026</v>
      </c>
      <c r="D10" s="91" t="n">
        <v>0.04</v>
      </c>
      <c r="E10" s="91" t="n">
        <v>-0.292</v>
      </c>
      <c r="F10" s="91" t="n">
        <v>0.025</v>
      </c>
      <c r="G10" s="91" t="n">
        <v>0.033</v>
      </c>
      <c r="H10" s="91" t="n">
        <v>0.027</v>
      </c>
      <c r="I10" s="90" t="n">
        <v>0.09</v>
      </c>
      <c r="J10" s="91" t="n">
        <v>0.428</v>
      </c>
      <c r="K10" s="92" t="n">
        <v>0.005</v>
      </c>
      <c r="L10" s="21" t="n">
        <v>-0.045</v>
      </c>
      <c r="M10" s="21" t="n">
        <v>-0.016</v>
      </c>
      <c r="N10" s="21" t="n">
        <v>0.09</v>
      </c>
      <c r="O10" s="21" t="n">
        <v>0.178</v>
      </c>
      <c r="P10" s="21" t="n">
        <v>0.007</v>
      </c>
      <c r="Q10" s="21" t="n">
        <v>0.01</v>
      </c>
      <c r="R10" s="21" t="n">
        <v>0.218</v>
      </c>
      <c r="S10" s="21" t="n">
        <v>0.218</v>
      </c>
      <c r="T10" s="91" t="n">
        <v>0.051</v>
      </c>
      <c r="U10" s="91" t="n">
        <v>0.051</v>
      </c>
      <c r="V10" s="91" t="n">
        <v>0.149</v>
      </c>
      <c r="W10" s="90" t="n">
        <v>0.122</v>
      </c>
      <c r="X10" s="90" t="n">
        <v>0.148</v>
      </c>
      <c r="Y10" s="91" t="n">
        <v>0.147</v>
      </c>
      <c r="Z10" s="91" t="n">
        <v>0.147</v>
      </c>
      <c r="AA10" s="91" t="n">
        <v>0.15</v>
      </c>
      <c r="AB10" s="90" t="n">
        <v>0.108</v>
      </c>
      <c r="AC10" s="91" t="n">
        <v>0.033</v>
      </c>
      <c r="AD10" s="91" t="n">
        <v>0.149</v>
      </c>
      <c r="AE10" s="91" t="n">
        <v>0.116</v>
      </c>
      <c r="AF10" s="91" t="n">
        <v>0.107</v>
      </c>
      <c r="AG10" s="91" t="n">
        <v>0.107</v>
      </c>
      <c r="AH10" s="91" t="n">
        <v>0.107</v>
      </c>
      <c r="AI10" s="91" t="n">
        <v>0.06</v>
      </c>
      <c r="AJ10" s="91" t="n">
        <v>0.148</v>
      </c>
      <c r="AK10" s="91" t="n">
        <v>0.143</v>
      </c>
      <c r="AL10" s="91" t="n">
        <v>0.14</v>
      </c>
      <c r="AM10" s="90" t="n">
        <v>0.044</v>
      </c>
    </row>
    <row r="11" customFormat="false" ht="13.8" hidden="false" customHeight="false" outlineLevel="0" collapsed="false">
      <c r="A11" s="72" t="n">
        <v>39448</v>
      </c>
      <c r="B11" s="93" t="n">
        <v>0.112</v>
      </c>
      <c r="C11" s="90" t="n">
        <v>0.064</v>
      </c>
      <c r="D11" s="91" t="n">
        <v>0.062</v>
      </c>
      <c r="E11" s="91" t="n">
        <v>0.293</v>
      </c>
      <c r="F11" s="91" t="n">
        <v>0.026</v>
      </c>
      <c r="G11" s="91" t="n">
        <v>0.037</v>
      </c>
      <c r="H11" s="91" t="n">
        <v>0.027</v>
      </c>
      <c r="I11" s="90" t="n">
        <v>0.151</v>
      </c>
      <c r="J11" s="91" t="n">
        <v>-0.157</v>
      </c>
      <c r="K11" s="92" t="n">
        <v>0.055</v>
      </c>
      <c r="L11" s="21" t="n">
        <v>0.076</v>
      </c>
      <c r="M11" s="21" t="n">
        <v>0.03</v>
      </c>
      <c r="N11" s="21" t="n">
        <v>-0.014</v>
      </c>
      <c r="O11" s="21" t="n">
        <v>0.075</v>
      </c>
      <c r="P11" s="21" t="n">
        <v>0.033</v>
      </c>
      <c r="Q11" s="21" t="n">
        <v>0.05</v>
      </c>
      <c r="R11" s="21" t="n">
        <v>0.109</v>
      </c>
      <c r="S11" s="21" t="n">
        <v>0.109</v>
      </c>
      <c r="T11" s="91" t="n">
        <v>0.181</v>
      </c>
      <c r="U11" s="91" t="n">
        <v>0.181</v>
      </c>
      <c r="V11" s="91" t="n">
        <v>0.282</v>
      </c>
      <c r="W11" s="90" t="n">
        <v>0.138</v>
      </c>
      <c r="X11" s="90" t="n">
        <v>0.206</v>
      </c>
      <c r="Y11" s="91" t="n">
        <v>0.194</v>
      </c>
      <c r="Z11" s="91" t="n">
        <v>0.194</v>
      </c>
      <c r="AA11" s="91" t="n">
        <v>0.238</v>
      </c>
      <c r="AB11" s="90" t="n">
        <v>0.099</v>
      </c>
      <c r="AC11" s="91" t="n">
        <v>0.056</v>
      </c>
      <c r="AD11" s="91" t="n">
        <v>0.23</v>
      </c>
      <c r="AE11" s="91" t="n">
        <v>0.018</v>
      </c>
      <c r="AF11" s="91" t="n">
        <v>0.155</v>
      </c>
      <c r="AG11" s="91" t="n">
        <v>0.155</v>
      </c>
      <c r="AH11" s="91" t="n">
        <v>0.155</v>
      </c>
      <c r="AI11" s="91" t="n">
        <v>0.049</v>
      </c>
      <c r="AJ11" s="91" t="n">
        <v>0.069</v>
      </c>
      <c r="AK11" s="91" t="n">
        <v>0.119</v>
      </c>
      <c r="AL11" s="91" t="n">
        <v>0.021</v>
      </c>
      <c r="AM11" s="90" t="n">
        <v>0.115</v>
      </c>
    </row>
    <row r="12" customFormat="false" ht="13.8" hidden="false" customHeight="false" outlineLevel="0" collapsed="false">
      <c r="A12" s="72" t="n">
        <v>39814</v>
      </c>
      <c r="B12" s="93" t="n">
        <v>0.062</v>
      </c>
      <c r="C12" s="90" t="n">
        <v>0.077</v>
      </c>
      <c r="D12" s="91" t="n">
        <v>0.094</v>
      </c>
      <c r="E12" s="91" t="n">
        <v>-0.153</v>
      </c>
      <c r="F12" s="91" t="n">
        <v>0.033</v>
      </c>
      <c r="G12" s="91" t="n">
        <v>0.024</v>
      </c>
      <c r="H12" s="91" t="n">
        <v>0.027</v>
      </c>
      <c r="I12" s="90" t="n">
        <v>0.013</v>
      </c>
      <c r="J12" s="91" t="n">
        <v>-0.179</v>
      </c>
      <c r="K12" s="92" t="n">
        <v>0.029</v>
      </c>
      <c r="L12" s="21" t="n">
        <v>0.064</v>
      </c>
      <c r="M12" s="21" t="n">
        <v>0.043</v>
      </c>
      <c r="N12" s="21" t="n">
        <v>-0.022</v>
      </c>
      <c r="O12" s="21" t="n">
        <v>0.079</v>
      </c>
      <c r="P12" s="21" t="n">
        <v>0.001</v>
      </c>
      <c r="Q12" s="21" t="n">
        <v>-0.055</v>
      </c>
      <c r="R12" s="21" t="n">
        <v>-0.05</v>
      </c>
      <c r="S12" s="21" t="n">
        <v>-0.05</v>
      </c>
      <c r="T12" s="91" t="n">
        <v>0.146</v>
      </c>
      <c r="U12" s="91" t="n">
        <v>0.146</v>
      </c>
      <c r="V12" s="91" t="n">
        <v>0.013</v>
      </c>
      <c r="W12" s="90" t="n">
        <v>0.062</v>
      </c>
      <c r="X12" s="90" t="n">
        <v>0.054</v>
      </c>
      <c r="Y12" s="91" t="n">
        <v>0.04</v>
      </c>
      <c r="Z12" s="91" t="n">
        <v>0.04</v>
      </c>
      <c r="AA12" s="91" t="n">
        <v>0.092</v>
      </c>
      <c r="AB12" s="90" t="n">
        <v>0.068</v>
      </c>
      <c r="AC12" s="91" t="n">
        <v>-0.058</v>
      </c>
      <c r="AD12" s="91" t="n">
        <v>0.091</v>
      </c>
      <c r="AE12" s="91" t="n">
        <v>-0.041</v>
      </c>
      <c r="AF12" s="91" t="n">
        <v>0.082</v>
      </c>
      <c r="AG12" s="91" t="n">
        <v>0.082</v>
      </c>
      <c r="AH12" s="91" t="n">
        <v>0.082</v>
      </c>
      <c r="AI12" s="91" t="n">
        <v>0.073</v>
      </c>
      <c r="AJ12" s="91" t="n">
        <v>0.155</v>
      </c>
      <c r="AK12" s="91" t="n">
        <v>0.151</v>
      </c>
      <c r="AL12" s="91" t="n">
        <v>-0.053</v>
      </c>
      <c r="AM12" s="90" t="n">
        <v>0.096</v>
      </c>
    </row>
    <row r="13" customFormat="false" ht="13.8" hidden="false" customHeight="false" outlineLevel="0" collapsed="false">
      <c r="A13" s="72" t="n">
        <v>40179</v>
      </c>
      <c r="B13" s="93" t="n">
        <v>0.073</v>
      </c>
      <c r="C13" s="90" t="n">
        <v>0.05</v>
      </c>
      <c r="D13" s="91" t="n">
        <v>0.049</v>
      </c>
      <c r="E13" s="91" t="n">
        <v>0.142</v>
      </c>
      <c r="F13" s="91" t="n">
        <v>0.046</v>
      </c>
      <c r="G13" s="91" t="n">
        <v>0.032</v>
      </c>
      <c r="H13" s="91" t="n">
        <v>0.027</v>
      </c>
      <c r="I13" s="90" t="n">
        <v>0.084</v>
      </c>
      <c r="J13" s="91" t="n">
        <v>-0.108</v>
      </c>
      <c r="K13" s="92" t="n">
        <v>0.093</v>
      </c>
      <c r="L13" s="21" t="n">
        <v>0.093</v>
      </c>
      <c r="M13" s="21" t="n">
        <v>0.02</v>
      </c>
      <c r="N13" s="21" t="n">
        <v>0.024</v>
      </c>
      <c r="O13" s="21" t="n">
        <v>0.054</v>
      </c>
      <c r="P13" s="21" t="n">
        <v>0.052</v>
      </c>
      <c r="Q13" s="21" t="n">
        <v>0.108</v>
      </c>
      <c r="R13" s="21" t="n">
        <v>0.437</v>
      </c>
      <c r="S13" s="21" t="n">
        <v>0.437</v>
      </c>
      <c r="T13" s="91" t="n">
        <v>0.153</v>
      </c>
      <c r="U13" s="91" t="n">
        <v>0.153</v>
      </c>
      <c r="V13" s="91" t="n">
        <v>0.088</v>
      </c>
      <c r="W13" s="90" t="n">
        <v>0.092</v>
      </c>
      <c r="X13" s="90" t="n">
        <v>0.091</v>
      </c>
      <c r="Y13" s="91" t="n">
        <v>0.091</v>
      </c>
      <c r="Z13" s="91" t="n">
        <v>0.091</v>
      </c>
      <c r="AA13" s="91" t="n">
        <v>0.09</v>
      </c>
      <c r="AB13" s="90" t="n">
        <v>0.093</v>
      </c>
      <c r="AC13" s="91" t="n">
        <v>0.079</v>
      </c>
      <c r="AD13" s="91" t="n">
        <v>0.087</v>
      </c>
      <c r="AE13" s="91" t="n">
        <v>0.236</v>
      </c>
      <c r="AF13" s="91" t="n">
        <v>0.01</v>
      </c>
      <c r="AG13" s="91" t="n">
        <v>0.01</v>
      </c>
      <c r="AH13" s="91" t="n">
        <v>0.01</v>
      </c>
      <c r="AI13" s="91" t="n">
        <v>0.144</v>
      </c>
      <c r="AJ13" s="91" t="n">
        <v>0.086</v>
      </c>
      <c r="AK13" s="91" t="n">
        <v>0.157</v>
      </c>
      <c r="AL13" s="91" t="n">
        <v>0.07</v>
      </c>
      <c r="AM13" s="90" t="n">
        <v>0.049</v>
      </c>
    </row>
    <row r="14" customFormat="false" ht="13.8" hidden="false" customHeight="false" outlineLevel="0" collapsed="false">
      <c r="A14" s="72" t="n">
        <v>40544</v>
      </c>
      <c r="B14" s="93" t="n">
        <v>0.08</v>
      </c>
      <c r="C14" s="90" t="n">
        <v>0.043</v>
      </c>
      <c r="D14" s="91" t="n">
        <v>0.037</v>
      </c>
      <c r="E14" s="91" t="n">
        <v>0.029</v>
      </c>
      <c r="F14" s="91" t="n">
        <v>0.029</v>
      </c>
      <c r="G14" s="91" t="n">
        <v>0.026</v>
      </c>
      <c r="H14" s="91" t="n">
        <v>0.027</v>
      </c>
      <c r="I14" s="90" t="n">
        <v>0.178</v>
      </c>
      <c r="J14" s="91" t="n">
        <v>0.497</v>
      </c>
      <c r="K14" s="92" t="n">
        <v>0.084</v>
      </c>
      <c r="L14" s="21" t="n">
        <v>0.041</v>
      </c>
      <c r="M14" s="21" t="n">
        <v>0.075</v>
      </c>
      <c r="N14" s="21" t="n">
        <v>-0.014</v>
      </c>
      <c r="O14" s="21" t="n">
        <v>-0.108</v>
      </c>
      <c r="P14" s="21" t="n">
        <v>0.14</v>
      </c>
      <c r="Q14" s="21" t="n">
        <v>0.179</v>
      </c>
      <c r="R14" s="21" t="n">
        <v>0.334</v>
      </c>
      <c r="S14" s="21" t="n">
        <v>0.334</v>
      </c>
      <c r="T14" s="91" t="n">
        <v>0.152</v>
      </c>
      <c r="U14" s="91" t="n">
        <v>0.152</v>
      </c>
      <c r="V14" s="91" t="n">
        <v>0.236</v>
      </c>
      <c r="W14" s="90" t="n">
        <v>0.08</v>
      </c>
      <c r="X14" s="90" t="n">
        <v>0.069</v>
      </c>
      <c r="Y14" s="91" t="n">
        <v>0.078</v>
      </c>
      <c r="Z14" s="91" t="n">
        <v>0.078</v>
      </c>
      <c r="AA14" s="91" t="n">
        <v>0.043</v>
      </c>
      <c r="AB14" s="90" t="n">
        <v>0.087</v>
      </c>
      <c r="AC14" s="91" t="n">
        <v>0.039</v>
      </c>
      <c r="AD14" s="91" t="n">
        <v>0.038</v>
      </c>
      <c r="AE14" s="91" t="n">
        <v>0.203</v>
      </c>
      <c r="AF14" s="91" t="n">
        <v>-0.002</v>
      </c>
      <c r="AG14" s="91" t="n">
        <v>-0.002</v>
      </c>
      <c r="AH14" s="91" t="n">
        <v>-0.002</v>
      </c>
      <c r="AI14" s="91" t="n">
        <v>0.147</v>
      </c>
      <c r="AJ14" s="91" t="n">
        <v>0.18</v>
      </c>
      <c r="AK14" s="91" t="n">
        <v>0.021</v>
      </c>
      <c r="AL14" s="91" t="n">
        <v>-0.007</v>
      </c>
      <c r="AM14" s="90" t="n">
        <v>0.015</v>
      </c>
    </row>
    <row r="15" customFormat="false" ht="13.8" hidden="false" customHeight="false" outlineLevel="0" collapsed="false">
      <c r="A15" s="72" t="n">
        <v>40909</v>
      </c>
      <c r="B15" s="93" t="n">
        <v>0.086</v>
      </c>
      <c r="C15" s="90" t="n">
        <v>0.068</v>
      </c>
      <c r="D15" s="91" t="n">
        <v>0.082</v>
      </c>
      <c r="E15" s="91" t="n">
        <v>0.087</v>
      </c>
      <c r="F15" s="91" t="n">
        <v>0.061</v>
      </c>
      <c r="G15" s="91" t="n">
        <v>0.036</v>
      </c>
      <c r="H15" s="91" t="n">
        <v>-0.023</v>
      </c>
      <c r="I15" s="90" t="n">
        <v>0.083</v>
      </c>
      <c r="J15" s="91" t="n">
        <v>-0.071</v>
      </c>
      <c r="K15" s="92" t="n">
        <v>0.058</v>
      </c>
      <c r="L15" s="21" t="n">
        <v>0.008</v>
      </c>
      <c r="M15" s="21" t="n">
        <v>0.044</v>
      </c>
      <c r="N15" s="21" t="n">
        <v>0.082</v>
      </c>
      <c r="O15" s="21" t="n">
        <v>0.148</v>
      </c>
      <c r="P15" s="21" t="n">
        <v>0.015</v>
      </c>
      <c r="Q15" s="21" t="n">
        <v>0.142</v>
      </c>
      <c r="R15" s="21" t="n">
        <v>0.259</v>
      </c>
      <c r="S15" s="21" t="n">
        <v>0.097</v>
      </c>
      <c r="T15" s="91" t="n">
        <v>0.166</v>
      </c>
      <c r="U15" s="91" t="n">
        <v>0.085</v>
      </c>
      <c r="V15" s="91" t="n">
        <v>0.145</v>
      </c>
      <c r="W15" s="90" t="n">
        <v>0.116</v>
      </c>
      <c r="X15" s="90" t="n">
        <v>0.149</v>
      </c>
      <c r="Y15" s="91" t="n">
        <v>0.08</v>
      </c>
      <c r="Z15" s="91" t="n">
        <v>0.142</v>
      </c>
      <c r="AA15" s="91" t="n">
        <v>0.19</v>
      </c>
      <c r="AB15" s="90" t="n">
        <v>0.099</v>
      </c>
      <c r="AC15" s="91" t="n">
        <v>0.057</v>
      </c>
      <c r="AD15" s="91" t="n">
        <v>0.329</v>
      </c>
      <c r="AE15" s="91" t="n">
        <v>0.126</v>
      </c>
      <c r="AF15" s="91" t="n">
        <v>-0.003</v>
      </c>
      <c r="AG15" s="91" t="n">
        <v>0.06</v>
      </c>
      <c r="AH15" s="91" t="n">
        <v>0.065</v>
      </c>
      <c r="AI15" s="91" t="n">
        <v>0.218</v>
      </c>
      <c r="AJ15" s="91" t="n">
        <v>0.069</v>
      </c>
      <c r="AK15" s="91" t="n">
        <v>0.232</v>
      </c>
      <c r="AL15" s="91" t="n">
        <v>0.109</v>
      </c>
      <c r="AM15" s="90" t="n">
        <v>0.019</v>
      </c>
    </row>
    <row r="16" customFormat="false" ht="13.8" hidden="false" customHeight="false" outlineLevel="0" collapsed="false">
      <c r="A16" s="72" t="n">
        <v>41275</v>
      </c>
      <c r="B16" s="93" t="n">
        <v>0.047</v>
      </c>
      <c r="C16" s="90" t="n">
        <v>0.033</v>
      </c>
      <c r="D16" s="91" t="n">
        <v>0.039</v>
      </c>
      <c r="E16" s="91" t="n">
        <v>-0.048</v>
      </c>
      <c r="F16" s="91" t="n">
        <v>0.066</v>
      </c>
      <c r="G16" s="91" t="n">
        <v>0.029</v>
      </c>
      <c r="H16" s="91" t="n">
        <v>0.047</v>
      </c>
      <c r="I16" s="90" t="n">
        <v>0.094</v>
      </c>
      <c r="J16" s="91" t="n">
        <v>0.196</v>
      </c>
      <c r="K16" s="92" t="n">
        <v>0.046</v>
      </c>
      <c r="L16" s="21" t="n">
        <v>0.081</v>
      </c>
      <c r="M16" s="21" t="n">
        <v>0.037</v>
      </c>
      <c r="N16" s="21" t="n">
        <v>-0.779</v>
      </c>
      <c r="O16" s="21" t="n">
        <v>0.124</v>
      </c>
      <c r="P16" s="21" t="n">
        <v>-0.033</v>
      </c>
      <c r="Q16" s="21" t="n">
        <v>0.072</v>
      </c>
      <c r="R16" s="21" t="n">
        <v>-0.139</v>
      </c>
      <c r="S16" s="21" t="n">
        <v>0.119</v>
      </c>
      <c r="T16" s="91" t="n">
        <v>0.079</v>
      </c>
      <c r="U16" s="91" t="n">
        <v>0.048</v>
      </c>
      <c r="V16" s="91" t="n">
        <v>0.108</v>
      </c>
      <c r="W16" s="90" t="n">
        <v>0.053</v>
      </c>
      <c r="X16" s="90" t="n">
        <v>0.058</v>
      </c>
      <c r="Y16" s="91" t="n">
        <v>0.056</v>
      </c>
      <c r="Z16" s="91" t="n">
        <v>0.056</v>
      </c>
      <c r="AA16" s="91" t="n">
        <v>0.068</v>
      </c>
      <c r="AB16" s="90" t="n">
        <v>0.05</v>
      </c>
      <c r="AC16" s="91" t="n">
        <v>0.034</v>
      </c>
      <c r="AD16" s="91" t="n">
        <v>-0.004</v>
      </c>
      <c r="AE16" s="91" t="n">
        <v>0.1</v>
      </c>
      <c r="AF16" s="91" t="n">
        <v>0.007</v>
      </c>
      <c r="AG16" s="91" t="n">
        <v>0.039</v>
      </c>
      <c r="AH16" s="91" t="n">
        <v>0.035</v>
      </c>
      <c r="AI16" s="91" t="n">
        <v>0.092</v>
      </c>
      <c r="AJ16" s="91" t="n">
        <v>0.044</v>
      </c>
      <c r="AK16" s="91" t="n">
        <v>0.058</v>
      </c>
      <c r="AL16" s="91" t="n">
        <v>0.124</v>
      </c>
      <c r="AM16" s="90" t="n">
        <v>-0.032</v>
      </c>
    </row>
    <row r="17" customFormat="false" ht="13.8" hidden="false" customHeight="false" outlineLevel="0" collapsed="false">
      <c r="A17" s="72" t="n">
        <v>41640</v>
      </c>
      <c r="B17" s="93" t="n">
        <v>0.062</v>
      </c>
      <c r="C17" s="90" t="n">
        <v>0.067</v>
      </c>
      <c r="D17" s="91" t="n">
        <v>0.088</v>
      </c>
      <c r="E17" s="91" t="n">
        <v>-0.02</v>
      </c>
      <c r="F17" s="91" t="n">
        <v>0.082</v>
      </c>
      <c r="G17" s="91" t="n">
        <v>0.034</v>
      </c>
      <c r="H17" s="91" t="n">
        <v>0.036</v>
      </c>
      <c r="I17" s="90" t="n">
        <v>0.025</v>
      </c>
      <c r="J17" s="91" t="n">
        <v>0.252</v>
      </c>
      <c r="K17" s="92" t="n">
        <v>-0.126</v>
      </c>
      <c r="L17" s="21" t="n">
        <v>0.056</v>
      </c>
      <c r="M17" s="21" t="n">
        <v>0.074</v>
      </c>
      <c r="N17" s="21" t="n">
        <v>0.074</v>
      </c>
      <c r="O17" s="21" t="n">
        <v>0.101</v>
      </c>
      <c r="P17" s="21" t="n">
        <v>-0.016</v>
      </c>
      <c r="Q17" s="21" t="n">
        <v>0.165</v>
      </c>
      <c r="R17" s="21" t="n">
        <v>0.293</v>
      </c>
      <c r="S17" s="21" t="n">
        <v>0.13</v>
      </c>
      <c r="T17" s="91" t="n">
        <v>0.087</v>
      </c>
      <c r="U17" s="91" t="n">
        <v>0.03</v>
      </c>
      <c r="V17" s="91" t="n">
        <v>0.099</v>
      </c>
      <c r="W17" s="90" t="n">
        <v>0.07</v>
      </c>
      <c r="X17" s="90" t="n">
        <v>0.068</v>
      </c>
      <c r="Y17" s="91" t="n">
        <v>0.04</v>
      </c>
      <c r="Z17" s="91" t="n">
        <v>0.084</v>
      </c>
      <c r="AA17" s="91" t="n">
        <v>0.04</v>
      </c>
      <c r="AB17" s="90" t="n">
        <v>0.07</v>
      </c>
      <c r="AC17" s="91" t="n">
        <v>0.123</v>
      </c>
      <c r="AD17" s="91" t="n">
        <v>0.066</v>
      </c>
      <c r="AE17" s="91" t="n">
        <v>0.035</v>
      </c>
      <c r="AF17" s="91" t="n">
        <v>0.057</v>
      </c>
      <c r="AG17" s="91" t="n">
        <v>-0.075</v>
      </c>
      <c r="AH17" s="91" t="n">
        <v>0.149</v>
      </c>
      <c r="AI17" s="91" t="n">
        <v>0.069</v>
      </c>
      <c r="AJ17" s="91" t="n">
        <v>0.034</v>
      </c>
      <c r="AK17" s="91" t="n">
        <v>0.083</v>
      </c>
      <c r="AL17" s="91" t="n">
        <v>0.161</v>
      </c>
      <c r="AM17" s="90" t="n">
        <v>0.08</v>
      </c>
    </row>
    <row r="18" customFormat="false" ht="13.8" hidden="false" customHeight="false" outlineLevel="0" collapsed="false">
      <c r="A18" s="72" t="n">
        <v>42005</v>
      </c>
      <c r="B18" s="93" t="n">
        <v>0.089</v>
      </c>
      <c r="C18" s="90" t="n">
        <v>0.05</v>
      </c>
      <c r="D18" s="91" t="n">
        <v>0.036</v>
      </c>
      <c r="E18" s="91" t="n">
        <v>0.144</v>
      </c>
      <c r="F18" s="91" t="n">
        <v>0.091</v>
      </c>
      <c r="G18" s="91" t="n">
        <v>0.037</v>
      </c>
      <c r="H18" s="91" t="n">
        <v>0.032</v>
      </c>
      <c r="I18" s="90" t="n">
        <v>0.089</v>
      </c>
      <c r="J18" s="91" t="n">
        <v>-0.05</v>
      </c>
      <c r="K18" s="92" t="n">
        <v>0.084</v>
      </c>
      <c r="L18" s="21" t="n">
        <v>0.008</v>
      </c>
      <c r="M18" s="21" t="n">
        <v>0.057</v>
      </c>
      <c r="N18" s="21" t="n">
        <v>0.029</v>
      </c>
      <c r="O18" s="21" t="n">
        <v>0.107</v>
      </c>
      <c r="P18" s="21" t="n">
        <v>0.133</v>
      </c>
      <c r="Q18" s="21" t="n">
        <v>0.197</v>
      </c>
      <c r="R18" s="21" t="n">
        <v>0.385</v>
      </c>
      <c r="S18" s="21" t="n">
        <v>0.165</v>
      </c>
      <c r="T18" s="91" t="n">
        <v>0.08</v>
      </c>
      <c r="U18" s="91" t="n">
        <v>0.008</v>
      </c>
      <c r="V18" s="91" t="n">
        <v>0.154</v>
      </c>
      <c r="W18" s="90" t="n">
        <v>0.104</v>
      </c>
      <c r="X18" s="90" t="n">
        <v>0.115</v>
      </c>
      <c r="Y18" s="91" t="n">
        <v>0.051</v>
      </c>
      <c r="Z18" s="91" t="n">
        <v>0.127</v>
      </c>
      <c r="AA18" s="91" t="n">
        <v>0.097</v>
      </c>
      <c r="AB18" s="90" t="n">
        <v>0.101</v>
      </c>
      <c r="AC18" s="91" t="n">
        <v>0.093</v>
      </c>
      <c r="AD18" s="91" t="n">
        <v>0.179</v>
      </c>
      <c r="AE18" s="91" t="n">
        <v>0.122</v>
      </c>
      <c r="AF18" s="91" t="n">
        <v>0.045</v>
      </c>
      <c r="AG18" s="91" t="n">
        <v>0.142</v>
      </c>
      <c r="AH18" s="91" t="n">
        <v>0.161</v>
      </c>
      <c r="AI18" s="91" t="n">
        <v>0.052</v>
      </c>
      <c r="AJ18" s="91" t="n">
        <v>0.017</v>
      </c>
      <c r="AK18" s="91" t="n">
        <v>0.101</v>
      </c>
      <c r="AL18" s="91" t="n">
        <v>0.192</v>
      </c>
      <c r="AM18" s="90" t="n">
        <v>0.141</v>
      </c>
    </row>
    <row r="19" customFormat="false" ht="13.8" hidden="false" customHeight="false" outlineLevel="0" collapsed="false">
      <c r="A19" s="72" t="n">
        <v>42370</v>
      </c>
      <c r="B19" s="93" t="n">
        <v>0.06</v>
      </c>
      <c r="C19" s="90" t="n">
        <v>0.039</v>
      </c>
      <c r="D19" s="91" t="n">
        <v>0.03</v>
      </c>
      <c r="E19" s="91" t="n">
        <v>0.024</v>
      </c>
      <c r="F19" s="91" t="n">
        <v>0.096</v>
      </c>
      <c r="G19" s="91" t="n">
        <v>0.037</v>
      </c>
      <c r="H19" s="91" t="n">
        <v>0.026</v>
      </c>
      <c r="I19" s="90" t="n">
        <v>0.067</v>
      </c>
      <c r="J19" s="91" t="n">
        <v>0.104</v>
      </c>
      <c r="K19" s="92" t="n">
        <v>0.066</v>
      </c>
      <c r="L19" s="21" t="n">
        <v>0.081</v>
      </c>
      <c r="M19" s="21" t="n">
        <v>0.033</v>
      </c>
      <c r="N19" s="21" t="n">
        <v>0.096</v>
      </c>
      <c r="O19" s="21" t="n">
        <v>0.106</v>
      </c>
      <c r="P19" s="21" t="n">
        <v>0.05</v>
      </c>
      <c r="Q19" s="21" t="n">
        <v>0.211</v>
      </c>
      <c r="R19" s="21" t="n">
        <v>0.16</v>
      </c>
      <c r="S19" s="21" t="n">
        <v>-0.097</v>
      </c>
      <c r="T19" s="91" t="n">
        <v>0.137</v>
      </c>
      <c r="U19" s="91" t="n">
        <v>0.053</v>
      </c>
      <c r="V19" s="91" t="n">
        <v>0.049</v>
      </c>
      <c r="W19" s="90" t="n">
        <v>0.072</v>
      </c>
      <c r="X19" s="90" t="n">
        <v>0.067</v>
      </c>
      <c r="Y19" s="91" t="n">
        <v>0.068</v>
      </c>
      <c r="Z19" s="91" t="n">
        <v>0.061</v>
      </c>
      <c r="AA19" s="91" t="n">
        <v>0.08</v>
      </c>
      <c r="AB19" s="90" t="n">
        <v>0.073</v>
      </c>
      <c r="AC19" s="91" t="n">
        <v>0.113</v>
      </c>
      <c r="AD19" s="91" t="n">
        <v>0.086</v>
      </c>
      <c r="AE19" s="91" t="n">
        <v>0.034</v>
      </c>
      <c r="AF19" s="91" t="n">
        <v>0.062</v>
      </c>
      <c r="AG19" s="91" t="n">
        <v>0.063</v>
      </c>
      <c r="AH19" s="91" t="n">
        <v>0.098</v>
      </c>
      <c r="AI19" s="91" t="n">
        <v>0.114</v>
      </c>
      <c r="AJ19" s="91" t="n">
        <v>0.037</v>
      </c>
      <c r="AK19" s="91" t="n">
        <v>0.062</v>
      </c>
      <c r="AL19" s="91" t="n">
        <v>0.07</v>
      </c>
      <c r="AM19" s="90" t="n">
        <v>0.045</v>
      </c>
    </row>
    <row r="20" customFormat="false" ht="13.8" hidden="false" customHeight="false" outlineLevel="0" collapsed="false">
      <c r="A20" s="72" t="n">
        <v>42736</v>
      </c>
      <c r="B20" s="93" t="n">
        <v>0.039</v>
      </c>
      <c r="C20" s="90" t="n">
        <v>0.047</v>
      </c>
      <c r="D20" s="91" t="n">
        <v>0.05</v>
      </c>
      <c r="E20" s="91" t="n">
        <v>0.016</v>
      </c>
      <c r="F20" s="91" t="n">
        <v>0.089</v>
      </c>
      <c r="G20" s="91" t="n">
        <v>0.032</v>
      </c>
      <c r="H20" s="91" t="n">
        <v>0.052</v>
      </c>
      <c r="I20" s="90" t="n">
        <v>0.015</v>
      </c>
      <c r="J20" s="91" t="n">
        <v>0.2</v>
      </c>
      <c r="K20" s="92" t="n">
        <v>0.065</v>
      </c>
      <c r="L20" s="21" t="n">
        <v>0.12</v>
      </c>
      <c r="M20" s="21" t="n">
        <v>-0.082</v>
      </c>
      <c r="N20" s="21" t="n">
        <v>0.395</v>
      </c>
      <c r="O20" s="21" t="n">
        <v>-0.079</v>
      </c>
      <c r="P20" s="21" t="n">
        <v>0.328</v>
      </c>
      <c r="Q20" s="21" t="n">
        <v>0.083</v>
      </c>
      <c r="R20" s="21" t="n">
        <v>0.111</v>
      </c>
      <c r="S20" s="21" t="n">
        <v>0.112</v>
      </c>
      <c r="T20" s="91" t="n">
        <v>0.079</v>
      </c>
      <c r="U20" s="91" t="n">
        <v>0.018</v>
      </c>
      <c r="V20" s="91" t="n">
        <v>-0.098</v>
      </c>
      <c r="W20" s="90" t="n">
        <v>0.056</v>
      </c>
      <c r="X20" s="90" t="n">
        <v>0.066</v>
      </c>
      <c r="Y20" s="91" t="n">
        <v>0.058</v>
      </c>
      <c r="Z20" s="91" t="n">
        <v>0.022</v>
      </c>
      <c r="AA20" s="91" t="n">
        <v>0.151</v>
      </c>
      <c r="AB20" s="90" t="n">
        <v>0.052</v>
      </c>
      <c r="AC20" s="91" t="n">
        <v>0.074</v>
      </c>
      <c r="AD20" s="91" t="n">
        <v>0.105</v>
      </c>
      <c r="AE20" s="91" t="n">
        <v>0.067</v>
      </c>
      <c r="AF20" s="91" t="n">
        <v>0.07</v>
      </c>
      <c r="AG20" s="91" t="n">
        <v>0.079</v>
      </c>
      <c r="AH20" s="91" t="n">
        <v>0.042</v>
      </c>
      <c r="AI20" s="91" t="n">
        <v>0.02</v>
      </c>
      <c r="AJ20" s="91" t="n">
        <v>0.023</v>
      </c>
      <c r="AK20" s="91" t="n">
        <v>0.051</v>
      </c>
      <c r="AL20" s="91" t="n">
        <v>0.048</v>
      </c>
      <c r="AM20" s="90" t="n">
        <v>-0.024</v>
      </c>
    </row>
    <row r="21" customFormat="false" ht="13.8" hidden="false" customHeight="false" outlineLevel="0" collapsed="false">
      <c r="A21" s="72" t="n">
        <v>43101</v>
      </c>
      <c r="B21" s="93" t="n">
        <v>0.085</v>
      </c>
      <c r="C21" s="90" t="n">
        <v>0.061</v>
      </c>
      <c r="D21" s="91" t="n">
        <v>0.059</v>
      </c>
      <c r="E21" s="91" t="n">
        <v>0.069</v>
      </c>
      <c r="F21" s="91" t="n">
        <v>0.107</v>
      </c>
      <c r="G21" s="91" t="n">
        <v>0.043</v>
      </c>
      <c r="H21" s="91" t="n">
        <v>0.054</v>
      </c>
      <c r="I21" s="90" t="n">
        <v>0.087</v>
      </c>
      <c r="J21" s="91" t="n">
        <v>0.031</v>
      </c>
      <c r="K21" s="92" t="n">
        <v>0.136</v>
      </c>
      <c r="L21" s="21" t="n">
        <v>0.128</v>
      </c>
      <c r="M21" s="21" t="n">
        <v>0.039</v>
      </c>
      <c r="N21" s="21" t="n">
        <v>0.597</v>
      </c>
      <c r="O21" s="21" t="n">
        <v>0.127</v>
      </c>
      <c r="P21" s="21" t="n">
        <v>0.187</v>
      </c>
      <c r="Q21" s="21" t="n">
        <v>0.101</v>
      </c>
      <c r="R21" s="21" t="n">
        <v>0.225</v>
      </c>
      <c r="S21" s="21" t="n">
        <v>0.105</v>
      </c>
      <c r="T21" s="91" t="n">
        <v>0.098</v>
      </c>
      <c r="U21" s="91" t="n">
        <v>0.021</v>
      </c>
      <c r="V21" s="91" t="n">
        <v>0.048</v>
      </c>
      <c r="W21" s="90" t="n">
        <v>0.097</v>
      </c>
      <c r="X21" s="90" t="n">
        <v>0.182</v>
      </c>
      <c r="Y21" s="91" t="n">
        <v>0.066</v>
      </c>
      <c r="Z21" s="91" t="n">
        <v>0.181</v>
      </c>
      <c r="AA21" s="91" t="n">
        <v>0.197</v>
      </c>
      <c r="AB21" s="90" t="n">
        <v>0.066</v>
      </c>
      <c r="AC21" s="91" t="n">
        <v>0.073</v>
      </c>
      <c r="AD21" s="91" t="n">
        <v>0.142</v>
      </c>
      <c r="AE21" s="91" t="n">
        <v>0.1</v>
      </c>
      <c r="AF21" s="91" t="n">
        <v>0.048</v>
      </c>
      <c r="AG21" s="91" t="n">
        <v>0.095</v>
      </c>
      <c r="AH21" s="91" t="n">
        <v>0.041</v>
      </c>
      <c r="AI21" s="91" t="n">
        <v>0.07</v>
      </c>
      <c r="AJ21" s="91" t="n">
        <v>0.036</v>
      </c>
      <c r="AK21" s="91" t="n">
        <v>-0.002</v>
      </c>
      <c r="AL21" s="91" t="n">
        <v>0.093</v>
      </c>
      <c r="AM21" s="90" t="n">
        <v>0.091</v>
      </c>
    </row>
    <row r="22" customFormat="false" ht="13.8" hidden="false" customHeight="false" outlineLevel="0" collapsed="false">
      <c r="A22" s="72" t="n">
        <v>43466</v>
      </c>
      <c r="B22" s="93" t="n">
        <v>0.095</v>
      </c>
      <c r="C22" s="90" t="n">
        <v>0.05</v>
      </c>
      <c r="D22" s="91" t="n">
        <v>0.04</v>
      </c>
      <c r="E22" s="91" t="n">
        <v>0.045</v>
      </c>
      <c r="F22" s="91" t="n">
        <v>0.112</v>
      </c>
      <c r="G22" s="91" t="n">
        <v>0.056</v>
      </c>
      <c r="H22" s="91" t="n">
        <v>0.037</v>
      </c>
      <c r="I22" s="90" t="n">
        <v>0.166</v>
      </c>
      <c r="J22" s="91" t="n">
        <v>-0.003</v>
      </c>
      <c r="K22" s="92" t="n">
        <v>0.113</v>
      </c>
      <c r="L22" s="21" t="n">
        <v>0.043</v>
      </c>
      <c r="M22" s="21" t="n">
        <v>0.109</v>
      </c>
      <c r="N22" s="21" t="n">
        <v>0.183</v>
      </c>
      <c r="O22" s="21" t="n">
        <v>0.271</v>
      </c>
      <c r="P22" s="21" t="n">
        <v>0.313</v>
      </c>
      <c r="Q22" s="21" t="n">
        <v>0.188</v>
      </c>
      <c r="R22" s="21" t="n">
        <v>0.203</v>
      </c>
      <c r="S22" s="21" t="n">
        <v>0.027</v>
      </c>
      <c r="T22" s="91" t="n">
        <v>0.072</v>
      </c>
      <c r="U22" s="91" t="n">
        <v>0.021</v>
      </c>
      <c r="V22" s="91" t="n">
        <v>0.328</v>
      </c>
      <c r="W22" s="90" t="n">
        <v>0.083</v>
      </c>
      <c r="X22" s="90" t="n">
        <v>0.142</v>
      </c>
      <c r="Y22" s="91" t="n">
        <v>0.069</v>
      </c>
      <c r="Z22" s="91" t="n">
        <v>0.157</v>
      </c>
      <c r="AA22" s="91" t="n">
        <v>0.124</v>
      </c>
      <c r="AB22" s="90" t="n">
        <v>0.059</v>
      </c>
      <c r="AC22" s="91" t="n">
        <v>0.097</v>
      </c>
      <c r="AD22" s="91" t="n">
        <v>0.091</v>
      </c>
      <c r="AE22" s="91" t="n">
        <v>0.084</v>
      </c>
      <c r="AF22" s="91" t="n">
        <v>0.039</v>
      </c>
      <c r="AG22" s="91" t="n">
        <v>0.098</v>
      </c>
      <c r="AH22" s="91" t="n">
        <v>0.047</v>
      </c>
      <c r="AI22" s="91" t="n">
        <v>0.049</v>
      </c>
      <c r="AJ22" s="91" t="n">
        <v>0.022</v>
      </c>
      <c r="AK22" s="91" t="n">
        <v>0.034</v>
      </c>
      <c r="AL22" s="91" t="n">
        <v>0.082</v>
      </c>
      <c r="AM22" s="90" t="n">
        <v>0.15</v>
      </c>
    </row>
    <row r="23" customFormat="false" ht="13.8" hidden="false" customHeight="false" outlineLevel="0" collapsed="false">
      <c r="A23" s="72" t="n">
        <v>43831</v>
      </c>
      <c r="B23" s="93" t="n">
        <v>-0.034</v>
      </c>
      <c r="C23" s="90" t="n">
        <v>0.009</v>
      </c>
      <c r="D23" s="91" t="n">
        <v>0.003</v>
      </c>
      <c r="E23" s="91" t="n">
        <v>-0.094</v>
      </c>
      <c r="F23" s="91" t="n">
        <v>0.082</v>
      </c>
      <c r="G23" s="91" t="n">
        <v>0.037</v>
      </c>
      <c r="H23" s="91" t="n">
        <v>-0.155</v>
      </c>
      <c r="I23" s="90" t="n">
        <v>-0.042</v>
      </c>
      <c r="J23" s="91" t="n">
        <v>-0.312</v>
      </c>
      <c r="K23" s="92" t="n">
        <v>0.02</v>
      </c>
      <c r="L23" s="21" t="n">
        <v>0.07</v>
      </c>
      <c r="M23" s="21" t="n">
        <v>0.011</v>
      </c>
      <c r="N23" s="21" t="n">
        <v>-0.041</v>
      </c>
      <c r="O23" s="21" t="n">
        <v>-0.091</v>
      </c>
      <c r="P23" s="21" t="n">
        <v>0.013</v>
      </c>
      <c r="Q23" s="21" t="n">
        <v>-0.008</v>
      </c>
      <c r="R23" s="21" t="n">
        <v>0.08</v>
      </c>
      <c r="S23" s="21" t="n">
        <v>-0.037</v>
      </c>
      <c r="T23" s="91" t="n">
        <v>0.019</v>
      </c>
      <c r="U23" s="91" t="n">
        <v>0.024</v>
      </c>
      <c r="V23" s="91" t="n">
        <v>-0.057</v>
      </c>
      <c r="W23" s="90" t="n">
        <v>-0.055</v>
      </c>
      <c r="X23" s="90" t="n">
        <v>-0.106</v>
      </c>
      <c r="Y23" s="91" t="n">
        <v>-0.031</v>
      </c>
      <c r="Z23" s="91" t="n">
        <v>-0.033</v>
      </c>
      <c r="AA23" s="91" t="n">
        <v>-0.237</v>
      </c>
      <c r="AB23" s="90" t="n">
        <v>-0.033</v>
      </c>
      <c r="AC23" s="91" t="n">
        <v>-0.402</v>
      </c>
      <c r="AD23" s="91" t="n">
        <v>0.292</v>
      </c>
      <c r="AE23" s="91" t="n">
        <v>-0.024</v>
      </c>
      <c r="AF23" s="91" t="n">
        <v>0.003</v>
      </c>
      <c r="AG23" s="91" t="n">
        <v>-0.008</v>
      </c>
      <c r="AH23" s="91" t="n">
        <v>-0.068</v>
      </c>
      <c r="AI23" s="91" t="n">
        <v>0.028</v>
      </c>
      <c r="AJ23" s="91" t="n">
        <v>-0.375</v>
      </c>
      <c r="AK23" s="91" t="n">
        <v>0.159</v>
      </c>
      <c r="AL23" s="91" t="n">
        <v>-0.012</v>
      </c>
      <c r="AM23" s="90" t="n">
        <v>-0.017</v>
      </c>
    </row>
    <row r="24" customFormat="false" ht="13.8" hidden="false" customHeight="false" outlineLevel="0" collapsed="false">
      <c r="A24" s="72" t="n">
        <v>44197</v>
      </c>
      <c r="B24" s="93" t="n">
        <v>0.109</v>
      </c>
      <c r="C24" s="90" t="n">
        <v>0.064</v>
      </c>
      <c r="D24" s="91" t="n">
        <v>0.067</v>
      </c>
      <c r="E24" s="91" t="n">
        <v>-0.005</v>
      </c>
      <c r="F24" s="91" t="n">
        <v>0.081</v>
      </c>
      <c r="G24" s="91" t="n">
        <v>0.054</v>
      </c>
      <c r="H24" s="91" t="n">
        <v>0.24</v>
      </c>
      <c r="I24" s="90" t="n">
        <v>0.134</v>
      </c>
      <c r="J24" s="91" t="n">
        <v>0.267</v>
      </c>
      <c r="K24" s="92" t="n">
        <v>0.106</v>
      </c>
      <c r="L24" s="21" t="n">
        <v>0.07</v>
      </c>
      <c r="M24" s="21" t="n">
        <v>0.061</v>
      </c>
      <c r="N24" s="21" t="n">
        <v>0.156</v>
      </c>
      <c r="O24" s="21" t="n">
        <v>0.187</v>
      </c>
      <c r="P24" s="21" t="n">
        <v>0.228</v>
      </c>
      <c r="Q24" s="21" t="n">
        <v>0.118</v>
      </c>
      <c r="R24" s="21" t="n">
        <v>0.035</v>
      </c>
      <c r="S24" s="21" t="n">
        <v>0.234</v>
      </c>
      <c r="T24" s="91" t="n">
        <v>0.117</v>
      </c>
      <c r="U24" s="91" t="n">
        <v>0.046</v>
      </c>
      <c r="V24" s="91" t="n">
        <v>0.152</v>
      </c>
      <c r="W24" s="90" t="n">
        <v>0.119</v>
      </c>
      <c r="X24" s="90" t="n">
        <v>0.135</v>
      </c>
      <c r="Y24" s="91" t="n">
        <v>0.353</v>
      </c>
      <c r="Z24" s="91" t="n">
        <v>0.117</v>
      </c>
      <c r="AA24" s="91" t="n">
        <v>0.146</v>
      </c>
      <c r="AB24" s="90" t="n">
        <v>0.112</v>
      </c>
      <c r="AC24" s="91" t="n">
        <v>0.204</v>
      </c>
      <c r="AD24" s="91" t="n">
        <v>0.188</v>
      </c>
      <c r="AE24" s="91" t="n">
        <v>0.18</v>
      </c>
      <c r="AF24" s="91" t="n">
        <v>0.041</v>
      </c>
      <c r="AG24" s="91" t="n">
        <v>0.132</v>
      </c>
      <c r="AH24" s="91" t="n">
        <v>0.058</v>
      </c>
      <c r="AI24" s="91" t="n">
        <v>0.024</v>
      </c>
      <c r="AJ24" s="91" t="n">
        <v>0.586</v>
      </c>
      <c r="AK24" s="91" t="n">
        <v>0.089</v>
      </c>
      <c r="AL24" s="91" t="n">
        <v>0.095</v>
      </c>
      <c r="AM24" s="90" t="n">
        <v>0.134</v>
      </c>
    </row>
    <row r="25" customFormat="false" ht="13.8" hidden="false" customHeight="false" outlineLevel="0" collapsed="false">
      <c r="A25" s="72" t="n">
        <v>44562</v>
      </c>
      <c r="B25" s="93" t="n">
        <v>0.082</v>
      </c>
      <c r="C25" s="90" t="n">
        <v>0.016</v>
      </c>
      <c r="D25" s="91" t="n">
        <v>-0.009</v>
      </c>
      <c r="E25" s="91" t="n">
        <v>0.035</v>
      </c>
      <c r="F25" s="91" t="n">
        <v>0.087</v>
      </c>
      <c r="G25" s="91" t="n">
        <v>0.048</v>
      </c>
      <c r="H25" s="91" t="n">
        <v>0.033</v>
      </c>
      <c r="I25" s="90" t="n">
        <v>0.05</v>
      </c>
      <c r="J25" s="91" t="n">
        <v>0.141</v>
      </c>
      <c r="K25" s="92" t="n">
        <v>0.11</v>
      </c>
      <c r="L25" s="21" t="n">
        <v>0.134</v>
      </c>
      <c r="M25" s="21" t="n">
        <v>0.088</v>
      </c>
      <c r="N25" s="21" t="n">
        <v>0.209</v>
      </c>
      <c r="O25" s="21" t="n">
        <v>0.159</v>
      </c>
      <c r="P25" s="21" t="n">
        <v>0.144</v>
      </c>
      <c r="Q25" s="21" t="n">
        <v>0.071</v>
      </c>
      <c r="R25" s="21" t="n">
        <v>0.074</v>
      </c>
      <c r="S25" s="21" t="n">
        <v>-0.008</v>
      </c>
      <c r="T25" s="91" t="n">
        <v>0.14</v>
      </c>
      <c r="U25" s="91" t="n">
        <v>0.036</v>
      </c>
      <c r="V25" s="91" t="n">
        <v>-0.057</v>
      </c>
      <c r="W25" s="90" t="n">
        <v>0.122</v>
      </c>
      <c r="X25" s="90" t="n">
        <v>0.159</v>
      </c>
      <c r="Y25" s="91" t="n">
        <v>0.051</v>
      </c>
      <c r="Z25" s="91" t="n">
        <v>0.139</v>
      </c>
      <c r="AA25" s="91" t="n">
        <v>0.217</v>
      </c>
      <c r="AB25" s="90" t="n">
        <v>0.106</v>
      </c>
      <c r="AC25" s="91" t="n">
        <v>0.869</v>
      </c>
      <c r="AD25" s="91" t="n">
        <v>0.197</v>
      </c>
      <c r="AE25" s="91" t="n">
        <v>0.103</v>
      </c>
      <c r="AF25" s="91" t="n">
        <v>0.015</v>
      </c>
      <c r="AG25" s="91" t="n">
        <v>0.01</v>
      </c>
      <c r="AH25" s="91" t="n">
        <v>0.014</v>
      </c>
      <c r="AI25" s="91" t="n">
        <v>0.096</v>
      </c>
      <c r="AJ25" s="91" t="n">
        <v>0.174</v>
      </c>
      <c r="AK25" s="91" t="n">
        <v>0.081</v>
      </c>
      <c r="AL25" s="91" t="n">
        <v>0.082</v>
      </c>
      <c r="AM25" s="90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90625" defaultRowHeight="13.8" zeroHeight="false" outlineLevelRow="0" outlineLevelCol="0"/>
  <cols>
    <col collapsed="false" customWidth="true" hidden="false" outlineLevel="0" max="1" min="1" style="119" width="14.44"/>
  </cols>
  <sheetData>
    <row r="1" customFormat="false" ht="42.15" hidden="false" customHeight="true" outlineLevel="0" collapsed="false">
      <c r="A1" s="17" t="s">
        <v>0</v>
      </c>
      <c r="B1" s="123" t="s">
        <v>52</v>
      </c>
      <c r="C1" s="123" t="s">
        <v>53</v>
      </c>
      <c r="D1" s="123" t="s">
        <v>54</v>
      </c>
      <c r="E1" s="123" t="s">
        <v>55</v>
      </c>
      <c r="F1" s="123" t="s">
        <v>56</v>
      </c>
      <c r="G1" s="123" t="s">
        <v>57</v>
      </c>
      <c r="H1" s="123" t="s">
        <v>58</v>
      </c>
      <c r="I1" s="123" t="s">
        <v>59</v>
      </c>
      <c r="J1" s="123" t="s">
        <v>60</v>
      </c>
      <c r="K1" s="123" t="s">
        <v>61</v>
      </c>
      <c r="L1" s="123" t="s">
        <v>62</v>
      </c>
      <c r="M1" s="123" t="s">
        <v>63</v>
      </c>
      <c r="N1" s="123" t="s">
        <v>64</v>
      </c>
      <c r="O1" s="123" t="s">
        <v>65</v>
      </c>
      <c r="P1" s="123" t="s">
        <v>66</v>
      </c>
      <c r="Q1" s="123" t="s">
        <v>67</v>
      </c>
      <c r="R1" s="123" t="s">
        <v>68</v>
      </c>
      <c r="S1" s="123" t="s">
        <v>69</v>
      </c>
      <c r="T1" s="123" t="s">
        <v>70</v>
      </c>
      <c r="U1" s="123" t="s">
        <v>71</v>
      </c>
      <c r="V1" s="123" t="s">
        <v>72</v>
      </c>
      <c r="W1" s="123" t="s">
        <v>73</v>
      </c>
      <c r="X1" s="123" t="s">
        <v>74</v>
      </c>
      <c r="Y1" s="123" t="s">
        <v>75</v>
      </c>
      <c r="Z1" s="123" t="s">
        <v>76</v>
      </c>
      <c r="AA1" s="123" t="s">
        <v>77</v>
      </c>
      <c r="AB1" s="123" t="s">
        <v>78</v>
      </c>
      <c r="AC1" s="123" t="s">
        <v>79</v>
      </c>
      <c r="AD1" s="123" t="s">
        <v>80</v>
      </c>
      <c r="AE1" s="123" t="s">
        <v>81</v>
      </c>
      <c r="AF1" s="123" t="s">
        <v>82</v>
      </c>
      <c r="AG1" s="123" t="s">
        <v>83</v>
      </c>
      <c r="AH1" s="123" t="s">
        <v>84</v>
      </c>
      <c r="AI1" s="123" t="s">
        <v>85</v>
      </c>
      <c r="AJ1" s="123" t="s">
        <v>86</v>
      </c>
      <c r="AK1" s="123" t="s">
        <v>87</v>
      </c>
      <c r="AL1" s="123" t="s">
        <v>88</v>
      </c>
      <c r="AM1" s="123" t="s">
        <v>89</v>
      </c>
    </row>
    <row r="2" customFormat="false" ht="13.8" hidden="false" customHeight="false" outlineLevel="0" collapsed="false">
      <c r="A2" s="72" t="n">
        <v>36161</v>
      </c>
      <c r="B2" s="94" t="n">
        <v>0</v>
      </c>
      <c r="C2" s="94" t="n">
        <v>0</v>
      </c>
      <c r="D2" s="95" t="n">
        <v>0</v>
      </c>
      <c r="E2" s="95" t="n">
        <v>0</v>
      </c>
      <c r="F2" s="95" t="n">
        <v>0</v>
      </c>
      <c r="G2" s="95" t="n">
        <v>0</v>
      </c>
      <c r="H2" s="95" t="n">
        <v>0</v>
      </c>
      <c r="I2" s="94" t="n">
        <v>0</v>
      </c>
      <c r="J2" s="95" t="n">
        <v>0</v>
      </c>
      <c r="K2" s="96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5" t="n">
        <v>0</v>
      </c>
      <c r="U2" s="95" t="n">
        <v>0</v>
      </c>
      <c r="V2" s="95" t="n">
        <v>0</v>
      </c>
      <c r="W2" s="94" t="n">
        <v>0</v>
      </c>
      <c r="X2" s="94" t="n">
        <v>0</v>
      </c>
      <c r="Y2" s="95" t="n">
        <v>0</v>
      </c>
      <c r="Z2" s="95" t="n">
        <v>0</v>
      </c>
      <c r="AA2" s="95" t="n">
        <v>0</v>
      </c>
      <c r="AB2" s="94" t="n">
        <v>0</v>
      </c>
      <c r="AC2" s="95" t="n">
        <v>0</v>
      </c>
      <c r="AD2" s="95" t="n">
        <v>0</v>
      </c>
      <c r="AE2" s="95" t="n">
        <v>0</v>
      </c>
      <c r="AF2" s="95" t="n">
        <v>0</v>
      </c>
      <c r="AG2" s="95" t="n">
        <v>0</v>
      </c>
      <c r="AH2" s="95" t="n">
        <v>0</v>
      </c>
      <c r="AI2" s="95" t="n">
        <v>0</v>
      </c>
      <c r="AJ2" s="95" t="n">
        <v>0</v>
      </c>
      <c r="AK2" s="95" t="n">
        <v>0</v>
      </c>
      <c r="AL2" s="95" t="n">
        <v>0</v>
      </c>
      <c r="AM2" s="94" t="n">
        <v>0</v>
      </c>
    </row>
    <row r="3" customFormat="false" ht="13.8" hidden="false" customHeight="false" outlineLevel="0" collapsed="false">
      <c r="A3" s="72" t="n">
        <v>36526</v>
      </c>
      <c r="B3" s="94" t="n">
        <v>8.95</v>
      </c>
      <c r="C3" s="94" t="n">
        <v>2.89</v>
      </c>
      <c r="D3" s="95" t="n">
        <v>1.811</v>
      </c>
      <c r="E3" s="95" t="n">
        <v>0.508</v>
      </c>
      <c r="F3" s="95" t="n">
        <v>0.174</v>
      </c>
      <c r="G3" s="95" t="n">
        <v>0.375</v>
      </c>
      <c r="H3" s="95" t="n">
        <v>0.023</v>
      </c>
      <c r="I3" s="94" t="n">
        <v>0.007</v>
      </c>
      <c r="J3" s="95" t="n">
        <v>0.362</v>
      </c>
      <c r="K3" s="96" t="n">
        <v>0.062</v>
      </c>
      <c r="L3" s="97" t="n">
        <v>0.107</v>
      </c>
      <c r="M3" s="97" t="n">
        <v>-0.372</v>
      </c>
      <c r="N3" s="97" t="n">
        <v>0.276</v>
      </c>
      <c r="O3" s="97" t="n">
        <v>0.003</v>
      </c>
      <c r="P3" s="97" t="n">
        <v>0</v>
      </c>
      <c r="Q3" s="97" t="n">
        <v>0.02</v>
      </c>
      <c r="R3" s="97" t="n">
        <v>0.007</v>
      </c>
      <c r="S3" s="97" t="n">
        <v>0.021</v>
      </c>
      <c r="T3" s="95" t="n">
        <v>-0.361</v>
      </c>
      <c r="U3" s="95" t="n">
        <v>-0.199</v>
      </c>
      <c r="V3" s="95" t="n">
        <v>0.142</v>
      </c>
      <c r="W3" s="94" t="n">
        <v>4.104</v>
      </c>
      <c r="X3" s="94" t="n">
        <v>1.025</v>
      </c>
      <c r="Y3" s="95" t="n">
        <v>0.051</v>
      </c>
      <c r="Z3" s="95" t="n">
        <v>0.667</v>
      </c>
      <c r="AA3" s="95" t="n">
        <v>0.308</v>
      </c>
      <c r="AB3" s="94" t="n">
        <v>4.015</v>
      </c>
      <c r="AC3" s="95" t="n">
        <v>0.021</v>
      </c>
      <c r="AD3" s="95" t="n">
        <v>0.107</v>
      </c>
      <c r="AE3" s="95" t="n">
        <v>0.444</v>
      </c>
      <c r="AF3" s="95" t="n">
        <v>0.365</v>
      </c>
      <c r="AG3" s="95" t="n">
        <v>0.101</v>
      </c>
      <c r="AH3" s="95" t="n">
        <v>0.135</v>
      </c>
      <c r="AI3" s="95" t="n">
        <v>0.343</v>
      </c>
      <c r="AJ3" s="95" t="n">
        <v>0.341</v>
      </c>
      <c r="AK3" s="95" t="n">
        <v>0.035</v>
      </c>
      <c r="AL3" s="95" t="n">
        <v>2.123</v>
      </c>
      <c r="AM3" s="94" t="n">
        <v>1.012</v>
      </c>
    </row>
    <row r="4" customFormat="false" ht="13.8" hidden="false" customHeight="false" outlineLevel="0" collapsed="false">
      <c r="A4" s="72" t="n">
        <v>36892</v>
      </c>
      <c r="B4" s="94" t="n">
        <v>9.466</v>
      </c>
      <c r="C4" s="94" t="n">
        <v>3.407</v>
      </c>
      <c r="D4" s="95" t="n">
        <v>2.101</v>
      </c>
      <c r="E4" s="95" t="n">
        <v>0.441</v>
      </c>
      <c r="F4" s="95" t="n">
        <v>0.222</v>
      </c>
      <c r="G4" s="95" t="n">
        <v>0.581</v>
      </c>
      <c r="H4" s="95" t="n">
        <v>0.062</v>
      </c>
      <c r="I4" s="94" t="n">
        <v>2.725</v>
      </c>
      <c r="J4" s="95" t="n">
        <v>1.989</v>
      </c>
      <c r="K4" s="96" t="n">
        <v>0.76</v>
      </c>
      <c r="L4" s="97" t="n">
        <v>0.49</v>
      </c>
      <c r="M4" s="97" t="n">
        <v>0.045</v>
      </c>
      <c r="N4" s="97" t="n">
        <v>0.072</v>
      </c>
      <c r="O4" s="97" t="n">
        <v>0.01</v>
      </c>
      <c r="P4" s="97" t="n">
        <v>0.027</v>
      </c>
      <c r="Q4" s="97" t="n">
        <v>0.072</v>
      </c>
      <c r="R4" s="97" t="n">
        <v>0.012</v>
      </c>
      <c r="S4" s="97" t="n">
        <v>0.034</v>
      </c>
      <c r="T4" s="95" t="n">
        <v>-0.257</v>
      </c>
      <c r="U4" s="95" t="n">
        <v>-0.141</v>
      </c>
      <c r="V4" s="95" t="n">
        <v>0.374</v>
      </c>
      <c r="W4" s="94" t="n">
        <v>2.488</v>
      </c>
      <c r="X4" s="94" t="n">
        <v>0.663</v>
      </c>
      <c r="Y4" s="95" t="n">
        <v>0.026</v>
      </c>
      <c r="Z4" s="95" t="n">
        <v>0.344</v>
      </c>
      <c r="AA4" s="95" t="n">
        <v>0.293</v>
      </c>
      <c r="AB4" s="94" t="n">
        <v>1.646</v>
      </c>
      <c r="AC4" s="95" t="n">
        <v>0.03</v>
      </c>
      <c r="AD4" s="95" t="n">
        <v>0.102</v>
      </c>
      <c r="AE4" s="95" t="n">
        <v>0.102</v>
      </c>
      <c r="AF4" s="95" t="n">
        <v>0.357</v>
      </c>
      <c r="AG4" s="95" t="n">
        <v>0.098</v>
      </c>
      <c r="AH4" s="95" t="n">
        <v>0.132</v>
      </c>
      <c r="AI4" s="95" t="n">
        <v>0.235</v>
      </c>
      <c r="AJ4" s="95" t="n">
        <v>0.248</v>
      </c>
      <c r="AK4" s="95" t="n">
        <v>0.193</v>
      </c>
      <c r="AL4" s="95" t="n">
        <v>0.149</v>
      </c>
      <c r="AM4" s="94" t="n">
        <v>1.026</v>
      </c>
    </row>
    <row r="5" customFormat="false" ht="13.8" hidden="false" customHeight="false" outlineLevel="0" collapsed="false">
      <c r="A5" s="72" t="n">
        <v>37257</v>
      </c>
      <c r="B5" s="94" t="n">
        <v>11.426</v>
      </c>
      <c r="C5" s="94" t="n">
        <v>5.492</v>
      </c>
      <c r="D5" s="95" t="n">
        <v>4.446</v>
      </c>
      <c r="E5" s="95" t="n">
        <v>0.191</v>
      </c>
      <c r="F5" s="95" t="n">
        <v>0.147</v>
      </c>
      <c r="G5" s="95" t="n">
        <v>0.687</v>
      </c>
      <c r="H5" s="95" t="n">
        <v>0.02</v>
      </c>
      <c r="I5" s="94" t="n">
        <v>0.775</v>
      </c>
      <c r="J5" s="95" t="n">
        <v>-0.701</v>
      </c>
      <c r="K5" s="96" t="n">
        <v>1.419</v>
      </c>
      <c r="L5" s="97" t="n">
        <v>0.23</v>
      </c>
      <c r="M5" s="97" t="n">
        <v>0.707</v>
      </c>
      <c r="N5" s="97" t="n">
        <v>0.274</v>
      </c>
      <c r="O5" s="97" t="n">
        <v>0.055</v>
      </c>
      <c r="P5" s="97" t="n">
        <v>0.07</v>
      </c>
      <c r="Q5" s="97" t="n">
        <v>0.063</v>
      </c>
      <c r="R5" s="97" t="n">
        <v>0.005</v>
      </c>
      <c r="S5" s="97" t="n">
        <v>0.015</v>
      </c>
      <c r="T5" s="95" t="n">
        <v>-0.026</v>
      </c>
      <c r="U5" s="95" t="n">
        <v>-0.014</v>
      </c>
      <c r="V5" s="95" t="n">
        <v>0.097</v>
      </c>
      <c r="W5" s="94" t="n">
        <v>4.198</v>
      </c>
      <c r="X5" s="94" t="n">
        <v>1.159</v>
      </c>
      <c r="Y5" s="95" t="n">
        <v>0.055</v>
      </c>
      <c r="Z5" s="95" t="n">
        <v>0.723</v>
      </c>
      <c r="AA5" s="95" t="n">
        <v>0.38</v>
      </c>
      <c r="AB5" s="94" t="n">
        <v>2.784</v>
      </c>
      <c r="AC5" s="95" t="n">
        <v>0.306</v>
      </c>
      <c r="AD5" s="95" t="n">
        <v>0.132</v>
      </c>
      <c r="AE5" s="95" t="n">
        <v>-0.052</v>
      </c>
      <c r="AF5" s="95" t="n">
        <v>0.487</v>
      </c>
      <c r="AG5" s="95" t="n">
        <v>0.134</v>
      </c>
      <c r="AH5" s="95" t="n">
        <v>0.18</v>
      </c>
      <c r="AI5" s="95" t="n">
        <v>0.026</v>
      </c>
      <c r="AJ5" s="95" t="n">
        <v>0.831</v>
      </c>
      <c r="AK5" s="95" t="n">
        <v>0.134</v>
      </c>
      <c r="AL5" s="95" t="n">
        <v>0.606</v>
      </c>
      <c r="AM5" s="94" t="n">
        <v>1.216</v>
      </c>
    </row>
    <row r="6" customFormat="false" ht="13.8" hidden="false" customHeight="false" outlineLevel="0" collapsed="false">
      <c r="A6" s="72" t="n">
        <v>37622</v>
      </c>
      <c r="B6" s="94" t="n">
        <v>2.36</v>
      </c>
      <c r="C6" s="94" t="n">
        <v>-0.669</v>
      </c>
      <c r="D6" s="95" t="n">
        <v>-0.915</v>
      </c>
      <c r="E6" s="95" t="n">
        <v>-0.537</v>
      </c>
      <c r="F6" s="95" t="n">
        <v>0.131</v>
      </c>
      <c r="G6" s="95" t="n">
        <v>0.634</v>
      </c>
      <c r="H6" s="95" t="n">
        <v>0.018</v>
      </c>
      <c r="I6" s="94" t="n">
        <v>-0.052</v>
      </c>
      <c r="J6" s="95" t="n">
        <v>-0.397</v>
      </c>
      <c r="K6" s="96" t="n">
        <v>0.338</v>
      </c>
      <c r="L6" s="97" t="n">
        <v>0.254</v>
      </c>
      <c r="M6" s="97" t="n">
        <v>-0.359</v>
      </c>
      <c r="N6" s="97" t="n">
        <v>0.184</v>
      </c>
      <c r="O6" s="97" t="n">
        <v>0.065</v>
      </c>
      <c r="P6" s="97" t="n">
        <v>0.066</v>
      </c>
      <c r="Q6" s="97" t="n">
        <v>0.028</v>
      </c>
      <c r="R6" s="97" t="n">
        <v>0.026</v>
      </c>
      <c r="S6" s="97" t="n">
        <v>0.075</v>
      </c>
      <c r="T6" s="95" t="n">
        <v>-0.176</v>
      </c>
      <c r="U6" s="95" t="n">
        <v>-0.097</v>
      </c>
      <c r="V6" s="95" t="n">
        <v>0.279</v>
      </c>
      <c r="W6" s="94" t="n">
        <v>2.48</v>
      </c>
      <c r="X6" s="94" t="n">
        <v>0.24</v>
      </c>
      <c r="Y6" s="95" t="n">
        <v>0.007</v>
      </c>
      <c r="Z6" s="95" t="n">
        <v>0.092</v>
      </c>
      <c r="AA6" s="95" t="n">
        <v>0.141</v>
      </c>
      <c r="AB6" s="94" t="n">
        <v>2.902</v>
      </c>
      <c r="AC6" s="95" t="n">
        <v>0.437</v>
      </c>
      <c r="AD6" s="95" t="n">
        <v>0.049</v>
      </c>
      <c r="AE6" s="95" t="n">
        <v>0.383</v>
      </c>
      <c r="AF6" s="95" t="n">
        <v>0.51</v>
      </c>
      <c r="AG6" s="95" t="n">
        <v>0.141</v>
      </c>
      <c r="AH6" s="95" t="n">
        <v>0.189</v>
      </c>
      <c r="AI6" s="95" t="n">
        <v>0.299</v>
      </c>
      <c r="AJ6" s="95" t="n">
        <v>-0.131</v>
      </c>
      <c r="AK6" s="95" t="n">
        <v>0.287</v>
      </c>
      <c r="AL6" s="95" t="n">
        <v>0.738</v>
      </c>
      <c r="AM6" s="94" t="n">
        <v>-0.062</v>
      </c>
    </row>
    <row r="7" customFormat="false" ht="13.8" hidden="false" customHeight="false" outlineLevel="0" collapsed="false">
      <c r="A7" s="72" t="n">
        <v>37987</v>
      </c>
      <c r="B7" s="94" t="n">
        <v>8.25</v>
      </c>
      <c r="C7" s="94" t="n">
        <v>2.379</v>
      </c>
      <c r="D7" s="95" t="n">
        <v>-0.082</v>
      </c>
      <c r="E7" s="95" t="n">
        <v>1.658</v>
      </c>
      <c r="F7" s="95" t="n">
        <v>0.137</v>
      </c>
      <c r="G7" s="95" t="n">
        <v>0.648</v>
      </c>
      <c r="H7" s="95" t="n">
        <v>0.018</v>
      </c>
      <c r="I7" s="94" t="n">
        <v>1.951</v>
      </c>
      <c r="J7" s="95" t="n">
        <v>0.749</v>
      </c>
      <c r="K7" s="96" t="n">
        <v>1.319</v>
      </c>
      <c r="L7" s="97" t="n">
        <v>0.866</v>
      </c>
      <c r="M7" s="97" t="n">
        <v>0.078</v>
      </c>
      <c r="N7" s="97" t="n">
        <v>0.349</v>
      </c>
      <c r="O7" s="97" t="n">
        <v>0.027</v>
      </c>
      <c r="P7" s="97" t="n">
        <v>0.044</v>
      </c>
      <c r="Q7" s="97" t="n">
        <v>0.012</v>
      </c>
      <c r="R7" s="97" t="n">
        <v>-0.014</v>
      </c>
      <c r="S7" s="97" t="n">
        <v>-0.042</v>
      </c>
      <c r="T7" s="95" t="n">
        <v>-0.541</v>
      </c>
      <c r="U7" s="95" t="n">
        <v>-0.298</v>
      </c>
      <c r="V7" s="95" t="n">
        <v>0.722</v>
      </c>
      <c r="W7" s="94" t="n">
        <v>3.82</v>
      </c>
      <c r="X7" s="94" t="n">
        <v>1.139</v>
      </c>
      <c r="Y7" s="95" t="n">
        <v>0.051</v>
      </c>
      <c r="Z7" s="95" t="n">
        <v>0.66</v>
      </c>
      <c r="AA7" s="95" t="n">
        <v>0.429</v>
      </c>
      <c r="AB7" s="94" t="n">
        <v>2.271</v>
      </c>
      <c r="AC7" s="95" t="n">
        <v>0.334</v>
      </c>
      <c r="AD7" s="95" t="n">
        <v>0.149</v>
      </c>
      <c r="AE7" s="95" t="n">
        <v>0.181</v>
      </c>
      <c r="AF7" s="95" t="n">
        <v>0.269</v>
      </c>
      <c r="AG7" s="95" t="n">
        <v>0.074</v>
      </c>
      <c r="AH7" s="95" t="n">
        <v>0.1</v>
      </c>
      <c r="AI7" s="95" t="n">
        <v>0.035</v>
      </c>
      <c r="AJ7" s="95" t="n">
        <v>0.468</v>
      </c>
      <c r="AK7" s="95" t="n">
        <v>0.137</v>
      </c>
      <c r="AL7" s="95" t="n">
        <v>0.526</v>
      </c>
      <c r="AM7" s="94" t="n">
        <v>0.511</v>
      </c>
    </row>
    <row r="8" customFormat="false" ht="13.8" hidden="false" customHeight="false" outlineLevel="0" collapsed="false">
      <c r="A8" s="72" t="n">
        <v>38353</v>
      </c>
      <c r="B8" s="94" t="n">
        <v>9.035</v>
      </c>
      <c r="C8" s="94" t="n">
        <v>1.591</v>
      </c>
      <c r="D8" s="95" t="n">
        <v>1.718</v>
      </c>
      <c r="E8" s="95" t="n">
        <v>-0.906</v>
      </c>
      <c r="F8" s="95" t="n">
        <v>0.132</v>
      </c>
      <c r="G8" s="95" t="n">
        <v>0.63</v>
      </c>
      <c r="H8" s="95" t="n">
        <v>0.017</v>
      </c>
      <c r="I8" s="94" t="n">
        <v>1.764</v>
      </c>
      <c r="J8" s="95" t="n">
        <v>0.639</v>
      </c>
      <c r="K8" s="96" t="n">
        <v>0.94</v>
      </c>
      <c r="L8" s="97" t="n">
        <v>0.372</v>
      </c>
      <c r="M8" s="97" t="n">
        <v>0.372</v>
      </c>
      <c r="N8" s="97" t="n">
        <v>0.189</v>
      </c>
      <c r="O8" s="97" t="n">
        <v>0.089</v>
      </c>
      <c r="P8" s="97" t="n">
        <v>0.038</v>
      </c>
      <c r="Q8" s="97" t="n">
        <v>0.001</v>
      </c>
      <c r="R8" s="97" t="n">
        <v>-0.031</v>
      </c>
      <c r="S8" s="97" t="n">
        <v>-0.091</v>
      </c>
      <c r="T8" s="95" t="n">
        <v>-0.117</v>
      </c>
      <c r="U8" s="95" t="n">
        <v>-0.064</v>
      </c>
      <c r="V8" s="95" t="n">
        <v>0.366</v>
      </c>
      <c r="W8" s="94" t="n">
        <v>4.557</v>
      </c>
      <c r="X8" s="94" t="n">
        <v>1.218</v>
      </c>
      <c r="Y8" s="95" t="n">
        <v>0.056</v>
      </c>
      <c r="Z8" s="95" t="n">
        <v>0.729</v>
      </c>
      <c r="AA8" s="95" t="n">
        <v>0.433</v>
      </c>
      <c r="AB8" s="94" t="n">
        <v>3.76</v>
      </c>
      <c r="AC8" s="95" t="n">
        <v>0.546</v>
      </c>
      <c r="AD8" s="95" t="n">
        <v>0.15</v>
      </c>
      <c r="AE8" s="95" t="n">
        <v>0.03</v>
      </c>
      <c r="AF8" s="95" t="n">
        <v>0.76</v>
      </c>
      <c r="AG8" s="95" t="n">
        <v>0.21</v>
      </c>
      <c r="AH8" s="95" t="n">
        <v>0.281</v>
      </c>
      <c r="AI8" s="95" t="n">
        <v>0.125</v>
      </c>
      <c r="AJ8" s="95" t="n">
        <v>0.492</v>
      </c>
      <c r="AK8" s="95" t="n">
        <v>-0.056</v>
      </c>
      <c r="AL8" s="95" t="n">
        <v>1.221</v>
      </c>
      <c r="AM8" s="94" t="n">
        <v>0.702</v>
      </c>
    </row>
    <row r="9" customFormat="false" ht="13.8" hidden="false" customHeight="false" outlineLevel="0" collapsed="false">
      <c r="A9" s="72" t="n">
        <v>38718</v>
      </c>
      <c r="B9" s="94" t="n">
        <v>9.115</v>
      </c>
      <c r="C9" s="94" t="n">
        <v>1.986</v>
      </c>
      <c r="D9" s="95" t="n">
        <v>0.305</v>
      </c>
      <c r="E9" s="95" t="n">
        <v>0.938</v>
      </c>
      <c r="F9" s="95" t="n">
        <v>0.126</v>
      </c>
      <c r="G9" s="95" t="n">
        <v>0.601</v>
      </c>
      <c r="H9" s="95" t="n">
        <v>0.016</v>
      </c>
      <c r="I9" s="94" t="n">
        <v>1.369</v>
      </c>
      <c r="J9" s="95" t="n">
        <v>-0.346</v>
      </c>
      <c r="K9" s="96" t="n">
        <v>1.359</v>
      </c>
      <c r="L9" s="97" t="n">
        <v>0.51</v>
      </c>
      <c r="M9" s="97" t="n">
        <v>0.244</v>
      </c>
      <c r="N9" s="97" t="n">
        <v>0.317</v>
      </c>
      <c r="O9" s="97" t="n">
        <v>0.071</v>
      </c>
      <c r="P9" s="97" t="n">
        <v>0.085</v>
      </c>
      <c r="Q9" s="97" t="n">
        <v>0.023</v>
      </c>
      <c r="R9" s="97" t="n">
        <v>0.028</v>
      </c>
      <c r="S9" s="97" t="n">
        <v>0.082</v>
      </c>
      <c r="T9" s="95" t="n">
        <v>-0.111</v>
      </c>
      <c r="U9" s="95" t="n">
        <v>-0.061</v>
      </c>
      <c r="V9" s="95" t="n">
        <v>0.527</v>
      </c>
      <c r="W9" s="94" t="n">
        <v>5.211</v>
      </c>
      <c r="X9" s="94" t="n">
        <v>1.739</v>
      </c>
      <c r="Y9" s="95" t="n">
        <v>0.08</v>
      </c>
      <c r="Z9" s="95" t="n">
        <v>1.039</v>
      </c>
      <c r="AA9" s="95" t="n">
        <v>0.62</v>
      </c>
      <c r="AB9" s="94" t="n">
        <v>3.077</v>
      </c>
      <c r="AC9" s="95" t="n">
        <v>0.425</v>
      </c>
      <c r="AD9" s="95" t="n">
        <v>0.215</v>
      </c>
      <c r="AE9" s="95" t="n">
        <v>0.195</v>
      </c>
      <c r="AF9" s="95" t="n">
        <v>0.398</v>
      </c>
      <c r="AG9" s="95" t="n">
        <v>0.11</v>
      </c>
      <c r="AH9" s="95" t="n">
        <v>0.147</v>
      </c>
      <c r="AI9" s="95" t="n">
        <v>0.428</v>
      </c>
      <c r="AJ9" s="95" t="n">
        <v>0.19</v>
      </c>
      <c r="AK9" s="95" t="n">
        <v>0.12</v>
      </c>
      <c r="AL9" s="95" t="n">
        <v>0.849</v>
      </c>
      <c r="AM9" s="94" t="n">
        <v>0.945</v>
      </c>
    </row>
    <row r="10" customFormat="false" ht="13.8" hidden="false" customHeight="false" outlineLevel="0" collapsed="false">
      <c r="A10" s="72" t="n">
        <v>39083</v>
      </c>
      <c r="B10" s="94" t="n">
        <v>7.343</v>
      </c>
      <c r="C10" s="94" t="n">
        <v>0.115</v>
      </c>
      <c r="D10" s="95" t="n">
        <v>0.802</v>
      </c>
      <c r="E10" s="95" t="n">
        <v>-1.013</v>
      </c>
      <c r="F10" s="95" t="n">
        <v>0.068</v>
      </c>
      <c r="G10" s="95" t="n">
        <v>0.243</v>
      </c>
      <c r="H10" s="95" t="n">
        <v>0.016</v>
      </c>
      <c r="I10" s="94" t="n">
        <v>1.71</v>
      </c>
      <c r="J10" s="95" t="n">
        <v>0.847</v>
      </c>
      <c r="K10" s="96" t="n">
        <v>0.189</v>
      </c>
      <c r="L10" s="97" t="n">
        <v>-0.151</v>
      </c>
      <c r="M10" s="97" t="n">
        <v>-0.051</v>
      </c>
      <c r="N10" s="97" t="n">
        <v>0.197</v>
      </c>
      <c r="O10" s="97" t="n">
        <v>0.062</v>
      </c>
      <c r="P10" s="97" t="n">
        <v>0.004</v>
      </c>
      <c r="Q10" s="97" t="n">
        <v>0.003</v>
      </c>
      <c r="R10" s="97" t="n">
        <v>0.032</v>
      </c>
      <c r="S10" s="97" t="n">
        <v>0.093</v>
      </c>
      <c r="T10" s="95" t="n">
        <v>0.034</v>
      </c>
      <c r="U10" s="95" t="n">
        <v>0.019</v>
      </c>
      <c r="V10" s="95" t="n">
        <v>0.621</v>
      </c>
      <c r="W10" s="94" t="n">
        <v>4.971</v>
      </c>
      <c r="X10" s="94" t="n">
        <v>1.443</v>
      </c>
      <c r="Y10" s="95" t="n">
        <v>0.07</v>
      </c>
      <c r="Z10" s="95" t="n">
        <v>0.91</v>
      </c>
      <c r="AA10" s="95" t="n">
        <v>0.463</v>
      </c>
      <c r="AB10" s="94" t="n">
        <v>3.599</v>
      </c>
      <c r="AC10" s="95" t="n">
        <v>0.069</v>
      </c>
      <c r="AD10" s="95" t="n">
        <v>0.16</v>
      </c>
      <c r="AE10" s="95" t="n">
        <v>0.24</v>
      </c>
      <c r="AF10" s="95" t="n">
        <v>0.942</v>
      </c>
      <c r="AG10" s="95" t="n">
        <v>0.26</v>
      </c>
      <c r="AH10" s="95" t="n">
        <v>0.349</v>
      </c>
      <c r="AI10" s="95" t="n">
        <v>0.28</v>
      </c>
      <c r="AJ10" s="95" t="n">
        <v>0.418</v>
      </c>
      <c r="AK10" s="95" t="n">
        <v>0.211</v>
      </c>
      <c r="AL10" s="95" t="n">
        <v>0.671</v>
      </c>
      <c r="AM10" s="94" t="n">
        <v>0.475</v>
      </c>
    </row>
    <row r="11" customFormat="false" ht="13.8" hidden="false" customHeight="false" outlineLevel="0" collapsed="false">
      <c r="A11" s="72" t="n">
        <v>39448</v>
      </c>
      <c r="B11" s="94" t="n">
        <v>10.475</v>
      </c>
      <c r="C11" s="94" t="n">
        <v>2.219</v>
      </c>
      <c r="D11" s="95" t="n">
        <v>1.202</v>
      </c>
      <c r="E11" s="95" t="n">
        <v>0.67</v>
      </c>
      <c r="F11" s="95" t="n">
        <v>0.069</v>
      </c>
      <c r="G11" s="95" t="n">
        <v>0.263</v>
      </c>
      <c r="H11" s="95" t="n">
        <v>0.015</v>
      </c>
      <c r="I11" s="94" t="n">
        <v>1.437</v>
      </c>
      <c r="J11" s="95" t="n">
        <v>-0.413</v>
      </c>
      <c r="K11" s="96" t="n">
        <v>0.414</v>
      </c>
      <c r="L11" s="97" t="n">
        <v>0.225</v>
      </c>
      <c r="M11" s="97" t="n">
        <v>0.089</v>
      </c>
      <c r="N11" s="97" t="n">
        <v>-0.03</v>
      </c>
      <c r="O11" s="97" t="n">
        <v>0.029</v>
      </c>
      <c r="P11" s="97" t="n">
        <v>0.015</v>
      </c>
      <c r="Q11" s="97" t="n">
        <v>0.015</v>
      </c>
      <c r="R11" s="97" t="n">
        <v>0.018</v>
      </c>
      <c r="S11" s="97" t="n">
        <v>0.052</v>
      </c>
      <c r="T11" s="95" t="n">
        <v>0.12</v>
      </c>
      <c r="U11" s="95" t="n">
        <v>0.066</v>
      </c>
      <c r="V11" s="95" t="n">
        <v>1.251</v>
      </c>
      <c r="W11" s="94" t="n">
        <v>5.856</v>
      </c>
      <c r="X11" s="94" t="n">
        <v>2.161</v>
      </c>
      <c r="Y11" s="95" t="n">
        <v>0.098</v>
      </c>
      <c r="Z11" s="95" t="n">
        <v>1.278</v>
      </c>
      <c r="AA11" s="95" t="n">
        <v>0.785</v>
      </c>
      <c r="AB11" s="94" t="n">
        <v>3.458</v>
      </c>
      <c r="AC11" s="95" t="n">
        <v>0.112</v>
      </c>
      <c r="AD11" s="95" t="n">
        <v>0.263</v>
      </c>
      <c r="AE11" s="95" t="n">
        <v>0.038</v>
      </c>
      <c r="AF11" s="95" t="n">
        <v>1.407</v>
      </c>
      <c r="AG11" s="95" t="n">
        <v>0.388</v>
      </c>
      <c r="AH11" s="95" t="n">
        <v>0.521</v>
      </c>
      <c r="AI11" s="95" t="n">
        <v>0.224</v>
      </c>
      <c r="AJ11" s="95" t="n">
        <v>0.21</v>
      </c>
      <c r="AK11" s="95" t="n">
        <v>0.187</v>
      </c>
      <c r="AL11" s="95" t="n">
        <v>0.108</v>
      </c>
      <c r="AM11" s="94" t="n">
        <v>1.201</v>
      </c>
    </row>
    <row r="12" customFormat="false" ht="13.8" hidden="false" customHeight="false" outlineLevel="0" collapsed="false">
      <c r="A12" s="72" t="n">
        <v>39814</v>
      </c>
      <c r="B12" s="94" t="n">
        <v>5.295</v>
      </c>
      <c r="C12" s="94" t="n">
        <v>1.578</v>
      </c>
      <c r="D12" s="95" t="n">
        <v>1.73</v>
      </c>
      <c r="E12" s="95" t="n">
        <v>-0.406</v>
      </c>
      <c r="F12" s="95" t="n">
        <v>0.08</v>
      </c>
      <c r="G12" s="95" t="n">
        <v>0.161</v>
      </c>
      <c r="H12" s="95" t="n">
        <v>0.014</v>
      </c>
      <c r="I12" s="94" t="n">
        <v>0.111</v>
      </c>
      <c r="J12" s="95" t="n">
        <v>-0.356</v>
      </c>
      <c r="K12" s="96" t="n">
        <v>0.24</v>
      </c>
      <c r="L12" s="97" t="n">
        <v>0.182</v>
      </c>
      <c r="M12" s="97" t="n">
        <v>0.12</v>
      </c>
      <c r="N12" s="97" t="n">
        <v>-0.044</v>
      </c>
      <c r="O12" s="97" t="n">
        <v>0.029</v>
      </c>
      <c r="P12" s="97" t="n">
        <v>0</v>
      </c>
      <c r="Q12" s="97" t="n">
        <v>-0.016</v>
      </c>
      <c r="R12" s="97" t="n">
        <v>-0.008</v>
      </c>
      <c r="S12" s="97" t="n">
        <v>-0.024</v>
      </c>
      <c r="T12" s="95" t="n">
        <v>0.103</v>
      </c>
      <c r="U12" s="95" t="n">
        <v>0.056</v>
      </c>
      <c r="V12" s="95" t="n">
        <v>0.068</v>
      </c>
      <c r="W12" s="94" t="n">
        <v>2.709</v>
      </c>
      <c r="X12" s="94" t="n">
        <v>0.643</v>
      </c>
      <c r="Y12" s="95" t="n">
        <v>0.022</v>
      </c>
      <c r="Z12" s="95" t="n">
        <v>0.284</v>
      </c>
      <c r="AA12" s="95" t="n">
        <v>0.338</v>
      </c>
      <c r="AB12" s="94" t="n">
        <v>1.956</v>
      </c>
      <c r="AC12" s="95" t="n">
        <v>-0.111</v>
      </c>
      <c r="AD12" s="95" t="n">
        <v>0.115</v>
      </c>
      <c r="AE12" s="95" t="n">
        <v>-0.081</v>
      </c>
      <c r="AF12" s="95" t="n">
        <v>0.775</v>
      </c>
      <c r="AG12" s="95" t="n">
        <v>0.214</v>
      </c>
      <c r="AH12" s="95" t="n">
        <v>0.287</v>
      </c>
      <c r="AI12" s="95" t="n">
        <v>0.315</v>
      </c>
      <c r="AJ12" s="95" t="n">
        <v>0.45</v>
      </c>
      <c r="AK12" s="95" t="n">
        <v>0.238</v>
      </c>
      <c r="AL12" s="95" t="n">
        <v>-0.247</v>
      </c>
      <c r="AM12" s="94" t="n">
        <v>1.006</v>
      </c>
    </row>
    <row r="13" customFormat="false" ht="13.8" hidden="false" customHeight="false" outlineLevel="0" collapsed="false">
      <c r="A13" s="72" t="n">
        <v>40179</v>
      </c>
      <c r="B13" s="94" t="n">
        <v>6.503</v>
      </c>
      <c r="C13" s="94" t="n">
        <v>1.555</v>
      </c>
      <c r="D13" s="95" t="n">
        <v>0.931</v>
      </c>
      <c r="E13" s="95" t="n">
        <v>0.301</v>
      </c>
      <c r="F13" s="95" t="n">
        <v>0.108</v>
      </c>
      <c r="G13" s="95" t="n">
        <v>0.202</v>
      </c>
      <c r="H13" s="95" t="n">
        <v>0.014</v>
      </c>
      <c r="I13" s="94" t="n">
        <v>1.126</v>
      </c>
      <c r="J13" s="95" t="n">
        <v>-0.166</v>
      </c>
      <c r="K13" s="96" t="n">
        <v>0.683</v>
      </c>
      <c r="L13" s="97" t="n">
        <v>0.266</v>
      </c>
      <c r="M13" s="97" t="n">
        <v>0.055</v>
      </c>
      <c r="N13" s="97" t="n">
        <v>0.042</v>
      </c>
      <c r="O13" s="97" t="n">
        <v>0.02</v>
      </c>
      <c r="P13" s="97" t="n">
        <v>0.021</v>
      </c>
      <c r="Q13" s="97" t="n">
        <v>0.027</v>
      </c>
      <c r="R13" s="97" t="n">
        <v>0.064</v>
      </c>
      <c r="S13" s="97" t="n">
        <v>0.187</v>
      </c>
      <c r="T13" s="95" t="n">
        <v>0.116</v>
      </c>
      <c r="U13" s="95" t="n">
        <v>0.064</v>
      </c>
      <c r="V13" s="95" t="n">
        <v>0.429</v>
      </c>
      <c r="W13" s="94" t="n">
        <v>3.989</v>
      </c>
      <c r="X13" s="94" t="n">
        <v>1.016</v>
      </c>
      <c r="Y13" s="95" t="n">
        <v>0.048</v>
      </c>
      <c r="Z13" s="95" t="n">
        <v>0.627</v>
      </c>
      <c r="AA13" s="95" t="n">
        <v>0.341</v>
      </c>
      <c r="AB13" s="94" t="n">
        <v>2.275</v>
      </c>
      <c r="AC13" s="95" t="n">
        <v>0.134</v>
      </c>
      <c r="AD13" s="95" t="n">
        <v>0.113</v>
      </c>
      <c r="AE13" s="95" t="n">
        <v>0.417</v>
      </c>
      <c r="AF13" s="95" t="n">
        <v>0.094</v>
      </c>
      <c r="AG13" s="95" t="n">
        <v>0.026</v>
      </c>
      <c r="AH13" s="95" t="n">
        <v>0.035</v>
      </c>
      <c r="AI13" s="95" t="n">
        <v>0.63</v>
      </c>
      <c r="AJ13" s="95" t="n">
        <v>0.271</v>
      </c>
      <c r="AK13" s="95" t="n">
        <v>0.268</v>
      </c>
      <c r="AL13" s="95" t="n">
        <v>0.289</v>
      </c>
      <c r="AM13" s="94" t="n">
        <v>0.53</v>
      </c>
    </row>
    <row r="14" customFormat="false" ht="13.8" hidden="false" customHeight="false" outlineLevel="0" collapsed="false">
      <c r="A14" s="72" t="n">
        <v>40544</v>
      </c>
      <c r="B14" s="94" t="n">
        <v>6.279</v>
      </c>
      <c r="C14" s="94" t="n">
        <v>0.98</v>
      </c>
      <c r="D14" s="95" t="n">
        <v>0.677</v>
      </c>
      <c r="E14" s="95" t="n">
        <v>0.065</v>
      </c>
      <c r="F14" s="95" t="n">
        <v>0.067</v>
      </c>
      <c r="G14" s="95" t="n">
        <v>0.158</v>
      </c>
      <c r="H14" s="95" t="n">
        <v>0.013</v>
      </c>
      <c r="I14" s="94" t="n">
        <v>2.606</v>
      </c>
      <c r="J14" s="95" t="n">
        <v>0.635</v>
      </c>
      <c r="K14" s="96" t="n">
        <v>0.608</v>
      </c>
      <c r="L14" s="97" t="n">
        <v>0.12</v>
      </c>
      <c r="M14" s="97" t="n">
        <v>0.194</v>
      </c>
      <c r="N14" s="97" t="n">
        <v>-0.025</v>
      </c>
      <c r="O14" s="97" t="n">
        <v>-0.04</v>
      </c>
      <c r="P14" s="97" t="n">
        <v>0.055</v>
      </c>
      <c r="Q14" s="97" t="n">
        <v>0.047</v>
      </c>
      <c r="R14" s="97" t="n">
        <v>0.065</v>
      </c>
      <c r="S14" s="97" t="n">
        <v>0.192</v>
      </c>
      <c r="T14" s="95" t="n">
        <v>0.124</v>
      </c>
      <c r="U14" s="95" t="n">
        <v>0.068</v>
      </c>
      <c r="V14" s="95" t="n">
        <v>1.17</v>
      </c>
      <c r="W14" s="94" t="n">
        <v>3.538</v>
      </c>
      <c r="X14" s="94" t="n">
        <v>0.76</v>
      </c>
      <c r="Y14" s="95" t="n">
        <v>0.042</v>
      </c>
      <c r="Z14" s="95" t="n">
        <v>0.552</v>
      </c>
      <c r="AA14" s="95" t="n">
        <v>0.166</v>
      </c>
      <c r="AB14" s="94" t="n">
        <v>1.77</v>
      </c>
      <c r="AC14" s="95" t="n">
        <v>0.067</v>
      </c>
      <c r="AD14" s="95" t="n">
        <v>0.05</v>
      </c>
      <c r="AE14" s="95" t="n">
        <v>0.412</v>
      </c>
      <c r="AF14" s="95" t="n">
        <v>-0.017</v>
      </c>
      <c r="AG14" s="95" t="n">
        <v>-0.005</v>
      </c>
      <c r="AH14" s="95" t="n">
        <v>-0.006</v>
      </c>
      <c r="AI14" s="95" t="n">
        <v>0.684</v>
      </c>
      <c r="AJ14" s="95" t="n">
        <v>0.573</v>
      </c>
      <c r="AK14" s="95" t="n">
        <v>0.039</v>
      </c>
      <c r="AL14" s="95" t="n">
        <v>-0.028</v>
      </c>
      <c r="AM14" s="94" t="n">
        <v>0.163</v>
      </c>
    </row>
    <row r="15" customFormat="false" ht="13.8" hidden="false" customHeight="false" outlineLevel="0" collapsed="false">
      <c r="A15" s="72" t="n">
        <v>40909</v>
      </c>
      <c r="B15" s="94" t="n">
        <v>8.526</v>
      </c>
      <c r="C15" s="94" t="n">
        <v>1.982</v>
      </c>
      <c r="D15" s="95" t="n">
        <v>1.464</v>
      </c>
      <c r="E15" s="95" t="n">
        <v>0.186</v>
      </c>
      <c r="F15" s="95" t="n">
        <v>0.134</v>
      </c>
      <c r="G15" s="95" t="n">
        <v>0.208</v>
      </c>
      <c r="H15" s="95" t="n">
        <v>-0.01</v>
      </c>
      <c r="I15" s="94" t="n">
        <v>1.371</v>
      </c>
      <c r="J15" s="95" t="n">
        <v>-0.126</v>
      </c>
      <c r="K15" s="96" t="n">
        <v>0.489</v>
      </c>
      <c r="L15" s="97" t="n">
        <v>0.024</v>
      </c>
      <c r="M15" s="97" t="n">
        <v>0.113</v>
      </c>
      <c r="N15" s="97" t="n">
        <v>0.129</v>
      </c>
      <c r="O15" s="97" t="n">
        <v>0.045</v>
      </c>
      <c r="P15" s="97" t="n">
        <v>0.006</v>
      </c>
      <c r="Q15" s="97" t="n">
        <v>0.04</v>
      </c>
      <c r="R15" s="97" t="n">
        <v>0.063</v>
      </c>
      <c r="S15" s="97" t="n">
        <v>0.069</v>
      </c>
      <c r="T15" s="95" t="n">
        <v>0.144</v>
      </c>
      <c r="U15" s="95" t="n">
        <v>0.04</v>
      </c>
      <c r="V15" s="95" t="n">
        <v>0.823</v>
      </c>
      <c r="W15" s="94" t="n">
        <v>5.107</v>
      </c>
      <c r="X15" s="94" t="n">
        <v>1.746</v>
      </c>
      <c r="Y15" s="95" t="n">
        <v>0.043</v>
      </c>
      <c r="Z15" s="95" t="n">
        <v>1</v>
      </c>
      <c r="AA15" s="95" t="n">
        <v>0.703</v>
      </c>
      <c r="AB15" s="94" t="n">
        <v>3.243</v>
      </c>
      <c r="AC15" s="95" t="n">
        <v>0.094</v>
      </c>
      <c r="AD15" s="95" t="n">
        <v>0.416</v>
      </c>
      <c r="AE15" s="95" t="n">
        <v>0.285</v>
      </c>
      <c r="AF15" s="95" t="n">
        <v>-0.023</v>
      </c>
      <c r="AG15" s="95" t="n">
        <v>0.138</v>
      </c>
      <c r="AH15" s="95" t="n">
        <v>0.201</v>
      </c>
      <c r="AI15" s="95" t="n">
        <v>1.075</v>
      </c>
      <c r="AJ15" s="95" t="n">
        <v>0.242</v>
      </c>
      <c r="AK15" s="95" t="n">
        <v>0.404</v>
      </c>
      <c r="AL15" s="95" t="n">
        <v>0.413</v>
      </c>
      <c r="AM15" s="94" t="n">
        <v>0.184</v>
      </c>
    </row>
    <row r="16" customFormat="false" ht="13.8" hidden="false" customHeight="false" outlineLevel="0" collapsed="false">
      <c r="A16" s="72" t="n">
        <v>41275</v>
      </c>
      <c r="B16" s="94" t="n">
        <v>3.335</v>
      </c>
      <c r="C16" s="94" t="n">
        <v>0.913</v>
      </c>
      <c r="D16" s="95" t="n">
        <v>0.696</v>
      </c>
      <c r="E16" s="95" t="n">
        <v>-0.103</v>
      </c>
      <c r="F16" s="95" t="n">
        <v>0.141</v>
      </c>
      <c r="G16" s="95" t="n">
        <v>0.159</v>
      </c>
      <c r="H16" s="95" t="n">
        <v>0.019</v>
      </c>
      <c r="I16" s="94" t="n">
        <v>0.217</v>
      </c>
      <c r="J16" s="95" t="n">
        <v>0.297</v>
      </c>
      <c r="K16" s="96" t="n">
        <v>-0.819</v>
      </c>
      <c r="L16" s="97" t="n">
        <v>0.211</v>
      </c>
      <c r="M16" s="97" t="n">
        <v>0.093</v>
      </c>
      <c r="N16" s="97" t="n">
        <v>-1.218</v>
      </c>
      <c r="O16" s="97" t="n">
        <v>0.04</v>
      </c>
      <c r="P16" s="97" t="n">
        <v>-0.013</v>
      </c>
      <c r="Q16" s="97" t="n">
        <v>0.022</v>
      </c>
      <c r="R16" s="97" t="n">
        <v>-0.039</v>
      </c>
      <c r="S16" s="97" t="n">
        <v>0.085</v>
      </c>
      <c r="T16" s="95" t="n">
        <v>0.074</v>
      </c>
      <c r="U16" s="95" t="n">
        <v>0.023</v>
      </c>
      <c r="V16" s="95" t="n">
        <v>0.643</v>
      </c>
      <c r="W16" s="94" t="n">
        <v>2.383</v>
      </c>
      <c r="X16" s="94" t="n">
        <v>0.719</v>
      </c>
      <c r="Y16" s="95" t="n">
        <v>0.03</v>
      </c>
      <c r="Z16" s="95" t="n">
        <v>0.414</v>
      </c>
      <c r="AA16" s="95" t="n">
        <v>0.274</v>
      </c>
      <c r="AB16" s="94" t="n">
        <v>1.787</v>
      </c>
      <c r="AC16" s="95" t="n">
        <v>0.054</v>
      </c>
      <c r="AD16" s="95" t="n">
        <v>-0.006</v>
      </c>
      <c r="AE16" s="95" t="n">
        <v>0.235</v>
      </c>
      <c r="AF16" s="95" t="n">
        <v>0.054</v>
      </c>
      <c r="AG16" s="95" t="n">
        <v>0.088</v>
      </c>
      <c r="AH16" s="95" t="n">
        <v>0.107</v>
      </c>
      <c r="AI16" s="95" t="n">
        <v>0.509</v>
      </c>
      <c r="AJ16" s="95" t="n">
        <v>0.151</v>
      </c>
      <c r="AK16" s="95" t="n">
        <v>0.114</v>
      </c>
      <c r="AL16" s="95" t="n">
        <v>0.479</v>
      </c>
      <c r="AM16" s="94" t="n">
        <v>-0.3</v>
      </c>
    </row>
    <row r="17" customFormat="false" ht="13.8" hidden="false" customHeight="false" outlineLevel="0" collapsed="false">
      <c r="A17" s="72" t="n">
        <v>41640</v>
      </c>
      <c r="B17" s="94" t="n">
        <v>7.582</v>
      </c>
      <c r="C17" s="94" t="n">
        <v>1.885</v>
      </c>
      <c r="D17" s="95" t="n">
        <v>1.545</v>
      </c>
      <c r="E17" s="95" t="n">
        <v>-0.039</v>
      </c>
      <c r="F17" s="95" t="n">
        <v>0.178</v>
      </c>
      <c r="G17" s="95" t="n">
        <v>0.187</v>
      </c>
      <c r="H17" s="95" t="n">
        <v>0.015</v>
      </c>
      <c r="I17" s="94" t="n">
        <v>1.768</v>
      </c>
      <c r="J17" s="95" t="n">
        <v>0.436</v>
      </c>
      <c r="K17" s="96" t="n">
        <v>0.605</v>
      </c>
      <c r="L17" s="97" t="n">
        <v>0.152</v>
      </c>
      <c r="M17" s="97" t="n">
        <v>0.181</v>
      </c>
      <c r="N17" s="97" t="n">
        <v>0.024</v>
      </c>
      <c r="O17" s="97" t="n">
        <v>0.035</v>
      </c>
      <c r="P17" s="97" t="n">
        <v>-0.006</v>
      </c>
      <c r="Q17" s="97" t="n">
        <v>0.051</v>
      </c>
      <c r="R17" s="97" t="n">
        <v>0.068</v>
      </c>
      <c r="S17" s="97" t="n">
        <v>0.1</v>
      </c>
      <c r="T17" s="95" t="n">
        <v>0.083</v>
      </c>
      <c r="U17" s="95" t="n">
        <v>0.014</v>
      </c>
      <c r="V17" s="95" t="n">
        <v>0.629</v>
      </c>
      <c r="W17" s="94" t="n">
        <v>3.183</v>
      </c>
      <c r="X17" s="94" t="n">
        <v>0.814</v>
      </c>
      <c r="Y17" s="95" t="n">
        <v>0.022</v>
      </c>
      <c r="Z17" s="95" t="n">
        <v>0.628</v>
      </c>
      <c r="AA17" s="95" t="n">
        <v>0.164</v>
      </c>
      <c r="AB17" s="94" t="n">
        <v>2.431</v>
      </c>
      <c r="AC17" s="95" t="n">
        <v>0.194</v>
      </c>
      <c r="AD17" s="95" t="n">
        <v>0.097</v>
      </c>
      <c r="AE17" s="95" t="n">
        <v>0.086</v>
      </c>
      <c r="AF17" s="95" t="n">
        <v>0.421</v>
      </c>
      <c r="AG17" s="95" t="n">
        <v>-0.168</v>
      </c>
      <c r="AH17" s="95" t="n">
        <v>0.447</v>
      </c>
      <c r="AI17" s="95" t="n">
        <v>0.4</v>
      </c>
      <c r="AJ17" s="95" t="n">
        <v>0.117</v>
      </c>
      <c r="AK17" s="95" t="n">
        <v>0.165</v>
      </c>
      <c r="AL17" s="95" t="n">
        <v>0.67</v>
      </c>
      <c r="AM17" s="94" t="n">
        <v>0.684</v>
      </c>
    </row>
    <row r="18" customFormat="false" ht="13.8" hidden="false" customHeight="false" outlineLevel="0" collapsed="false">
      <c r="A18" s="72" t="n">
        <v>42005</v>
      </c>
      <c r="B18" s="94" t="n">
        <v>8.788</v>
      </c>
      <c r="C18" s="94" t="n">
        <v>1.326</v>
      </c>
      <c r="D18" s="95" t="n">
        <v>0.654</v>
      </c>
      <c r="E18" s="95" t="n">
        <v>0.26</v>
      </c>
      <c r="F18" s="95" t="n">
        <v>0.203</v>
      </c>
      <c r="G18" s="95" t="n">
        <v>0.197</v>
      </c>
      <c r="H18" s="95" t="n">
        <v>0.013</v>
      </c>
      <c r="I18" s="94" t="n">
        <v>1.554</v>
      </c>
      <c r="J18" s="95" t="n">
        <v>-0.101</v>
      </c>
      <c r="K18" s="96" t="n">
        <v>0.565</v>
      </c>
      <c r="L18" s="97" t="n">
        <v>0.022</v>
      </c>
      <c r="M18" s="97" t="n">
        <v>0.142</v>
      </c>
      <c r="N18" s="97" t="n">
        <v>0.01</v>
      </c>
      <c r="O18" s="97" t="n">
        <v>0.038</v>
      </c>
      <c r="P18" s="97" t="n">
        <v>0.044</v>
      </c>
      <c r="Q18" s="97" t="n">
        <v>0.067</v>
      </c>
      <c r="R18" s="97" t="n">
        <v>0.108</v>
      </c>
      <c r="S18" s="97" t="n">
        <v>0.135</v>
      </c>
      <c r="T18" s="95" t="n">
        <v>0.079</v>
      </c>
      <c r="U18" s="95" t="n">
        <v>0.004</v>
      </c>
      <c r="V18" s="95" t="n">
        <v>1.008</v>
      </c>
      <c r="W18" s="94" t="n">
        <v>4.788</v>
      </c>
      <c r="X18" s="94" t="n">
        <v>1.388</v>
      </c>
      <c r="Y18" s="95" t="n">
        <v>0.027</v>
      </c>
      <c r="Z18" s="95" t="n">
        <v>0.967</v>
      </c>
      <c r="AA18" s="95" t="n">
        <v>0.395</v>
      </c>
      <c r="AB18" s="94" t="n">
        <v>3.285</v>
      </c>
      <c r="AC18" s="95" t="n">
        <v>0.155</v>
      </c>
      <c r="AD18" s="95" t="n">
        <v>0.264</v>
      </c>
      <c r="AE18" s="95" t="n">
        <v>0.294</v>
      </c>
      <c r="AF18" s="95" t="n">
        <v>0.331</v>
      </c>
      <c r="AG18" s="95" t="n">
        <v>0.276</v>
      </c>
      <c r="AH18" s="95" t="n">
        <v>0.524</v>
      </c>
      <c r="AI18" s="95" t="n">
        <v>0.304</v>
      </c>
      <c r="AJ18" s="95" t="n">
        <v>0.057</v>
      </c>
      <c r="AK18" s="95" t="n">
        <v>0.205</v>
      </c>
      <c r="AL18" s="95" t="n">
        <v>0.875</v>
      </c>
      <c r="AM18" s="94" t="n">
        <v>1.235</v>
      </c>
    </row>
    <row r="19" customFormat="false" ht="13.8" hidden="false" customHeight="false" outlineLevel="0" collapsed="false">
      <c r="A19" s="72" t="n">
        <v>42370</v>
      </c>
      <c r="B19" s="94" t="n">
        <v>5.865</v>
      </c>
      <c r="C19" s="94" t="n">
        <v>0.978</v>
      </c>
      <c r="D19" s="95" t="n">
        <v>0.522</v>
      </c>
      <c r="E19" s="95" t="n">
        <v>0.046</v>
      </c>
      <c r="F19" s="95" t="n">
        <v>0.214</v>
      </c>
      <c r="G19" s="95" t="n">
        <v>0.186</v>
      </c>
      <c r="H19" s="95" t="n">
        <v>0.01</v>
      </c>
      <c r="I19" s="94" t="n">
        <v>1.098</v>
      </c>
      <c r="J19" s="95" t="n">
        <v>0.186</v>
      </c>
      <c r="K19" s="96" t="n">
        <v>0.417</v>
      </c>
      <c r="L19" s="97" t="n">
        <v>0.201</v>
      </c>
      <c r="M19" s="97" t="n">
        <v>0.079</v>
      </c>
      <c r="N19" s="97" t="n">
        <v>0.03</v>
      </c>
      <c r="O19" s="97" t="n">
        <v>0.039</v>
      </c>
      <c r="P19" s="97" t="n">
        <v>0.018</v>
      </c>
      <c r="Q19" s="97" t="n">
        <v>0.078</v>
      </c>
      <c r="R19" s="97" t="n">
        <v>0.057</v>
      </c>
      <c r="S19" s="97" t="n">
        <v>-0.085</v>
      </c>
      <c r="T19" s="95" t="n">
        <v>0.133</v>
      </c>
      <c r="U19" s="95" t="n">
        <v>0.023</v>
      </c>
      <c r="V19" s="95" t="n">
        <v>0.339</v>
      </c>
      <c r="W19" s="94" t="n">
        <v>3.334</v>
      </c>
      <c r="X19" s="94" t="n">
        <v>0.843</v>
      </c>
      <c r="Y19" s="95" t="n">
        <v>0.035</v>
      </c>
      <c r="Z19" s="95" t="n">
        <v>0.481</v>
      </c>
      <c r="AA19" s="95" t="n">
        <v>0.327</v>
      </c>
      <c r="AB19" s="94" t="n">
        <v>2.538</v>
      </c>
      <c r="AC19" s="95" t="n">
        <v>0.189</v>
      </c>
      <c r="AD19" s="95" t="n">
        <v>0.137</v>
      </c>
      <c r="AE19" s="95" t="n">
        <v>0.083</v>
      </c>
      <c r="AF19" s="95" t="n">
        <v>0.436</v>
      </c>
      <c r="AG19" s="95" t="n">
        <v>0.128</v>
      </c>
      <c r="AH19" s="95" t="n">
        <v>0.339</v>
      </c>
      <c r="AI19" s="95" t="n">
        <v>0.638</v>
      </c>
      <c r="AJ19" s="95" t="n">
        <v>0.114</v>
      </c>
      <c r="AK19" s="95" t="n">
        <v>0.127</v>
      </c>
      <c r="AL19" s="95" t="n">
        <v>0.348</v>
      </c>
      <c r="AM19" s="94" t="n">
        <v>0.408</v>
      </c>
    </row>
    <row r="20" customFormat="false" ht="13.8" hidden="false" customHeight="false" outlineLevel="0" collapsed="false">
      <c r="A20" s="72" t="n">
        <v>42736</v>
      </c>
      <c r="B20" s="94" t="n">
        <v>3.937</v>
      </c>
      <c r="C20" s="94" t="n">
        <v>1.239</v>
      </c>
      <c r="D20" s="95" t="n">
        <v>0.827</v>
      </c>
      <c r="E20" s="95" t="n">
        <v>0.029</v>
      </c>
      <c r="F20" s="95" t="n">
        <v>0.206</v>
      </c>
      <c r="G20" s="95" t="n">
        <v>0.157</v>
      </c>
      <c r="H20" s="95" t="n">
        <v>0.019</v>
      </c>
      <c r="I20" s="94" t="n">
        <v>0.273</v>
      </c>
      <c r="J20" s="95" t="n">
        <v>0.372</v>
      </c>
      <c r="K20" s="96" t="n">
        <v>0.488</v>
      </c>
      <c r="L20" s="97" t="n">
        <v>0.305</v>
      </c>
      <c r="M20" s="97" t="n">
        <v>-0.192</v>
      </c>
      <c r="N20" s="97" t="n">
        <v>0.129</v>
      </c>
      <c r="O20" s="97" t="n">
        <v>-0.03</v>
      </c>
      <c r="P20" s="97" t="n">
        <v>0.113</v>
      </c>
      <c r="Q20" s="97" t="n">
        <v>0.035</v>
      </c>
      <c r="R20" s="97" t="n">
        <v>0.044</v>
      </c>
      <c r="S20" s="97" t="n">
        <v>0.083</v>
      </c>
      <c r="T20" s="95" t="n">
        <v>0.083</v>
      </c>
      <c r="U20" s="95" t="n">
        <v>0.007</v>
      </c>
      <c r="V20" s="95" t="n">
        <v>-0.677</v>
      </c>
      <c r="W20" s="94" t="n">
        <v>2.638</v>
      </c>
      <c r="X20" s="94" t="n">
        <v>0.832</v>
      </c>
      <c r="Y20" s="95" t="n">
        <v>0.03</v>
      </c>
      <c r="Z20" s="95" t="n">
        <v>0.172</v>
      </c>
      <c r="AA20" s="95" t="n">
        <v>0.63</v>
      </c>
      <c r="AB20" s="94" t="n">
        <v>1.806</v>
      </c>
      <c r="AC20" s="95" t="n">
        <v>0.13</v>
      </c>
      <c r="AD20" s="95" t="n">
        <v>0.172</v>
      </c>
      <c r="AE20" s="95" t="n">
        <v>0.161</v>
      </c>
      <c r="AF20" s="95" t="n">
        <v>0.493</v>
      </c>
      <c r="AG20" s="95" t="n">
        <v>0.162</v>
      </c>
      <c r="AH20" s="95" t="n">
        <v>0.15</v>
      </c>
      <c r="AI20" s="95" t="n">
        <v>0.12</v>
      </c>
      <c r="AJ20" s="95" t="n">
        <v>0.07</v>
      </c>
      <c r="AK20" s="95" t="n">
        <v>0.104</v>
      </c>
      <c r="AL20" s="95" t="n">
        <v>0.244</v>
      </c>
      <c r="AM20" s="94" t="n">
        <v>-0.213</v>
      </c>
    </row>
    <row r="21" customFormat="false" ht="13.8" hidden="false" customHeight="false" outlineLevel="0" collapsed="false">
      <c r="A21" s="72" t="n">
        <v>43101</v>
      </c>
      <c r="B21" s="94" t="n">
        <v>8.54</v>
      </c>
      <c r="C21" s="94" t="n">
        <v>1.61</v>
      </c>
      <c r="D21" s="95" t="n">
        <v>0.995</v>
      </c>
      <c r="E21" s="95" t="n">
        <v>0.124</v>
      </c>
      <c r="F21" s="95" t="n">
        <v>0.259</v>
      </c>
      <c r="G21" s="95" t="n">
        <v>0.213</v>
      </c>
      <c r="H21" s="95" t="n">
        <v>0.02</v>
      </c>
      <c r="I21" s="94" t="n">
        <v>1.509</v>
      </c>
      <c r="J21" s="95" t="n">
        <v>0.066</v>
      </c>
      <c r="K21" s="96" t="n">
        <v>1.042</v>
      </c>
      <c r="L21" s="97" t="n">
        <v>0.351</v>
      </c>
      <c r="M21" s="97" t="n">
        <v>0.081</v>
      </c>
      <c r="N21" s="97" t="n">
        <v>0.262</v>
      </c>
      <c r="O21" s="97" t="n">
        <v>0.043</v>
      </c>
      <c r="P21" s="97" t="n">
        <v>0.083</v>
      </c>
      <c r="Q21" s="97" t="n">
        <v>0.045</v>
      </c>
      <c r="R21" s="97" t="n">
        <v>0.094</v>
      </c>
      <c r="S21" s="97" t="n">
        <v>0.084</v>
      </c>
      <c r="T21" s="95" t="n">
        <v>0.107</v>
      </c>
      <c r="U21" s="95" t="n">
        <v>0.009</v>
      </c>
      <c r="V21" s="95" t="n">
        <v>0.285</v>
      </c>
      <c r="W21" s="94" t="n">
        <v>4.646</v>
      </c>
      <c r="X21" s="94" t="n">
        <v>2.343</v>
      </c>
      <c r="Y21" s="95" t="n">
        <v>0.034</v>
      </c>
      <c r="Z21" s="95" t="n">
        <v>1.402</v>
      </c>
      <c r="AA21" s="95" t="n">
        <v>0.906</v>
      </c>
      <c r="AB21" s="94" t="n">
        <v>2.303</v>
      </c>
      <c r="AC21" s="95" t="n">
        <v>0.133</v>
      </c>
      <c r="AD21" s="95" t="n">
        <v>0.248</v>
      </c>
      <c r="AE21" s="95" t="n">
        <v>0.248</v>
      </c>
      <c r="AF21" s="95" t="n">
        <v>0.347</v>
      </c>
      <c r="AG21" s="95" t="n">
        <v>0.202</v>
      </c>
      <c r="AH21" s="95" t="n">
        <v>0.149</v>
      </c>
      <c r="AI21" s="95" t="n">
        <v>0.404</v>
      </c>
      <c r="AJ21" s="95" t="n">
        <v>0.107</v>
      </c>
      <c r="AK21" s="95" t="n">
        <v>-0.005</v>
      </c>
      <c r="AL21" s="95" t="n">
        <v>0.47</v>
      </c>
      <c r="AM21" s="94" t="n">
        <v>0.775</v>
      </c>
    </row>
    <row r="22" customFormat="false" ht="13.8" hidden="false" customHeight="false" outlineLevel="0" collapsed="false">
      <c r="A22" s="72" t="n">
        <v>43466</v>
      </c>
      <c r="B22" s="94" t="n">
        <v>9.464</v>
      </c>
      <c r="C22" s="94" t="n">
        <v>1.295</v>
      </c>
      <c r="D22" s="95" t="n">
        <v>0.66</v>
      </c>
      <c r="E22" s="95" t="n">
        <v>0.08</v>
      </c>
      <c r="F22" s="95" t="n">
        <v>0.275</v>
      </c>
      <c r="G22" s="95" t="n">
        <v>0.266</v>
      </c>
      <c r="H22" s="95" t="n">
        <v>0.013</v>
      </c>
      <c r="I22" s="94" t="n">
        <v>2.872</v>
      </c>
      <c r="J22" s="95" t="n">
        <v>-0.006</v>
      </c>
      <c r="K22" s="96" t="n">
        <v>0.904</v>
      </c>
      <c r="L22" s="97" t="n">
        <v>0.123</v>
      </c>
      <c r="M22" s="97" t="n">
        <v>0.215</v>
      </c>
      <c r="N22" s="97" t="n">
        <v>0.118</v>
      </c>
      <c r="O22" s="97" t="n">
        <v>0.095</v>
      </c>
      <c r="P22" s="97" t="n">
        <v>0.151</v>
      </c>
      <c r="Q22" s="97" t="n">
        <v>0.084</v>
      </c>
      <c r="R22" s="97" t="n">
        <v>0.096</v>
      </c>
      <c r="S22" s="97" t="n">
        <v>0.022</v>
      </c>
      <c r="T22" s="95" t="n">
        <v>0.079</v>
      </c>
      <c r="U22" s="95" t="n">
        <v>0.008</v>
      </c>
      <c r="V22" s="95" t="n">
        <v>1.887</v>
      </c>
      <c r="W22" s="94" t="n">
        <v>4.013</v>
      </c>
      <c r="X22" s="94" t="n">
        <v>1.986</v>
      </c>
      <c r="Y22" s="95" t="n">
        <v>0.036</v>
      </c>
      <c r="Z22" s="95" t="n">
        <v>1.322</v>
      </c>
      <c r="AA22" s="95" t="n">
        <v>0.628</v>
      </c>
      <c r="AB22" s="94" t="n">
        <v>2.028</v>
      </c>
      <c r="AC22" s="95" t="n">
        <v>0.175</v>
      </c>
      <c r="AD22" s="95" t="n">
        <v>0.167</v>
      </c>
      <c r="AE22" s="95" t="n">
        <v>0.212</v>
      </c>
      <c r="AF22" s="95" t="n">
        <v>0.277</v>
      </c>
      <c r="AG22" s="95" t="n">
        <v>0.211</v>
      </c>
      <c r="AH22" s="95" t="n">
        <v>0.161</v>
      </c>
      <c r="AI22" s="95" t="n">
        <v>0.28</v>
      </c>
      <c r="AJ22" s="95" t="n">
        <v>0.063</v>
      </c>
      <c r="AK22" s="95" t="n">
        <v>0.065</v>
      </c>
      <c r="AL22" s="95" t="n">
        <v>0.418</v>
      </c>
      <c r="AM22" s="94" t="n">
        <v>1.284</v>
      </c>
    </row>
    <row r="23" customFormat="false" ht="13.8" hidden="false" customHeight="false" outlineLevel="0" collapsed="false">
      <c r="A23" s="72" t="n">
        <v>43831</v>
      </c>
      <c r="B23" s="94" t="n">
        <v>-3.374</v>
      </c>
      <c r="C23" s="94" t="n">
        <v>0.212</v>
      </c>
      <c r="D23" s="95" t="n">
        <v>0.05</v>
      </c>
      <c r="E23" s="95" t="n">
        <v>-0.159</v>
      </c>
      <c r="F23" s="95" t="n">
        <v>0.206</v>
      </c>
      <c r="G23" s="95" t="n">
        <v>0.167</v>
      </c>
      <c r="H23" s="95" t="n">
        <v>-0.053</v>
      </c>
      <c r="I23" s="94" t="n">
        <v>-0.782</v>
      </c>
      <c r="J23" s="95" t="n">
        <v>-0.578</v>
      </c>
      <c r="K23" s="96" t="n">
        <v>0.165</v>
      </c>
      <c r="L23" s="97" t="n">
        <v>0.19</v>
      </c>
      <c r="M23" s="97" t="n">
        <v>0.023</v>
      </c>
      <c r="N23" s="97" t="n">
        <v>-0.029</v>
      </c>
      <c r="O23" s="97" t="n">
        <v>-0.037</v>
      </c>
      <c r="P23" s="97" t="n">
        <v>0.008</v>
      </c>
      <c r="Q23" s="97" t="n">
        <v>-0.004</v>
      </c>
      <c r="R23" s="97" t="n">
        <v>0.042</v>
      </c>
      <c r="S23" s="97" t="n">
        <v>-0.028</v>
      </c>
      <c r="T23" s="95" t="n">
        <v>0.02</v>
      </c>
      <c r="U23" s="95" t="n">
        <v>0.009</v>
      </c>
      <c r="V23" s="95" t="n">
        <v>-0.397</v>
      </c>
      <c r="W23" s="94" t="n">
        <v>-2.648</v>
      </c>
      <c r="X23" s="94" t="n">
        <v>-1.548</v>
      </c>
      <c r="Y23" s="95" t="n">
        <v>-0.015</v>
      </c>
      <c r="Z23" s="95" t="n">
        <v>-0.298</v>
      </c>
      <c r="AA23" s="95" t="n">
        <v>-1.235</v>
      </c>
      <c r="AB23" s="94" t="n">
        <v>-1.1</v>
      </c>
      <c r="AC23" s="95" t="n">
        <v>-0.725</v>
      </c>
      <c r="AD23" s="95" t="n">
        <v>0.534</v>
      </c>
      <c r="AE23" s="95" t="n">
        <v>-0.061</v>
      </c>
      <c r="AF23" s="95" t="n">
        <v>0.02</v>
      </c>
      <c r="AG23" s="95" t="n">
        <v>-0.017</v>
      </c>
      <c r="AH23" s="95" t="n">
        <v>-0.226</v>
      </c>
      <c r="AI23" s="95" t="n">
        <v>0.152</v>
      </c>
      <c r="AJ23" s="95" t="n">
        <v>-1.003</v>
      </c>
      <c r="AK23" s="95" t="n">
        <v>0.287</v>
      </c>
      <c r="AL23" s="95" t="n">
        <v>-0.062</v>
      </c>
      <c r="AM23" s="94" t="n">
        <v>-0.156</v>
      </c>
    </row>
    <row r="24" customFormat="false" ht="13.8" hidden="false" customHeight="false" outlineLevel="0" collapsed="false">
      <c r="A24" s="72" t="n">
        <v>44197</v>
      </c>
      <c r="B24" s="94" t="n">
        <v>10.877</v>
      </c>
      <c r="C24" s="94" t="n">
        <v>1.643</v>
      </c>
      <c r="D24" s="95" t="n">
        <v>1.089</v>
      </c>
      <c r="E24" s="95" t="n">
        <v>-0.009</v>
      </c>
      <c r="F24" s="95" t="n">
        <v>0.228</v>
      </c>
      <c r="G24" s="95" t="n">
        <v>0.262</v>
      </c>
      <c r="H24" s="95" t="n">
        <v>0.072</v>
      </c>
      <c r="I24" s="94" t="n">
        <v>2.449</v>
      </c>
      <c r="J24" s="95" t="n">
        <v>0.353</v>
      </c>
      <c r="K24" s="96" t="n">
        <v>0.913</v>
      </c>
      <c r="L24" s="97" t="n">
        <v>0.212</v>
      </c>
      <c r="M24" s="97" t="n">
        <v>0.127</v>
      </c>
      <c r="N24" s="97" t="n">
        <v>0.108</v>
      </c>
      <c r="O24" s="97" t="n">
        <v>0.072</v>
      </c>
      <c r="P24" s="97" t="n">
        <v>0.138</v>
      </c>
      <c r="Q24" s="97" t="n">
        <v>0.059</v>
      </c>
      <c r="R24" s="97" t="n">
        <v>0.02</v>
      </c>
      <c r="S24" s="97" t="n">
        <v>0.177</v>
      </c>
      <c r="T24" s="95" t="n">
        <v>0.133</v>
      </c>
      <c r="U24" s="95" t="n">
        <v>0.018</v>
      </c>
      <c r="V24" s="95" t="n">
        <v>1.033</v>
      </c>
      <c r="W24" s="94" t="n">
        <v>5.561</v>
      </c>
      <c r="X24" s="94" t="n">
        <v>1.823</v>
      </c>
      <c r="Y24" s="95" t="n">
        <v>0.178</v>
      </c>
      <c r="Z24" s="95" t="n">
        <v>1.043</v>
      </c>
      <c r="AA24" s="95" t="n">
        <v>0.602</v>
      </c>
      <c r="AB24" s="94" t="n">
        <v>3.738</v>
      </c>
      <c r="AC24" s="95" t="n">
        <v>0.227</v>
      </c>
      <c r="AD24" s="95" t="n">
        <v>0.46</v>
      </c>
      <c r="AE24" s="95" t="n">
        <v>0.454</v>
      </c>
      <c r="AF24" s="95" t="n">
        <v>0.282</v>
      </c>
      <c r="AG24" s="95" t="n">
        <v>0.292</v>
      </c>
      <c r="AH24" s="95" t="n">
        <v>0.184</v>
      </c>
      <c r="AI24" s="95" t="n">
        <v>0.141</v>
      </c>
      <c r="AJ24" s="95" t="n">
        <v>1.013</v>
      </c>
      <c r="AK24" s="95" t="n">
        <v>0.193</v>
      </c>
      <c r="AL24" s="95" t="n">
        <v>0.493</v>
      </c>
      <c r="AM24" s="94" t="n">
        <v>1.224</v>
      </c>
    </row>
    <row r="25" customFormat="false" ht="13.8" hidden="false" customHeight="false" outlineLevel="0" collapsed="false">
      <c r="A25" s="72" t="n">
        <v>44562</v>
      </c>
      <c r="B25" s="94" t="n">
        <v>8.157</v>
      </c>
      <c r="C25" s="94" t="n">
        <v>0.384</v>
      </c>
      <c r="D25" s="95" t="n">
        <v>-0.136</v>
      </c>
      <c r="E25" s="95" t="n">
        <v>0.05</v>
      </c>
      <c r="F25" s="95" t="n">
        <v>0.237</v>
      </c>
      <c r="G25" s="95" t="n">
        <v>0.223</v>
      </c>
      <c r="H25" s="95" t="n">
        <v>0.011</v>
      </c>
      <c r="I25" s="94" t="n">
        <v>0.929</v>
      </c>
      <c r="J25" s="95" t="n">
        <v>0.213</v>
      </c>
      <c r="K25" s="96" t="n">
        <v>0.946</v>
      </c>
      <c r="L25" s="97" t="n">
        <v>0.388</v>
      </c>
      <c r="M25" s="97" t="n">
        <v>0.176</v>
      </c>
      <c r="N25" s="97" t="n">
        <v>0.151</v>
      </c>
      <c r="O25" s="97" t="n">
        <v>0.065</v>
      </c>
      <c r="P25" s="97" t="n">
        <v>0.097</v>
      </c>
      <c r="Q25" s="97" t="n">
        <v>0.036</v>
      </c>
      <c r="R25" s="97" t="n">
        <v>0.04</v>
      </c>
      <c r="S25" s="97" t="n">
        <v>-0.006</v>
      </c>
      <c r="T25" s="95" t="n">
        <v>0.16</v>
      </c>
      <c r="U25" s="95" t="n">
        <v>0.013</v>
      </c>
      <c r="V25" s="95" t="n">
        <v>-0.403</v>
      </c>
      <c r="W25" s="94" t="n">
        <v>5.74</v>
      </c>
      <c r="X25" s="94" t="n">
        <v>2.204</v>
      </c>
      <c r="Y25" s="95" t="n">
        <v>0.031</v>
      </c>
      <c r="Z25" s="95" t="n">
        <v>1.248</v>
      </c>
      <c r="AA25" s="95" t="n">
        <v>0.925</v>
      </c>
      <c r="AB25" s="94" t="n">
        <v>3.536</v>
      </c>
      <c r="AC25" s="95" t="n">
        <v>1.051</v>
      </c>
      <c r="AD25" s="95" t="n">
        <v>0.517</v>
      </c>
      <c r="AE25" s="95" t="n">
        <v>0.275</v>
      </c>
      <c r="AF25" s="95" t="n">
        <v>0.098</v>
      </c>
      <c r="AG25" s="95" t="n">
        <v>0.022</v>
      </c>
      <c r="AH25" s="95" t="n">
        <v>0.041</v>
      </c>
      <c r="AI25" s="95" t="n">
        <v>0.515</v>
      </c>
      <c r="AJ25" s="95" t="n">
        <v>0.431</v>
      </c>
      <c r="AK25" s="95" t="n">
        <v>0.171</v>
      </c>
      <c r="AL25" s="95" t="n">
        <v>0.416</v>
      </c>
      <c r="AM25" s="94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90625" defaultRowHeight="13.8" zeroHeight="false" outlineLevelRow="0" outlineLevelCol="0"/>
  <sheetData>
    <row r="1" customFormat="false" ht="50" hidden="false" customHeight="true" outlineLevel="0" collapsed="false">
      <c r="A1" s="1" t="s">
        <v>0</v>
      </c>
      <c r="B1" s="120" t="s">
        <v>52</v>
      </c>
      <c r="C1" s="120" t="s">
        <v>53</v>
      </c>
      <c r="D1" s="120" t="s">
        <v>54</v>
      </c>
      <c r="E1" s="120" t="s">
        <v>55</v>
      </c>
      <c r="F1" s="120" t="s">
        <v>56</v>
      </c>
      <c r="G1" s="120" t="s">
        <v>57</v>
      </c>
      <c r="H1" s="120" t="s">
        <v>58</v>
      </c>
      <c r="I1" s="120" t="s">
        <v>59</v>
      </c>
      <c r="J1" s="120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0" t="s">
        <v>77</v>
      </c>
      <c r="AB1" s="120" t="s">
        <v>78</v>
      </c>
      <c r="AC1" s="120" t="s">
        <v>79</v>
      </c>
      <c r="AD1" s="120" t="s">
        <v>80</v>
      </c>
      <c r="AE1" s="120" t="s">
        <v>81</v>
      </c>
      <c r="AF1" s="120" t="s">
        <v>82</v>
      </c>
      <c r="AG1" s="120" t="s">
        <v>83</v>
      </c>
      <c r="AH1" s="120" t="s">
        <v>84</v>
      </c>
      <c r="AI1" s="120" t="s">
        <v>85</v>
      </c>
      <c r="AJ1" s="120" t="s">
        <v>86</v>
      </c>
      <c r="AK1" s="120" t="s">
        <v>87</v>
      </c>
      <c r="AL1" s="120" t="s">
        <v>88</v>
      </c>
      <c r="AM1" s="120" t="s">
        <v>89</v>
      </c>
    </row>
    <row r="2" customFormat="false" ht="13.8" hidden="false" customHeight="false" outlineLevel="0" collapsed="false">
      <c r="A2" s="127" t="n">
        <v>1999</v>
      </c>
      <c r="B2" s="83" t="n">
        <v>35</v>
      </c>
      <c r="C2" s="83" t="n">
        <v>29</v>
      </c>
      <c r="D2" s="84" t="n">
        <v>39</v>
      </c>
      <c r="E2" s="84" t="n">
        <v>10</v>
      </c>
      <c r="F2" s="84" t="n">
        <v>22</v>
      </c>
      <c r="G2" s="84" t="n">
        <v>5</v>
      </c>
      <c r="H2" s="84" t="n">
        <v>18</v>
      </c>
      <c r="I2" s="83" t="n">
        <v>42</v>
      </c>
      <c r="J2" s="84" t="n">
        <v>4</v>
      </c>
      <c r="K2" s="85" t="n">
        <v>35</v>
      </c>
      <c r="L2" s="86" t="n">
        <v>16</v>
      </c>
      <c r="M2" s="86" t="n">
        <v>26</v>
      </c>
      <c r="N2" s="86" t="n">
        <v>57</v>
      </c>
      <c r="O2" s="86" t="n">
        <v>57</v>
      </c>
      <c r="P2" s="86" t="n">
        <v>59</v>
      </c>
      <c r="Q2" s="86" t="n">
        <v>91</v>
      </c>
      <c r="R2" s="86" t="n">
        <v>67</v>
      </c>
      <c r="S2" s="86" t="n">
        <v>60</v>
      </c>
      <c r="T2" s="84" t="n">
        <v>20</v>
      </c>
      <c r="U2" s="84" t="n">
        <v>37</v>
      </c>
      <c r="V2" s="84" t="n">
        <v>39</v>
      </c>
      <c r="W2" s="83" t="n">
        <v>41</v>
      </c>
      <c r="X2" s="83" t="n">
        <v>40</v>
      </c>
      <c r="Y2" s="84" t="n">
        <v>36</v>
      </c>
      <c r="Z2" s="84" t="n">
        <v>39</v>
      </c>
      <c r="AA2" s="84" t="n">
        <v>43</v>
      </c>
      <c r="AB2" s="83" t="n">
        <v>36</v>
      </c>
      <c r="AC2" s="84" t="n">
        <v>50</v>
      </c>
      <c r="AD2" s="84" t="n">
        <v>63</v>
      </c>
      <c r="AE2" s="84" t="n">
        <v>39</v>
      </c>
      <c r="AF2" s="84" t="n">
        <v>33</v>
      </c>
      <c r="AG2" s="84" t="n">
        <v>31</v>
      </c>
      <c r="AH2" s="84" t="n">
        <v>31</v>
      </c>
      <c r="AI2" s="84" t="n">
        <v>42</v>
      </c>
      <c r="AJ2" s="84" t="n">
        <v>22</v>
      </c>
      <c r="AK2" s="84" t="n">
        <v>52</v>
      </c>
      <c r="AL2" s="84" t="n">
        <v>51</v>
      </c>
      <c r="AM2" s="83" t="n">
        <v>24</v>
      </c>
    </row>
    <row r="3" customFormat="false" ht="13.8" hidden="false" customHeight="false" outlineLevel="0" collapsed="false">
      <c r="A3" s="127" t="n">
        <v>2000</v>
      </c>
      <c r="B3" s="83" t="n">
        <v>36</v>
      </c>
      <c r="C3" s="83" t="n">
        <v>30</v>
      </c>
      <c r="D3" s="84" t="n">
        <v>41</v>
      </c>
      <c r="E3" s="84" t="n">
        <v>10</v>
      </c>
      <c r="F3" s="84" t="n">
        <v>21</v>
      </c>
      <c r="G3" s="84" t="n">
        <v>5</v>
      </c>
      <c r="H3" s="84" t="n">
        <v>16</v>
      </c>
      <c r="I3" s="83" t="n">
        <v>42</v>
      </c>
      <c r="J3" s="84" t="n">
        <v>5</v>
      </c>
      <c r="K3" s="85" t="n">
        <v>37</v>
      </c>
      <c r="L3" s="86" t="n">
        <v>18</v>
      </c>
      <c r="M3" s="86" t="n">
        <v>26</v>
      </c>
      <c r="N3" s="86" t="n">
        <v>59</v>
      </c>
      <c r="O3" s="86" t="n">
        <v>60</v>
      </c>
      <c r="P3" s="86" t="n">
        <v>62</v>
      </c>
      <c r="Q3" s="86" t="n">
        <v>86</v>
      </c>
      <c r="R3" s="86" t="n">
        <v>65</v>
      </c>
      <c r="S3" s="86" t="n">
        <v>58</v>
      </c>
      <c r="T3" s="84" t="n">
        <v>20</v>
      </c>
      <c r="U3" s="84" t="n">
        <v>37</v>
      </c>
      <c r="V3" s="84" t="n">
        <v>40</v>
      </c>
      <c r="W3" s="83" t="n">
        <v>43</v>
      </c>
      <c r="X3" s="83" t="n">
        <v>40</v>
      </c>
      <c r="Y3" s="84" t="n">
        <v>35</v>
      </c>
      <c r="Z3" s="84" t="n">
        <v>38</v>
      </c>
      <c r="AA3" s="84" t="n">
        <v>47</v>
      </c>
      <c r="AB3" s="83" t="n">
        <v>39</v>
      </c>
      <c r="AC3" s="84" t="n">
        <v>52</v>
      </c>
      <c r="AD3" s="84" t="n">
        <v>69</v>
      </c>
      <c r="AE3" s="84" t="n">
        <v>42</v>
      </c>
      <c r="AF3" s="84" t="n">
        <v>34</v>
      </c>
      <c r="AG3" s="84" t="n">
        <v>31</v>
      </c>
      <c r="AH3" s="84" t="n">
        <v>31</v>
      </c>
      <c r="AI3" s="84" t="n">
        <v>43</v>
      </c>
      <c r="AJ3" s="84" t="n">
        <v>28</v>
      </c>
      <c r="AK3" s="84" t="n">
        <v>54</v>
      </c>
      <c r="AL3" s="84" t="n">
        <v>52</v>
      </c>
      <c r="AM3" s="83" t="n">
        <v>23</v>
      </c>
    </row>
    <row r="4" customFormat="false" ht="13.8" hidden="false" customHeight="false" outlineLevel="0" collapsed="false">
      <c r="A4" s="127" t="n">
        <v>2001</v>
      </c>
      <c r="B4" s="83" t="n">
        <v>36</v>
      </c>
      <c r="C4" s="83" t="n">
        <v>30</v>
      </c>
      <c r="D4" s="84" t="n">
        <v>41</v>
      </c>
      <c r="E4" s="84" t="n">
        <v>10</v>
      </c>
      <c r="F4" s="84" t="n">
        <v>22</v>
      </c>
      <c r="G4" s="84" t="n">
        <v>6</v>
      </c>
      <c r="H4" s="84" t="n">
        <v>15</v>
      </c>
      <c r="I4" s="83" t="n">
        <v>40</v>
      </c>
      <c r="J4" s="84" t="n">
        <v>8</v>
      </c>
      <c r="K4" s="85" t="n">
        <v>34</v>
      </c>
      <c r="L4" s="86" t="n">
        <v>17</v>
      </c>
      <c r="M4" s="86" t="n">
        <v>27</v>
      </c>
      <c r="N4" s="86" t="n">
        <v>53</v>
      </c>
      <c r="O4" s="86" t="n">
        <v>60</v>
      </c>
      <c r="P4" s="86" t="n">
        <v>60</v>
      </c>
      <c r="Q4" s="86" t="n">
        <v>68</v>
      </c>
      <c r="R4" s="86" t="n">
        <v>61</v>
      </c>
      <c r="S4" s="86" t="n">
        <v>55</v>
      </c>
      <c r="T4" s="84" t="n">
        <v>20</v>
      </c>
      <c r="U4" s="84" t="n">
        <v>37</v>
      </c>
      <c r="V4" s="84" t="n">
        <v>41</v>
      </c>
      <c r="W4" s="83" t="n">
        <v>43</v>
      </c>
      <c r="X4" s="83" t="n">
        <v>41</v>
      </c>
      <c r="Y4" s="84" t="n">
        <v>36</v>
      </c>
      <c r="Z4" s="84" t="n">
        <v>39</v>
      </c>
      <c r="AA4" s="84" t="n">
        <v>47</v>
      </c>
      <c r="AB4" s="83" t="n">
        <v>38</v>
      </c>
      <c r="AC4" s="84" t="n">
        <v>51</v>
      </c>
      <c r="AD4" s="84" t="n">
        <v>70</v>
      </c>
      <c r="AE4" s="84" t="n">
        <v>38</v>
      </c>
      <c r="AF4" s="84" t="n">
        <v>34</v>
      </c>
      <c r="AG4" s="84" t="n">
        <v>32</v>
      </c>
      <c r="AH4" s="84" t="n">
        <v>32</v>
      </c>
      <c r="AI4" s="84" t="n">
        <v>44</v>
      </c>
      <c r="AJ4" s="84" t="n">
        <v>26</v>
      </c>
      <c r="AK4" s="84" t="n">
        <v>51</v>
      </c>
      <c r="AL4" s="84" t="n">
        <v>51</v>
      </c>
      <c r="AM4" s="83" t="n">
        <v>25</v>
      </c>
    </row>
    <row r="5" customFormat="false" ht="13.8" hidden="false" customHeight="false" outlineLevel="0" collapsed="false">
      <c r="A5" s="127" t="n">
        <v>2002</v>
      </c>
      <c r="B5" s="83" t="n">
        <v>34</v>
      </c>
      <c r="C5" s="83" t="n">
        <v>26</v>
      </c>
      <c r="D5" s="84" t="n">
        <v>35</v>
      </c>
      <c r="E5" s="84" t="n">
        <v>7</v>
      </c>
      <c r="F5" s="84" t="n">
        <v>25</v>
      </c>
      <c r="G5" s="84" t="n">
        <v>7</v>
      </c>
      <c r="H5" s="84" t="n">
        <v>18</v>
      </c>
      <c r="I5" s="83" t="n">
        <v>40</v>
      </c>
      <c r="J5" s="84" t="n">
        <v>5</v>
      </c>
      <c r="K5" s="85" t="n">
        <v>34</v>
      </c>
      <c r="L5" s="86" t="n">
        <v>17</v>
      </c>
      <c r="M5" s="86" t="n">
        <v>28</v>
      </c>
      <c r="N5" s="86" t="n">
        <v>54</v>
      </c>
      <c r="O5" s="86" t="n">
        <v>60</v>
      </c>
      <c r="P5" s="86" t="n">
        <v>61</v>
      </c>
      <c r="Q5" s="86" t="n">
        <v>57</v>
      </c>
      <c r="R5" s="86" t="n">
        <v>58</v>
      </c>
      <c r="S5" s="86" t="n">
        <v>53</v>
      </c>
      <c r="T5" s="84" t="n">
        <v>21</v>
      </c>
      <c r="U5" s="84" t="n">
        <v>38</v>
      </c>
      <c r="V5" s="84" t="n">
        <v>40</v>
      </c>
      <c r="W5" s="83" t="n">
        <v>42</v>
      </c>
      <c r="X5" s="83" t="n">
        <v>41</v>
      </c>
      <c r="Y5" s="84" t="n">
        <v>35</v>
      </c>
      <c r="Z5" s="84" t="n">
        <v>38</v>
      </c>
      <c r="AA5" s="84" t="n">
        <v>49</v>
      </c>
      <c r="AB5" s="83" t="n">
        <v>38</v>
      </c>
      <c r="AC5" s="84" t="n">
        <v>51</v>
      </c>
      <c r="AD5" s="84" t="n">
        <v>73</v>
      </c>
      <c r="AE5" s="84" t="n">
        <v>39</v>
      </c>
      <c r="AF5" s="84" t="n">
        <v>34</v>
      </c>
      <c r="AG5" s="84" t="n">
        <v>31</v>
      </c>
      <c r="AH5" s="84" t="n">
        <v>31</v>
      </c>
      <c r="AI5" s="84" t="n">
        <v>45</v>
      </c>
      <c r="AJ5" s="84" t="n">
        <v>23</v>
      </c>
      <c r="AK5" s="84" t="n">
        <v>53</v>
      </c>
      <c r="AL5" s="84" t="n">
        <v>50</v>
      </c>
      <c r="AM5" s="83" t="n">
        <v>26</v>
      </c>
    </row>
    <row r="6" customFormat="false" ht="13.8" hidden="false" customHeight="false" outlineLevel="0" collapsed="false">
      <c r="A6" s="127" t="n">
        <v>2003</v>
      </c>
      <c r="B6" s="83" t="n">
        <v>41</v>
      </c>
      <c r="C6" s="83" t="n">
        <v>36</v>
      </c>
      <c r="D6" s="84" t="n">
        <v>50</v>
      </c>
      <c r="E6" s="84" t="n">
        <v>10</v>
      </c>
      <c r="F6" s="84" t="n">
        <v>25</v>
      </c>
      <c r="G6" s="84" t="n">
        <v>7</v>
      </c>
      <c r="H6" s="84" t="n">
        <v>20</v>
      </c>
      <c r="I6" s="83" t="n">
        <v>41</v>
      </c>
      <c r="J6" s="84" t="n">
        <v>6</v>
      </c>
      <c r="K6" s="85" t="n">
        <v>37</v>
      </c>
      <c r="L6" s="86" t="n">
        <v>20</v>
      </c>
      <c r="M6" s="86" t="n">
        <v>29</v>
      </c>
      <c r="N6" s="86" t="n">
        <v>57</v>
      </c>
      <c r="O6" s="86" t="n">
        <v>62</v>
      </c>
      <c r="P6" s="86" t="n">
        <v>62</v>
      </c>
      <c r="Q6" s="86" t="n">
        <v>61</v>
      </c>
      <c r="R6" s="86" t="n">
        <v>59</v>
      </c>
      <c r="S6" s="86" t="n">
        <v>53</v>
      </c>
      <c r="T6" s="84" t="n">
        <v>14</v>
      </c>
      <c r="U6" s="84" t="n">
        <v>26</v>
      </c>
      <c r="V6" s="84" t="n">
        <v>45</v>
      </c>
      <c r="W6" s="83" t="n">
        <v>48</v>
      </c>
      <c r="X6" s="83" t="n">
        <v>47</v>
      </c>
      <c r="Y6" s="84" t="n">
        <v>42</v>
      </c>
      <c r="Z6" s="84" t="n">
        <v>46</v>
      </c>
      <c r="AA6" s="84" t="n">
        <v>52</v>
      </c>
      <c r="AB6" s="83" t="n">
        <v>43</v>
      </c>
      <c r="AC6" s="84" t="n">
        <v>53</v>
      </c>
      <c r="AD6" s="84" t="n">
        <v>77</v>
      </c>
      <c r="AE6" s="84" t="n">
        <v>44</v>
      </c>
      <c r="AF6" s="84" t="n">
        <v>38</v>
      </c>
      <c r="AG6" s="84" t="n">
        <v>35</v>
      </c>
      <c r="AH6" s="84" t="n">
        <v>35</v>
      </c>
      <c r="AI6" s="84" t="n">
        <v>48</v>
      </c>
      <c r="AJ6" s="84" t="n">
        <v>27</v>
      </c>
      <c r="AK6" s="84" t="n">
        <v>58</v>
      </c>
      <c r="AL6" s="84" t="n">
        <v>53</v>
      </c>
      <c r="AM6" s="83" t="n">
        <v>32</v>
      </c>
    </row>
    <row r="7" customFormat="false" ht="13.8" hidden="false" customHeight="false" outlineLevel="0" collapsed="false">
      <c r="A7" s="127" t="n">
        <v>2004</v>
      </c>
      <c r="B7" s="83" t="n">
        <v>45</v>
      </c>
      <c r="C7" s="83" t="n">
        <v>44</v>
      </c>
      <c r="D7" s="84" t="n">
        <v>60</v>
      </c>
      <c r="E7" s="84" t="n">
        <v>11</v>
      </c>
      <c r="F7" s="84" t="n">
        <v>28</v>
      </c>
      <c r="G7" s="84" t="n">
        <v>11</v>
      </c>
      <c r="H7" s="84" t="n">
        <v>22</v>
      </c>
      <c r="I7" s="83" t="n">
        <v>43</v>
      </c>
      <c r="J7" s="84" t="n">
        <v>13</v>
      </c>
      <c r="K7" s="85" t="n">
        <v>39</v>
      </c>
      <c r="L7" s="86" t="n">
        <v>24</v>
      </c>
      <c r="M7" s="86" t="n">
        <v>30</v>
      </c>
      <c r="N7" s="86" t="n">
        <v>58</v>
      </c>
      <c r="O7" s="86" t="n">
        <v>67</v>
      </c>
      <c r="P7" s="86" t="n">
        <v>70</v>
      </c>
      <c r="Q7" s="86" t="n">
        <v>61</v>
      </c>
      <c r="R7" s="86" t="n">
        <v>66</v>
      </c>
      <c r="S7" s="86" t="n">
        <v>59</v>
      </c>
      <c r="T7" s="84" t="n">
        <v>14</v>
      </c>
      <c r="U7" s="84" t="n">
        <v>25</v>
      </c>
      <c r="V7" s="84" t="n">
        <v>51</v>
      </c>
      <c r="W7" s="83" t="n">
        <v>50</v>
      </c>
      <c r="X7" s="83" t="n">
        <v>52</v>
      </c>
      <c r="Y7" s="84" t="n">
        <v>47</v>
      </c>
      <c r="Z7" s="84" t="n">
        <v>51</v>
      </c>
      <c r="AA7" s="84" t="n">
        <v>54</v>
      </c>
      <c r="AB7" s="83" t="n">
        <v>45</v>
      </c>
      <c r="AC7" s="84" t="n">
        <v>56</v>
      </c>
      <c r="AD7" s="84" t="n">
        <v>80</v>
      </c>
      <c r="AE7" s="84" t="n">
        <v>51</v>
      </c>
      <c r="AF7" s="84" t="n">
        <v>39</v>
      </c>
      <c r="AG7" s="84" t="n">
        <v>36</v>
      </c>
      <c r="AH7" s="84" t="n">
        <v>36</v>
      </c>
      <c r="AI7" s="84" t="n">
        <v>51</v>
      </c>
      <c r="AJ7" s="84" t="n">
        <v>28</v>
      </c>
      <c r="AK7" s="84" t="n">
        <v>60</v>
      </c>
      <c r="AL7" s="84" t="n">
        <v>57</v>
      </c>
      <c r="AM7" s="83" t="n">
        <v>37</v>
      </c>
    </row>
    <row r="8" customFormat="false" ht="13.8" hidden="false" customHeight="false" outlineLevel="0" collapsed="false">
      <c r="A8" s="127" t="n">
        <v>2005</v>
      </c>
      <c r="B8" s="83" t="n">
        <v>50</v>
      </c>
      <c r="C8" s="83" t="n">
        <v>49</v>
      </c>
      <c r="D8" s="84" t="n">
        <v>66</v>
      </c>
      <c r="E8" s="84" t="n">
        <v>19</v>
      </c>
      <c r="F8" s="84" t="n">
        <v>29</v>
      </c>
      <c r="G8" s="84" t="n">
        <v>14</v>
      </c>
      <c r="H8" s="84" t="n">
        <v>25</v>
      </c>
      <c r="I8" s="83" t="n">
        <v>48</v>
      </c>
      <c r="J8" s="84" t="n">
        <v>12</v>
      </c>
      <c r="K8" s="85" t="n">
        <v>42</v>
      </c>
      <c r="L8" s="86" t="n">
        <v>28</v>
      </c>
      <c r="M8" s="86" t="n">
        <v>31</v>
      </c>
      <c r="N8" s="86" t="n">
        <v>63</v>
      </c>
      <c r="O8" s="86" t="n">
        <v>74</v>
      </c>
      <c r="P8" s="86" t="n">
        <v>77</v>
      </c>
      <c r="Q8" s="86" t="n">
        <v>57</v>
      </c>
      <c r="R8" s="86" t="n">
        <v>75</v>
      </c>
      <c r="S8" s="86" t="n">
        <v>67</v>
      </c>
      <c r="T8" s="84" t="n">
        <v>33</v>
      </c>
      <c r="U8" s="84" t="n">
        <v>60</v>
      </c>
      <c r="V8" s="84" t="n">
        <v>55</v>
      </c>
      <c r="W8" s="83" t="n">
        <v>54</v>
      </c>
      <c r="X8" s="83" t="n">
        <v>56</v>
      </c>
      <c r="Y8" s="84" t="n">
        <v>52</v>
      </c>
      <c r="Z8" s="84" t="n">
        <v>56</v>
      </c>
      <c r="AA8" s="84" t="n">
        <v>57</v>
      </c>
      <c r="AB8" s="83" t="n">
        <v>48</v>
      </c>
      <c r="AC8" s="84" t="n">
        <v>62</v>
      </c>
      <c r="AD8" s="84" t="n">
        <v>84</v>
      </c>
      <c r="AE8" s="84" t="n">
        <v>55</v>
      </c>
      <c r="AF8" s="84" t="n">
        <v>40</v>
      </c>
      <c r="AG8" s="84" t="n">
        <v>37</v>
      </c>
      <c r="AH8" s="84" t="n">
        <v>37</v>
      </c>
      <c r="AI8" s="84" t="n">
        <v>55</v>
      </c>
      <c r="AJ8" s="84" t="n">
        <v>32</v>
      </c>
      <c r="AK8" s="84" t="n">
        <v>61</v>
      </c>
      <c r="AL8" s="84" t="n">
        <v>61</v>
      </c>
      <c r="AM8" s="83" t="n">
        <v>40</v>
      </c>
    </row>
    <row r="9" customFormat="false" ht="13.8" hidden="false" customHeight="false" outlineLevel="0" collapsed="false">
      <c r="A9" s="127" t="n">
        <v>2006</v>
      </c>
      <c r="B9" s="83" t="n">
        <v>51</v>
      </c>
      <c r="C9" s="83" t="n">
        <v>47</v>
      </c>
      <c r="D9" s="84" t="n">
        <v>38</v>
      </c>
      <c r="E9" s="84" t="n">
        <v>46</v>
      </c>
      <c r="F9" s="84" t="n">
        <v>50</v>
      </c>
      <c r="G9" s="84" t="n">
        <v>62</v>
      </c>
      <c r="H9" s="84" t="n">
        <v>32</v>
      </c>
      <c r="I9" s="83" t="n">
        <v>51</v>
      </c>
      <c r="J9" s="84" t="n">
        <v>26</v>
      </c>
      <c r="K9" s="85" t="n">
        <v>43</v>
      </c>
      <c r="L9" s="86" t="n">
        <v>29</v>
      </c>
      <c r="M9" s="86" t="n">
        <v>30</v>
      </c>
      <c r="N9" s="86" t="n">
        <v>63</v>
      </c>
      <c r="O9" s="86" t="n">
        <v>76</v>
      </c>
      <c r="P9" s="86" t="n">
        <v>78</v>
      </c>
      <c r="Q9" s="86" t="n">
        <v>61</v>
      </c>
      <c r="R9" s="86" t="n">
        <v>71</v>
      </c>
      <c r="S9" s="86" t="n">
        <v>64</v>
      </c>
      <c r="T9" s="84" t="n">
        <v>44</v>
      </c>
      <c r="U9" s="84" t="n">
        <v>65</v>
      </c>
      <c r="V9" s="84" t="n">
        <v>58</v>
      </c>
      <c r="W9" s="83" t="n">
        <v>56</v>
      </c>
      <c r="X9" s="83" t="n">
        <v>58</v>
      </c>
      <c r="Y9" s="84" t="n">
        <v>54</v>
      </c>
      <c r="Z9" s="84" t="n">
        <v>59</v>
      </c>
      <c r="AA9" s="84" t="n">
        <v>60</v>
      </c>
      <c r="AB9" s="83" t="n">
        <v>55</v>
      </c>
      <c r="AC9" s="84" t="n">
        <v>64</v>
      </c>
      <c r="AD9" s="84" t="n">
        <v>89</v>
      </c>
      <c r="AE9" s="84" t="n">
        <v>60</v>
      </c>
      <c r="AF9" s="84" t="n">
        <v>42</v>
      </c>
      <c r="AG9" s="84" t="n">
        <v>39</v>
      </c>
      <c r="AH9" s="84" t="n">
        <v>39</v>
      </c>
      <c r="AI9" s="84" t="n">
        <v>58</v>
      </c>
      <c r="AJ9" s="84" t="n">
        <v>39</v>
      </c>
      <c r="AK9" s="84" t="n">
        <v>62</v>
      </c>
      <c r="AL9" s="84" t="n">
        <v>64</v>
      </c>
      <c r="AM9" s="83" t="n">
        <v>42</v>
      </c>
    </row>
    <row r="10" customFormat="false" ht="13.8" hidden="false" customHeight="false" outlineLevel="0" collapsed="false">
      <c r="A10" s="127" t="n">
        <v>2007</v>
      </c>
      <c r="B10" s="83" t="n">
        <v>57</v>
      </c>
      <c r="C10" s="83" t="n">
        <v>48</v>
      </c>
      <c r="D10" s="84" t="n">
        <v>42</v>
      </c>
      <c r="E10" s="84" t="n">
        <v>46</v>
      </c>
      <c r="F10" s="84" t="n">
        <v>52</v>
      </c>
      <c r="G10" s="84" t="n">
        <v>61</v>
      </c>
      <c r="H10" s="84" t="n">
        <v>35</v>
      </c>
      <c r="I10" s="83" t="n">
        <v>60</v>
      </c>
      <c r="J10" s="84" t="n">
        <v>34</v>
      </c>
      <c r="K10" s="85" t="n">
        <v>47</v>
      </c>
      <c r="L10" s="86" t="n">
        <v>31</v>
      </c>
      <c r="M10" s="86" t="n">
        <v>34</v>
      </c>
      <c r="N10" s="86" t="n">
        <v>64</v>
      </c>
      <c r="O10" s="86" t="n">
        <v>77</v>
      </c>
      <c r="P10" s="86" t="n">
        <v>81</v>
      </c>
      <c r="Q10" s="86" t="n">
        <v>66</v>
      </c>
      <c r="R10" s="86" t="n">
        <v>73</v>
      </c>
      <c r="S10" s="86" t="n">
        <v>66</v>
      </c>
      <c r="T10" s="84" t="n">
        <v>99</v>
      </c>
      <c r="U10" s="84" t="n">
        <v>147</v>
      </c>
      <c r="V10" s="84" t="n">
        <v>64</v>
      </c>
      <c r="W10" s="83" t="n">
        <v>65</v>
      </c>
      <c r="X10" s="83" t="n">
        <v>64</v>
      </c>
      <c r="Y10" s="84" t="n">
        <v>59</v>
      </c>
      <c r="Z10" s="84" t="n">
        <v>64</v>
      </c>
      <c r="AA10" s="84" t="n">
        <v>65</v>
      </c>
      <c r="AB10" s="83" t="n">
        <v>65</v>
      </c>
      <c r="AC10" s="84" t="n">
        <v>76</v>
      </c>
      <c r="AD10" s="84" t="n">
        <v>98</v>
      </c>
      <c r="AE10" s="84" t="n">
        <v>64</v>
      </c>
      <c r="AF10" s="84" t="n">
        <v>58</v>
      </c>
      <c r="AG10" s="84" t="n">
        <v>53</v>
      </c>
      <c r="AH10" s="84" t="n">
        <v>53</v>
      </c>
      <c r="AI10" s="84" t="n">
        <v>62</v>
      </c>
      <c r="AJ10" s="84" t="n">
        <v>42</v>
      </c>
      <c r="AK10" s="84" t="n">
        <v>71</v>
      </c>
      <c r="AL10" s="84" t="n">
        <v>66</v>
      </c>
      <c r="AM10" s="83" t="n">
        <v>49</v>
      </c>
    </row>
    <row r="11" customFormat="false" ht="13.8" hidden="false" customHeight="false" outlineLevel="0" collapsed="false">
      <c r="A11" s="127" t="n">
        <v>2008</v>
      </c>
      <c r="B11" s="83" t="n">
        <v>66</v>
      </c>
      <c r="C11" s="83" t="n">
        <v>55</v>
      </c>
      <c r="D11" s="84" t="n">
        <v>44</v>
      </c>
      <c r="E11" s="84" t="n">
        <v>48</v>
      </c>
      <c r="F11" s="84" t="n">
        <v>64</v>
      </c>
      <c r="G11" s="84" t="n">
        <v>77</v>
      </c>
      <c r="H11" s="84" t="n">
        <v>44</v>
      </c>
      <c r="I11" s="83" t="n">
        <v>64</v>
      </c>
      <c r="J11" s="84" t="n">
        <v>48</v>
      </c>
      <c r="K11" s="85" t="n">
        <v>55</v>
      </c>
      <c r="L11" s="86" t="n">
        <v>39</v>
      </c>
      <c r="M11" s="86" t="n">
        <v>44</v>
      </c>
      <c r="N11" s="86" t="n">
        <v>74</v>
      </c>
      <c r="O11" s="86" t="n">
        <v>78</v>
      </c>
      <c r="P11" s="86" t="n">
        <v>94</v>
      </c>
      <c r="Q11" s="86" t="n">
        <v>75</v>
      </c>
      <c r="R11" s="86" t="n">
        <v>88</v>
      </c>
      <c r="S11" s="86" t="n">
        <v>79</v>
      </c>
      <c r="T11" s="84" t="n">
        <v>57</v>
      </c>
      <c r="U11" s="84" t="n">
        <v>84</v>
      </c>
      <c r="V11" s="84" t="n">
        <v>74</v>
      </c>
      <c r="W11" s="83" t="n">
        <v>75</v>
      </c>
      <c r="X11" s="83" t="n">
        <v>77</v>
      </c>
      <c r="Y11" s="84" t="n">
        <v>74</v>
      </c>
      <c r="Z11" s="84" t="n">
        <v>80</v>
      </c>
      <c r="AA11" s="84" t="n">
        <v>72</v>
      </c>
      <c r="AB11" s="83" t="n">
        <v>74</v>
      </c>
      <c r="AC11" s="84" t="n">
        <v>86</v>
      </c>
      <c r="AD11" s="84" t="n">
        <v>107</v>
      </c>
      <c r="AE11" s="84" t="n">
        <v>70</v>
      </c>
      <c r="AF11" s="84" t="n">
        <v>69</v>
      </c>
      <c r="AG11" s="84" t="n">
        <v>63</v>
      </c>
      <c r="AH11" s="84" t="n">
        <v>63</v>
      </c>
      <c r="AI11" s="84" t="n">
        <v>68</v>
      </c>
      <c r="AJ11" s="84" t="n">
        <v>47</v>
      </c>
      <c r="AK11" s="84" t="n">
        <v>78</v>
      </c>
      <c r="AL11" s="84" t="n">
        <v>73</v>
      </c>
      <c r="AM11" s="83" t="n">
        <v>60</v>
      </c>
    </row>
    <row r="12" customFormat="false" ht="13.8" hidden="false" customHeight="false" outlineLevel="0" collapsed="false">
      <c r="A12" s="127" t="n">
        <v>2009</v>
      </c>
      <c r="B12" s="83" t="n">
        <v>70</v>
      </c>
      <c r="C12" s="83" t="n">
        <v>59</v>
      </c>
      <c r="D12" s="84" t="n">
        <v>50</v>
      </c>
      <c r="E12" s="84" t="n">
        <v>54</v>
      </c>
      <c r="F12" s="84" t="n">
        <v>74</v>
      </c>
      <c r="G12" s="84" t="n">
        <v>81</v>
      </c>
      <c r="H12" s="84" t="n">
        <v>50</v>
      </c>
      <c r="I12" s="83" t="n">
        <v>70</v>
      </c>
      <c r="J12" s="84" t="n">
        <v>38</v>
      </c>
      <c r="K12" s="85" t="n">
        <v>61</v>
      </c>
      <c r="L12" s="86" t="n">
        <v>45</v>
      </c>
      <c r="M12" s="86" t="n">
        <v>57</v>
      </c>
      <c r="N12" s="86" t="n">
        <v>75</v>
      </c>
      <c r="O12" s="86" t="n">
        <v>77</v>
      </c>
      <c r="P12" s="86" t="n">
        <v>93</v>
      </c>
      <c r="Q12" s="86" t="n">
        <v>87</v>
      </c>
      <c r="R12" s="86" t="n">
        <v>95</v>
      </c>
      <c r="S12" s="86" t="n">
        <v>86</v>
      </c>
      <c r="T12" s="84" t="n">
        <v>58</v>
      </c>
      <c r="U12" s="84" t="n">
        <v>86</v>
      </c>
      <c r="V12" s="84" t="n">
        <v>83</v>
      </c>
      <c r="W12" s="83" t="n">
        <v>80</v>
      </c>
      <c r="X12" s="83" t="n">
        <v>81</v>
      </c>
      <c r="Y12" s="84" t="n">
        <v>77</v>
      </c>
      <c r="Z12" s="84" t="n">
        <v>84</v>
      </c>
      <c r="AA12" s="84" t="n">
        <v>76</v>
      </c>
      <c r="AB12" s="83" t="n">
        <v>80</v>
      </c>
      <c r="AC12" s="84" t="n">
        <v>97</v>
      </c>
      <c r="AD12" s="84" t="n">
        <v>113</v>
      </c>
      <c r="AE12" s="84" t="n">
        <v>73</v>
      </c>
      <c r="AF12" s="84" t="n">
        <v>77</v>
      </c>
      <c r="AG12" s="84" t="n">
        <v>71</v>
      </c>
      <c r="AH12" s="84" t="n">
        <v>71</v>
      </c>
      <c r="AI12" s="84" t="n">
        <v>74</v>
      </c>
      <c r="AJ12" s="84" t="n">
        <v>51</v>
      </c>
      <c r="AK12" s="84" t="n">
        <v>82</v>
      </c>
      <c r="AL12" s="84" t="n">
        <v>78</v>
      </c>
      <c r="AM12" s="83" t="n">
        <v>61</v>
      </c>
    </row>
    <row r="13" customFormat="false" ht="13.8" hidden="false" customHeight="false" outlineLevel="0" collapsed="false">
      <c r="A13" s="127" t="n">
        <v>2010</v>
      </c>
      <c r="B13" s="83" t="n">
        <v>73</v>
      </c>
      <c r="C13" s="83" t="n">
        <v>60</v>
      </c>
      <c r="D13" s="84" t="n">
        <v>50</v>
      </c>
      <c r="E13" s="84" t="n">
        <v>58</v>
      </c>
      <c r="F13" s="84" t="n">
        <v>74</v>
      </c>
      <c r="G13" s="84" t="n">
        <v>83</v>
      </c>
      <c r="H13" s="84" t="n">
        <v>55</v>
      </c>
      <c r="I13" s="83" t="n">
        <v>74</v>
      </c>
      <c r="J13" s="84" t="n">
        <v>58</v>
      </c>
      <c r="K13" s="85" t="n">
        <v>64</v>
      </c>
      <c r="L13" s="86" t="n">
        <v>48</v>
      </c>
      <c r="M13" s="86" t="n">
        <v>61</v>
      </c>
      <c r="N13" s="86" t="n">
        <v>80</v>
      </c>
      <c r="O13" s="86" t="n">
        <v>88</v>
      </c>
      <c r="P13" s="86" t="n">
        <v>99</v>
      </c>
      <c r="Q13" s="86" t="n">
        <v>93</v>
      </c>
      <c r="R13" s="86" t="n">
        <v>94</v>
      </c>
      <c r="S13" s="86" t="n">
        <v>85</v>
      </c>
      <c r="T13" s="84" t="n">
        <v>58</v>
      </c>
      <c r="U13" s="84" t="n">
        <v>87</v>
      </c>
      <c r="V13" s="84" t="n">
        <v>86</v>
      </c>
      <c r="W13" s="83" t="n">
        <v>82</v>
      </c>
      <c r="X13" s="83" t="n">
        <v>84</v>
      </c>
      <c r="Y13" s="84" t="n">
        <v>80</v>
      </c>
      <c r="Z13" s="84" t="n">
        <v>87</v>
      </c>
      <c r="AA13" s="84" t="n">
        <v>81</v>
      </c>
      <c r="AB13" s="83" t="n">
        <v>81</v>
      </c>
      <c r="AC13" s="84" t="n">
        <v>101</v>
      </c>
      <c r="AD13" s="84" t="n">
        <v>120</v>
      </c>
      <c r="AE13" s="84" t="n">
        <v>75</v>
      </c>
      <c r="AF13" s="84" t="n">
        <v>80</v>
      </c>
      <c r="AG13" s="84" t="n">
        <v>74</v>
      </c>
      <c r="AH13" s="84" t="n">
        <v>74</v>
      </c>
      <c r="AI13" s="84" t="n">
        <v>76</v>
      </c>
      <c r="AJ13" s="84" t="n">
        <v>57</v>
      </c>
      <c r="AK13" s="84" t="n">
        <v>84</v>
      </c>
      <c r="AL13" s="84" t="n">
        <v>80</v>
      </c>
      <c r="AM13" s="83" t="n">
        <v>65</v>
      </c>
    </row>
    <row r="14" customFormat="false" ht="13.8" hidden="false" customHeight="false" outlineLevel="0" collapsed="false">
      <c r="A14" s="127" t="n">
        <v>2011</v>
      </c>
      <c r="B14" s="83" t="n">
        <v>78</v>
      </c>
      <c r="C14" s="83" t="n">
        <v>65</v>
      </c>
      <c r="D14" s="84" t="n">
        <v>56</v>
      </c>
      <c r="E14" s="84" t="n">
        <v>59</v>
      </c>
      <c r="F14" s="84" t="n">
        <v>81</v>
      </c>
      <c r="G14" s="84" t="n">
        <v>89</v>
      </c>
      <c r="H14" s="84" t="n">
        <v>64</v>
      </c>
      <c r="I14" s="83" t="n">
        <v>81</v>
      </c>
      <c r="J14" s="84" t="n">
        <v>88</v>
      </c>
      <c r="K14" s="85" t="n">
        <v>70</v>
      </c>
      <c r="L14" s="86" t="n">
        <v>55</v>
      </c>
      <c r="M14" s="86" t="n">
        <v>62</v>
      </c>
      <c r="N14" s="86" t="n">
        <v>97</v>
      </c>
      <c r="O14" s="86" t="n">
        <v>95</v>
      </c>
      <c r="P14" s="86" t="n">
        <v>106</v>
      </c>
      <c r="Q14" s="86" t="n">
        <v>95</v>
      </c>
      <c r="R14" s="86" t="n">
        <v>97</v>
      </c>
      <c r="S14" s="86" t="n">
        <v>87</v>
      </c>
      <c r="T14" s="84" t="n">
        <v>59</v>
      </c>
      <c r="U14" s="84" t="n">
        <v>88</v>
      </c>
      <c r="V14" s="84" t="n">
        <v>91</v>
      </c>
      <c r="W14" s="83" t="n">
        <v>84</v>
      </c>
      <c r="X14" s="83" t="n">
        <v>90</v>
      </c>
      <c r="Y14" s="84" t="n">
        <v>85</v>
      </c>
      <c r="Z14" s="84" t="n">
        <v>92</v>
      </c>
      <c r="AA14" s="84" t="n">
        <v>87</v>
      </c>
      <c r="AB14" s="83" t="n">
        <v>82</v>
      </c>
      <c r="AC14" s="84" t="n">
        <v>104</v>
      </c>
      <c r="AD14" s="84" t="n">
        <v>128</v>
      </c>
      <c r="AE14" s="84" t="n">
        <v>78</v>
      </c>
      <c r="AF14" s="84" t="n">
        <v>84</v>
      </c>
      <c r="AG14" s="84" t="n">
        <v>78</v>
      </c>
      <c r="AH14" s="84" t="n">
        <v>78</v>
      </c>
      <c r="AI14" s="84" t="n">
        <v>80</v>
      </c>
      <c r="AJ14" s="84" t="n">
        <v>61</v>
      </c>
      <c r="AK14" s="84" t="n">
        <v>85</v>
      </c>
      <c r="AL14" s="84" t="n">
        <v>84</v>
      </c>
      <c r="AM14" s="83" t="n">
        <v>79</v>
      </c>
    </row>
    <row r="15" customFormat="false" ht="13.8" hidden="false" customHeight="false" outlineLevel="0" collapsed="false">
      <c r="A15" s="127" t="n">
        <v>2012</v>
      </c>
      <c r="B15" s="83" t="n">
        <v>81</v>
      </c>
      <c r="C15" s="83" t="n">
        <v>72</v>
      </c>
      <c r="D15" s="84" t="n">
        <v>64</v>
      </c>
      <c r="E15" s="84" t="n">
        <v>69</v>
      </c>
      <c r="F15" s="84" t="n">
        <v>86</v>
      </c>
      <c r="G15" s="84" t="n">
        <v>94</v>
      </c>
      <c r="H15" s="84" t="n">
        <v>75</v>
      </c>
      <c r="I15" s="83" t="n">
        <v>85</v>
      </c>
      <c r="J15" s="84" t="n">
        <v>89</v>
      </c>
      <c r="K15" s="85" t="n">
        <v>74</v>
      </c>
      <c r="L15" s="86" t="n">
        <v>60</v>
      </c>
      <c r="M15" s="86" t="n">
        <v>69</v>
      </c>
      <c r="N15" s="86" t="n">
        <v>97</v>
      </c>
      <c r="O15" s="86" t="n">
        <v>95</v>
      </c>
      <c r="P15" s="86" t="n">
        <v>116</v>
      </c>
      <c r="Q15" s="86" t="n">
        <v>97</v>
      </c>
      <c r="R15" s="86" t="n">
        <v>99</v>
      </c>
      <c r="S15" s="86" t="n">
        <v>90</v>
      </c>
      <c r="T15" s="84" t="n">
        <v>65</v>
      </c>
      <c r="U15" s="84" t="n">
        <v>88</v>
      </c>
      <c r="V15" s="84" t="n">
        <v>96</v>
      </c>
      <c r="W15" s="83" t="n">
        <v>88</v>
      </c>
      <c r="X15" s="83" t="n">
        <v>94</v>
      </c>
      <c r="Y15" s="84" t="n">
        <v>88</v>
      </c>
      <c r="Z15" s="84" t="n">
        <v>96</v>
      </c>
      <c r="AA15" s="84" t="n">
        <v>91</v>
      </c>
      <c r="AB15" s="83" t="n">
        <v>85</v>
      </c>
      <c r="AC15" s="84" t="n">
        <v>104</v>
      </c>
      <c r="AD15" s="84" t="n">
        <v>121</v>
      </c>
      <c r="AE15" s="84" t="n">
        <v>89</v>
      </c>
      <c r="AF15" s="84" t="n">
        <v>84</v>
      </c>
      <c r="AG15" s="84" t="n">
        <v>83</v>
      </c>
      <c r="AH15" s="84" t="n">
        <v>83</v>
      </c>
      <c r="AI15" s="84" t="n">
        <v>84</v>
      </c>
      <c r="AJ15" s="84" t="n">
        <v>70</v>
      </c>
      <c r="AK15" s="84" t="n">
        <v>88</v>
      </c>
      <c r="AL15" s="84" t="n">
        <v>87</v>
      </c>
      <c r="AM15" s="83" t="n">
        <v>71</v>
      </c>
    </row>
    <row r="16" customFormat="false" ht="13.8" hidden="false" customHeight="false" outlineLevel="0" collapsed="false">
      <c r="A16" s="127" t="n">
        <v>2013</v>
      </c>
      <c r="B16" s="83" t="n">
        <v>84</v>
      </c>
      <c r="C16" s="83" t="n">
        <v>76</v>
      </c>
      <c r="D16" s="84" t="n">
        <v>70</v>
      </c>
      <c r="E16" s="84" t="n">
        <v>58</v>
      </c>
      <c r="F16" s="84" t="n">
        <v>89</v>
      </c>
      <c r="G16" s="84" t="n">
        <v>95</v>
      </c>
      <c r="H16" s="84" t="n">
        <v>83</v>
      </c>
      <c r="I16" s="83" t="n">
        <v>81</v>
      </c>
      <c r="J16" s="84" t="n">
        <v>96</v>
      </c>
      <c r="K16" s="85" t="n">
        <v>63</v>
      </c>
      <c r="L16" s="86" t="n">
        <v>59</v>
      </c>
      <c r="M16" s="86" t="n">
        <v>73</v>
      </c>
      <c r="N16" s="86" t="n">
        <v>102</v>
      </c>
      <c r="O16" s="86" t="n">
        <v>95</v>
      </c>
      <c r="P16" s="86" t="n">
        <v>123</v>
      </c>
      <c r="Q16" s="86" t="n">
        <v>99</v>
      </c>
      <c r="R16" s="86" t="n">
        <v>99</v>
      </c>
      <c r="S16" s="86" t="n">
        <v>89</v>
      </c>
      <c r="T16" s="84" t="n">
        <v>70</v>
      </c>
      <c r="U16" s="84" t="n">
        <v>88</v>
      </c>
      <c r="V16" s="84" t="n">
        <v>99</v>
      </c>
      <c r="W16" s="83" t="n">
        <v>91</v>
      </c>
      <c r="X16" s="83" t="n">
        <v>96</v>
      </c>
      <c r="Y16" s="84" t="n">
        <v>90</v>
      </c>
      <c r="Z16" s="84" t="n">
        <v>97</v>
      </c>
      <c r="AA16" s="84" t="n">
        <v>94</v>
      </c>
      <c r="AB16" s="83" t="n">
        <v>90</v>
      </c>
      <c r="AC16" s="84" t="n">
        <v>105</v>
      </c>
      <c r="AD16" s="84" t="n">
        <v>120</v>
      </c>
      <c r="AE16" s="84" t="n">
        <v>96</v>
      </c>
      <c r="AF16" s="84" t="n">
        <v>82</v>
      </c>
      <c r="AG16" s="84" t="n">
        <v>86</v>
      </c>
      <c r="AH16" s="84" t="n">
        <v>86</v>
      </c>
      <c r="AI16" s="84" t="n">
        <v>87</v>
      </c>
      <c r="AJ16" s="84" t="n">
        <v>89</v>
      </c>
      <c r="AK16" s="84" t="n">
        <v>95</v>
      </c>
      <c r="AL16" s="84" t="n">
        <v>90</v>
      </c>
      <c r="AM16" s="83" t="n">
        <v>74</v>
      </c>
    </row>
    <row r="17" customFormat="false" ht="13.8" hidden="false" customHeight="false" outlineLevel="0" collapsed="false">
      <c r="A17" s="127" t="n">
        <v>2014</v>
      </c>
      <c r="B17" s="83" t="n">
        <v>88</v>
      </c>
      <c r="C17" s="83" t="n">
        <v>78</v>
      </c>
      <c r="D17" s="84" t="n">
        <v>71</v>
      </c>
      <c r="E17" s="84" t="n">
        <v>75</v>
      </c>
      <c r="F17" s="84" t="n">
        <v>90</v>
      </c>
      <c r="G17" s="84" t="n">
        <v>96</v>
      </c>
      <c r="H17" s="84" t="n">
        <v>86</v>
      </c>
      <c r="I17" s="83" t="n">
        <v>88</v>
      </c>
      <c r="J17" s="84" t="n">
        <v>91</v>
      </c>
      <c r="K17" s="85" t="n">
        <v>80</v>
      </c>
      <c r="L17" s="86" t="n">
        <v>61</v>
      </c>
      <c r="M17" s="86" t="n">
        <v>77</v>
      </c>
      <c r="N17" s="86" t="n">
        <v>102</v>
      </c>
      <c r="O17" s="86" t="n">
        <v>93</v>
      </c>
      <c r="P17" s="86" t="n">
        <v>123</v>
      </c>
      <c r="Q17" s="86" t="n">
        <v>99</v>
      </c>
      <c r="R17" s="86" t="n">
        <v>99</v>
      </c>
      <c r="S17" s="86" t="n">
        <v>89</v>
      </c>
      <c r="T17" s="84" t="n">
        <v>71</v>
      </c>
      <c r="U17" s="84" t="n">
        <v>88</v>
      </c>
      <c r="V17" s="84" t="n">
        <v>99</v>
      </c>
      <c r="W17" s="83" t="n">
        <v>94</v>
      </c>
      <c r="X17" s="83" t="n">
        <v>97</v>
      </c>
      <c r="Y17" s="84" t="n">
        <v>91</v>
      </c>
      <c r="Z17" s="84" t="n">
        <v>99</v>
      </c>
      <c r="AA17" s="84" t="n">
        <v>93</v>
      </c>
      <c r="AB17" s="83" t="n">
        <v>93</v>
      </c>
      <c r="AC17" s="84" t="n">
        <v>111</v>
      </c>
      <c r="AD17" s="84" t="n">
        <v>125</v>
      </c>
      <c r="AE17" s="84" t="n">
        <v>94</v>
      </c>
      <c r="AF17" s="84" t="n">
        <v>85</v>
      </c>
      <c r="AG17" s="84" t="n">
        <v>88</v>
      </c>
      <c r="AH17" s="84" t="n">
        <v>88</v>
      </c>
      <c r="AI17" s="84" t="n">
        <v>89</v>
      </c>
      <c r="AJ17" s="84" t="n">
        <v>95</v>
      </c>
      <c r="AK17" s="84" t="n">
        <v>100</v>
      </c>
      <c r="AL17" s="84" t="n">
        <v>93</v>
      </c>
      <c r="AM17" s="83" t="n">
        <v>85</v>
      </c>
    </row>
    <row r="18" customFormat="false" ht="13.8" hidden="false" customHeight="false" outlineLevel="0" collapsed="false">
      <c r="A18" s="127" t="n">
        <v>2015</v>
      </c>
      <c r="B18" s="83" t="n">
        <v>88</v>
      </c>
      <c r="C18" s="83" t="n">
        <v>79</v>
      </c>
      <c r="D18" s="84" t="n">
        <v>73</v>
      </c>
      <c r="E18" s="84" t="n">
        <v>67</v>
      </c>
      <c r="F18" s="84" t="n">
        <v>93</v>
      </c>
      <c r="G18" s="84" t="n">
        <v>97</v>
      </c>
      <c r="H18" s="84" t="n">
        <v>93</v>
      </c>
      <c r="I18" s="83" t="n">
        <v>87</v>
      </c>
      <c r="J18" s="84" t="n">
        <v>85</v>
      </c>
      <c r="K18" s="85" t="n">
        <v>81</v>
      </c>
      <c r="L18" s="86" t="n">
        <v>62</v>
      </c>
      <c r="M18" s="86" t="n">
        <v>78</v>
      </c>
      <c r="N18" s="86" t="n">
        <v>102</v>
      </c>
      <c r="O18" s="86" t="n">
        <v>98</v>
      </c>
      <c r="P18" s="86" t="n">
        <v>119</v>
      </c>
      <c r="Q18" s="86" t="n">
        <v>96</v>
      </c>
      <c r="R18" s="86" t="n">
        <v>100</v>
      </c>
      <c r="S18" s="86" t="n">
        <v>90</v>
      </c>
      <c r="T18" s="84" t="n">
        <v>81</v>
      </c>
      <c r="U18" s="84" t="n">
        <v>92</v>
      </c>
      <c r="V18" s="84" t="n">
        <v>96</v>
      </c>
      <c r="W18" s="83" t="n">
        <v>94</v>
      </c>
      <c r="X18" s="83" t="n">
        <v>95</v>
      </c>
      <c r="Y18" s="84" t="n">
        <v>92</v>
      </c>
      <c r="Z18" s="84" t="n">
        <v>96</v>
      </c>
      <c r="AA18" s="84" t="n">
        <v>92</v>
      </c>
      <c r="AB18" s="83" t="n">
        <v>94</v>
      </c>
      <c r="AC18" s="84" t="n">
        <v>114</v>
      </c>
      <c r="AD18" s="84" t="n">
        <v>121</v>
      </c>
      <c r="AE18" s="84" t="n">
        <v>92</v>
      </c>
      <c r="AF18" s="84" t="n">
        <v>87</v>
      </c>
      <c r="AG18" s="84" t="n">
        <v>90</v>
      </c>
      <c r="AH18" s="84" t="n">
        <v>90</v>
      </c>
      <c r="AI18" s="84" t="n">
        <v>91</v>
      </c>
      <c r="AJ18" s="84" t="n">
        <v>95</v>
      </c>
      <c r="AK18" s="84" t="n">
        <v>93</v>
      </c>
      <c r="AL18" s="84" t="n">
        <v>95</v>
      </c>
      <c r="AM18" s="83" t="n">
        <v>85</v>
      </c>
    </row>
    <row r="19" customFormat="false" ht="13.8" hidden="false" customHeight="false" outlineLevel="0" collapsed="false">
      <c r="A19" s="127" t="n">
        <v>2016</v>
      </c>
      <c r="B19" s="83" t="n">
        <v>92</v>
      </c>
      <c r="C19" s="83" t="n">
        <v>89</v>
      </c>
      <c r="D19" s="84" t="n">
        <v>86</v>
      </c>
      <c r="E19" s="84" t="n">
        <v>78</v>
      </c>
      <c r="F19" s="84" t="n">
        <v>97</v>
      </c>
      <c r="G19" s="84" t="n">
        <v>98</v>
      </c>
      <c r="H19" s="84" t="n">
        <v>95</v>
      </c>
      <c r="I19" s="83" t="n">
        <v>88</v>
      </c>
      <c r="J19" s="84" t="n">
        <v>80</v>
      </c>
      <c r="K19" s="85" t="n">
        <v>83</v>
      </c>
      <c r="L19" s="86" t="n">
        <v>66</v>
      </c>
      <c r="M19" s="86" t="n">
        <v>81</v>
      </c>
      <c r="N19" s="86" t="n">
        <v>102</v>
      </c>
      <c r="O19" s="86" t="n">
        <v>102</v>
      </c>
      <c r="P19" s="86" t="n">
        <v>121</v>
      </c>
      <c r="Q19" s="86" t="n">
        <v>95</v>
      </c>
      <c r="R19" s="86" t="n">
        <v>100</v>
      </c>
      <c r="S19" s="86" t="n">
        <v>94</v>
      </c>
      <c r="T19" s="84" t="n">
        <v>100</v>
      </c>
      <c r="U19" s="84" t="n">
        <v>101</v>
      </c>
      <c r="V19" s="84" t="n">
        <v>93</v>
      </c>
      <c r="W19" s="83" t="n">
        <v>97</v>
      </c>
      <c r="X19" s="83" t="n">
        <v>96</v>
      </c>
      <c r="Y19" s="84" t="n">
        <v>98</v>
      </c>
      <c r="Z19" s="84" t="n">
        <v>96</v>
      </c>
      <c r="AA19" s="84" t="n">
        <v>98</v>
      </c>
      <c r="AB19" s="83" t="n">
        <v>97</v>
      </c>
      <c r="AC19" s="84" t="n">
        <v>119</v>
      </c>
      <c r="AD19" s="84" t="n">
        <v>114</v>
      </c>
      <c r="AE19" s="84" t="n">
        <v>92</v>
      </c>
      <c r="AF19" s="84" t="n">
        <v>93</v>
      </c>
      <c r="AG19" s="84" t="n">
        <v>95</v>
      </c>
      <c r="AH19" s="84" t="n">
        <v>95</v>
      </c>
      <c r="AI19" s="84" t="n">
        <v>95</v>
      </c>
      <c r="AJ19" s="84" t="n">
        <v>97</v>
      </c>
      <c r="AK19" s="84" t="n">
        <v>90</v>
      </c>
      <c r="AL19" s="84" t="n">
        <v>97</v>
      </c>
      <c r="AM19" s="83" t="n">
        <v>89</v>
      </c>
    </row>
    <row r="20" customFormat="false" ht="13.8" hidden="false" customHeight="false" outlineLevel="0" collapsed="false">
      <c r="A20" s="127" t="n">
        <v>2017</v>
      </c>
      <c r="B20" s="83" t="n">
        <v>100</v>
      </c>
      <c r="C20" s="83" t="n">
        <v>100</v>
      </c>
      <c r="D20" s="84" t="n">
        <v>100</v>
      </c>
      <c r="E20" s="84" t="n">
        <v>100</v>
      </c>
      <c r="F20" s="84" t="n">
        <v>100</v>
      </c>
      <c r="G20" s="84" t="n">
        <v>100</v>
      </c>
      <c r="H20" s="84" t="n">
        <v>100</v>
      </c>
      <c r="I20" s="83" t="n">
        <v>100</v>
      </c>
      <c r="J20" s="84" t="n">
        <v>100</v>
      </c>
      <c r="K20" s="85" t="n">
        <v>100</v>
      </c>
      <c r="L20" s="86" t="n">
        <v>100</v>
      </c>
      <c r="M20" s="86" t="n">
        <v>100</v>
      </c>
      <c r="N20" s="86" t="n">
        <v>100</v>
      </c>
      <c r="O20" s="86" t="n">
        <v>100</v>
      </c>
      <c r="P20" s="86" t="n">
        <v>100</v>
      </c>
      <c r="Q20" s="86" t="n">
        <v>100</v>
      </c>
      <c r="R20" s="86" t="n">
        <v>100</v>
      </c>
      <c r="S20" s="86" t="n">
        <v>100</v>
      </c>
      <c r="T20" s="84" t="n">
        <v>100</v>
      </c>
      <c r="U20" s="84" t="n">
        <v>100</v>
      </c>
      <c r="V20" s="84" t="n">
        <v>100</v>
      </c>
      <c r="W20" s="83" t="n">
        <v>100</v>
      </c>
      <c r="X20" s="83" t="n">
        <v>100</v>
      </c>
      <c r="Y20" s="84" t="n">
        <v>100</v>
      </c>
      <c r="Z20" s="84" t="n">
        <v>100</v>
      </c>
      <c r="AA20" s="84" t="n">
        <v>100</v>
      </c>
      <c r="AB20" s="83" t="n">
        <v>100</v>
      </c>
      <c r="AC20" s="84" t="n">
        <v>100</v>
      </c>
      <c r="AD20" s="84" t="n">
        <v>100</v>
      </c>
      <c r="AE20" s="84" t="n">
        <v>100</v>
      </c>
      <c r="AF20" s="84" t="n">
        <v>100</v>
      </c>
      <c r="AG20" s="84" t="n">
        <v>100</v>
      </c>
      <c r="AH20" s="84" t="n">
        <v>100</v>
      </c>
      <c r="AI20" s="84" t="n">
        <v>100</v>
      </c>
      <c r="AJ20" s="84" t="n">
        <v>100</v>
      </c>
      <c r="AK20" s="84" t="n">
        <v>100</v>
      </c>
      <c r="AL20" s="84" t="n">
        <v>100</v>
      </c>
      <c r="AM20" s="83" t="n">
        <v>100</v>
      </c>
    </row>
    <row r="21" customFormat="false" ht="13.8" hidden="false" customHeight="false" outlineLevel="0" collapsed="false">
      <c r="A21" s="127" t="n">
        <v>2018</v>
      </c>
      <c r="B21" s="83" t="n">
        <v>99</v>
      </c>
      <c r="C21" s="83" t="n">
        <v>95</v>
      </c>
      <c r="D21" s="84" t="n">
        <v>84</v>
      </c>
      <c r="E21" s="84" t="n">
        <v>94</v>
      </c>
      <c r="F21" s="84" t="n">
        <v>103</v>
      </c>
      <c r="G21" s="84" t="n">
        <v>128</v>
      </c>
      <c r="H21" s="84" t="n">
        <v>108</v>
      </c>
      <c r="I21" s="83" t="n">
        <v>99</v>
      </c>
      <c r="J21" s="84" t="n">
        <v>109</v>
      </c>
      <c r="K21" s="85" t="n">
        <v>94</v>
      </c>
      <c r="L21" s="86" t="n">
        <v>78</v>
      </c>
      <c r="M21" s="86" t="n">
        <v>106</v>
      </c>
      <c r="N21" s="86" t="n">
        <v>110</v>
      </c>
      <c r="O21" s="86" t="n">
        <v>94</v>
      </c>
      <c r="P21" s="86" t="n">
        <v>95</v>
      </c>
      <c r="Q21" s="86" t="n">
        <v>92</v>
      </c>
      <c r="R21" s="86" t="n">
        <v>101</v>
      </c>
      <c r="S21" s="86" t="n">
        <v>106</v>
      </c>
      <c r="T21" s="84" t="n">
        <v>94</v>
      </c>
      <c r="U21" s="84" t="n">
        <v>99</v>
      </c>
      <c r="V21" s="84" t="n">
        <v>104</v>
      </c>
      <c r="W21" s="83" t="n">
        <v>102</v>
      </c>
      <c r="X21" s="83" t="n">
        <v>104</v>
      </c>
      <c r="Y21" s="84" t="n">
        <v>105</v>
      </c>
      <c r="Z21" s="84" t="n">
        <v>100</v>
      </c>
      <c r="AA21" s="84" t="n">
        <v>110</v>
      </c>
      <c r="AB21" s="83" t="n">
        <v>101</v>
      </c>
      <c r="AC21" s="84" t="n">
        <v>105</v>
      </c>
      <c r="AD21" s="84" t="n">
        <v>94</v>
      </c>
      <c r="AE21" s="84" t="n">
        <v>98</v>
      </c>
      <c r="AF21" s="84" t="n">
        <v>104</v>
      </c>
      <c r="AG21" s="84" t="n">
        <v>101</v>
      </c>
      <c r="AH21" s="84" t="n">
        <v>101</v>
      </c>
      <c r="AI21" s="84" t="n">
        <v>103</v>
      </c>
      <c r="AJ21" s="84" t="n">
        <v>100</v>
      </c>
      <c r="AK21" s="84" t="n">
        <v>96</v>
      </c>
      <c r="AL21" s="84" t="n">
        <v>102</v>
      </c>
      <c r="AM21" s="83" t="n">
        <v>97</v>
      </c>
    </row>
    <row r="22" customFormat="false" ht="13.8" hidden="false" customHeight="false" outlineLevel="0" collapsed="false">
      <c r="A22" s="127" t="n">
        <v>2019</v>
      </c>
      <c r="B22" s="83" t="n">
        <v>102</v>
      </c>
      <c r="C22" s="83" t="n">
        <v>97</v>
      </c>
      <c r="D22" s="84" t="n">
        <v>87</v>
      </c>
      <c r="E22" s="84" t="n">
        <v>75</v>
      </c>
      <c r="F22" s="84" t="n">
        <v>111</v>
      </c>
      <c r="G22" s="84" t="n">
        <v>131</v>
      </c>
      <c r="H22" s="84" t="n">
        <v>108</v>
      </c>
      <c r="I22" s="83" t="n">
        <v>104</v>
      </c>
      <c r="J22" s="84" t="n">
        <v>79</v>
      </c>
      <c r="K22" s="85" t="n">
        <v>104</v>
      </c>
      <c r="L22" s="86" t="n">
        <v>103</v>
      </c>
      <c r="M22" s="86" t="n">
        <v>103</v>
      </c>
      <c r="N22" s="86" t="n">
        <v>112</v>
      </c>
      <c r="O22" s="86" t="n">
        <v>91</v>
      </c>
      <c r="P22" s="86" t="n">
        <v>105</v>
      </c>
      <c r="Q22" s="86" t="n">
        <v>100</v>
      </c>
      <c r="R22" s="86" t="n">
        <v>100</v>
      </c>
      <c r="S22" s="86" t="n">
        <v>115</v>
      </c>
      <c r="T22" s="84" t="n">
        <v>90</v>
      </c>
      <c r="U22" s="84" t="n">
        <v>164</v>
      </c>
      <c r="V22" s="84" t="n">
        <v>109</v>
      </c>
      <c r="W22" s="83" t="n">
        <v>104</v>
      </c>
      <c r="X22" s="83" t="n">
        <v>105</v>
      </c>
      <c r="Y22" s="84" t="n">
        <v>109</v>
      </c>
      <c r="Z22" s="84" t="n">
        <v>97</v>
      </c>
      <c r="AA22" s="84" t="n">
        <v>120</v>
      </c>
      <c r="AB22" s="83" t="n">
        <v>104</v>
      </c>
      <c r="AC22" s="84" t="n">
        <v>105</v>
      </c>
      <c r="AD22" s="84" t="n">
        <v>111</v>
      </c>
      <c r="AE22" s="84" t="n">
        <v>99</v>
      </c>
      <c r="AF22" s="84" t="n">
        <v>106</v>
      </c>
      <c r="AG22" s="84" t="n">
        <v>104</v>
      </c>
      <c r="AH22" s="84" t="n">
        <v>104</v>
      </c>
      <c r="AI22" s="84" t="n">
        <v>105</v>
      </c>
      <c r="AJ22" s="84" t="n">
        <v>105</v>
      </c>
      <c r="AK22" s="84" t="n">
        <v>94</v>
      </c>
      <c r="AL22" s="84" t="n">
        <v>103</v>
      </c>
      <c r="AM22" s="83" t="n">
        <v>96</v>
      </c>
    </row>
    <row r="23" customFormat="false" ht="13.8" hidden="false" customHeight="false" outlineLevel="0" collapsed="false">
      <c r="A23" s="127" t="n">
        <v>2020</v>
      </c>
      <c r="B23" s="83" t="n">
        <v>109</v>
      </c>
      <c r="C23" s="83" t="n">
        <v>112</v>
      </c>
      <c r="D23" s="84" t="n">
        <v>106</v>
      </c>
      <c r="E23" s="84" t="n">
        <v>90</v>
      </c>
      <c r="F23" s="84" t="n">
        <v>126</v>
      </c>
      <c r="G23" s="84" t="n">
        <v>133</v>
      </c>
      <c r="H23" s="84" t="n">
        <v>117</v>
      </c>
      <c r="I23" s="83" t="n">
        <v>111</v>
      </c>
      <c r="J23" s="84" t="n">
        <v>104</v>
      </c>
      <c r="K23" s="85" t="n">
        <v>110</v>
      </c>
      <c r="L23" s="86" t="n">
        <v>107</v>
      </c>
      <c r="M23" s="86" t="n">
        <v>109</v>
      </c>
      <c r="N23" s="86" t="n">
        <v>134</v>
      </c>
      <c r="O23" s="86" t="n">
        <v>92</v>
      </c>
      <c r="P23" s="86" t="n">
        <v>125</v>
      </c>
      <c r="Q23" s="86" t="n">
        <v>103</v>
      </c>
      <c r="R23" s="86" t="n">
        <v>99</v>
      </c>
      <c r="S23" s="86" t="n">
        <v>116</v>
      </c>
      <c r="T23" s="84" t="n">
        <v>90</v>
      </c>
      <c r="U23" s="84" t="n">
        <v>171</v>
      </c>
      <c r="V23" s="84" t="n">
        <v>113</v>
      </c>
      <c r="W23" s="83" t="n">
        <v>108</v>
      </c>
      <c r="X23" s="83" t="n">
        <v>117</v>
      </c>
      <c r="Y23" s="84" t="n">
        <v>126</v>
      </c>
      <c r="Z23" s="84" t="n">
        <v>101</v>
      </c>
      <c r="AA23" s="84" t="n">
        <v>150</v>
      </c>
      <c r="AB23" s="83" t="n">
        <v>105</v>
      </c>
      <c r="AC23" s="84" t="n">
        <v>94</v>
      </c>
      <c r="AD23" s="84" t="n">
        <v>90</v>
      </c>
      <c r="AE23" s="84" t="n">
        <v>99</v>
      </c>
      <c r="AF23" s="84" t="n">
        <v>105</v>
      </c>
      <c r="AG23" s="84" t="n">
        <v>112</v>
      </c>
      <c r="AH23" s="84" t="n">
        <v>112</v>
      </c>
      <c r="AI23" s="84" t="n">
        <v>109</v>
      </c>
      <c r="AJ23" s="84" t="n">
        <v>108</v>
      </c>
      <c r="AK23" s="84" t="n">
        <v>95</v>
      </c>
      <c r="AL23" s="84" t="n">
        <v>106</v>
      </c>
      <c r="AM23" s="83" t="n">
        <v>97</v>
      </c>
    </row>
    <row r="24" customFormat="false" ht="13.8" hidden="false" customHeight="false" outlineLevel="0" collapsed="false">
      <c r="A24" s="127" t="n">
        <v>2021</v>
      </c>
      <c r="B24" s="83" t="n">
        <v>112</v>
      </c>
      <c r="C24" s="83" t="n">
        <v>109</v>
      </c>
      <c r="D24" s="84" t="n">
        <v>95</v>
      </c>
      <c r="E24" s="84" t="n">
        <v>96</v>
      </c>
      <c r="F24" s="84" t="n">
        <v>134</v>
      </c>
      <c r="G24" s="84" t="n">
        <v>142</v>
      </c>
      <c r="H24" s="84" t="n">
        <v>126</v>
      </c>
      <c r="I24" s="83" t="n">
        <v>121</v>
      </c>
      <c r="J24" s="84" t="n">
        <v>207</v>
      </c>
      <c r="K24" s="85" t="n">
        <v>119</v>
      </c>
      <c r="L24" s="86" t="n">
        <v>120</v>
      </c>
      <c r="M24" s="86" t="n">
        <v>123</v>
      </c>
      <c r="N24" s="86" t="n">
        <v>135</v>
      </c>
      <c r="O24" s="86" t="n">
        <v>96</v>
      </c>
      <c r="P24" s="86" t="n">
        <v>129</v>
      </c>
      <c r="Q24" s="86" t="n">
        <v>97</v>
      </c>
      <c r="R24" s="86" t="n">
        <v>101</v>
      </c>
      <c r="S24" s="86" t="n">
        <v>122</v>
      </c>
      <c r="T24" s="84" t="n">
        <v>81</v>
      </c>
      <c r="U24" s="84" t="n">
        <v>175</v>
      </c>
      <c r="V24" s="84" t="n">
        <v>109</v>
      </c>
      <c r="W24" s="83" t="n">
        <v>113</v>
      </c>
      <c r="X24" s="83" t="n">
        <v>126</v>
      </c>
      <c r="Y24" s="84" t="n">
        <v>113</v>
      </c>
      <c r="Z24" s="84" t="n">
        <v>118</v>
      </c>
      <c r="AA24" s="84" t="n">
        <v>144</v>
      </c>
      <c r="AB24" s="83" t="n">
        <v>107</v>
      </c>
      <c r="AC24" s="84" t="n">
        <v>89</v>
      </c>
      <c r="AD24" s="84" t="n">
        <v>84</v>
      </c>
      <c r="AE24" s="84" t="n">
        <v>107</v>
      </c>
      <c r="AF24" s="84" t="n">
        <v>107</v>
      </c>
      <c r="AG24" s="84" t="n">
        <v>113</v>
      </c>
      <c r="AH24" s="84" t="n">
        <v>112</v>
      </c>
      <c r="AI24" s="84" t="n">
        <v>112</v>
      </c>
      <c r="AJ24" s="84" t="n">
        <v>134</v>
      </c>
      <c r="AK24" s="84" t="n">
        <v>91</v>
      </c>
      <c r="AL24" s="84" t="n">
        <v>107</v>
      </c>
      <c r="AM24" s="83" t="n">
        <v>94</v>
      </c>
    </row>
    <row r="25" customFormat="false" ht="13.8" hidden="false" customHeight="false" outlineLevel="0" collapsed="false">
      <c r="A25" s="127" t="n">
        <v>2022</v>
      </c>
      <c r="B25" s="83" t="n">
        <v>129</v>
      </c>
      <c r="C25" s="83" t="n">
        <v>139</v>
      </c>
      <c r="D25" s="84" t="n">
        <v>124</v>
      </c>
      <c r="E25" s="84" t="n">
        <v>145</v>
      </c>
      <c r="F25" s="84" t="n">
        <v>157</v>
      </c>
      <c r="G25" s="84" t="n">
        <v>171</v>
      </c>
      <c r="H25" s="84" t="n">
        <v>162</v>
      </c>
      <c r="I25" s="83" t="n">
        <v>152</v>
      </c>
      <c r="J25" s="84" t="n">
        <v>230</v>
      </c>
      <c r="K25" s="85" t="n">
        <v>145</v>
      </c>
      <c r="L25" s="86" t="n">
        <v>179</v>
      </c>
      <c r="M25" s="86" t="n">
        <v>135</v>
      </c>
      <c r="N25" s="86" t="n">
        <v>123</v>
      </c>
      <c r="O25" s="86" t="n">
        <v>79</v>
      </c>
      <c r="P25" s="86" t="n">
        <v>156</v>
      </c>
      <c r="Q25" s="86" t="n">
        <v>121</v>
      </c>
      <c r="R25" s="86" t="n">
        <v>102</v>
      </c>
      <c r="S25" s="86" t="n">
        <v>139</v>
      </c>
      <c r="T25" s="84" t="n">
        <v>51</v>
      </c>
      <c r="U25" s="84" t="n">
        <v>169</v>
      </c>
      <c r="V25" s="84" t="n">
        <v>159</v>
      </c>
      <c r="W25" s="83" t="n">
        <v>123</v>
      </c>
      <c r="X25" s="83" t="n">
        <v>142</v>
      </c>
      <c r="Y25" s="84" t="n">
        <v>121</v>
      </c>
      <c r="Z25" s="84" t="n">
        <v>135</v>
      </c>
      <c r="AA25" s="84" t="n">
        <v>159</v>
      </c>
      <c r="AB25" s="83" t="n">
        <v>115</v>
      </c>
      <c r="AC25" s="84" t="n">
        <v>85</v>
      </c>
      <c r="AD25" s="84" t="n">
        <v>66</v>
      </c>
      <c r="AE25" s="84" t="n">
        <v>128</v>
      </c>
      <c r="AF25" s="84" t="n">
        <v>110</v>
      </c>
      <c r="AG25" s="84" t="n">
        <v>129</v>
      </c>
      <c r="AH25" s="84" t="n">
        <v>128</v>
      </c>
      <c r="AI25" s="84" t="n">
        <v>125</v>
      </c>
      <c r="AJ25" s="84" t="n">
        <v>174</v>
      </c>
      <c r="AK25" s="84" t="n">
        <v>80</v>
      </c>
      <c r="AL25" s="84" t="n">
        <v>111</v>
      </c>
      <c r="AM25" s="83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75" defaultRowHeight="13.8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6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128"/>
      <c r="B3" s="128"/>
      <c r="C3" s="128"/>
      <c r="D3" s="129" t="s">
        <v>151</v>
      </c>
      <c r="E3" s="130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</row>
    <row r="4" customFormat="false" ht="15" hidden="false" customHeight="true" outlineLevel="0" collapsed="false">
      <c r="A4" s="128"/>
      <c r="B4" s="128"/>
      <c r="C4" s="128"/>
      <c r="D4" s="129" t="s">
        <v>152</v>
      </c>
      <c r="E4" s="130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</row>
    <row r="5" customFormat="false" ht="15" hidden="false" customHeight="true" outlineLevel="0" collapsed="false">
      <c r="A5" s="128"/>
      <c r="B5" s="128"/>
      <c r="C5" s="128"/>
      <c r="D5" s="132" t="s">
        <v>113</v>
      </c>
      <c r="E5" s="130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</row>
    <row r="6" customFormat="false" ht="14.25" hidden="false" customHeight="true" outlineLevel="0" collapsed="false">
      <c r="A6" s="133"/>
      <c r="B6" s="133"/>
      <c r="C6" s="133"/>
      <c r="D6" s="82"/>
      <c r="E6" s="134"/>
      <c r="F6" s="82" t="n">
        <v>2017</v>
      </c>
      <c r="G6" s="82" t="n">
        <v>1999</v>
      </c>
      <c r="H6" s="82" t="n">
        <v>2000</v>
      </c>
      <c r="I6" s="82" t="n">
        <v>2001</v>
      </c>
      <c r="J6" s="82" t="n">
        <v>2002</v>
      </c>
      <c r="K6" s="82" t="n">
        <v>2003</v>
      </c>
      <c r="L6" s="82" t="n">
        <v>2004</v>
      </c>
      <c r="M6" s="82" t="n">
        <v>2005</v>
      </c>
      <c r="N6" s="82" t="n">
        <v>2006</v>
      </c>
      <c r="O6" s="82" t="n">
        <v>2007</v>
      </c>
      <c r="P6" s="82" t="n">
        <v>2008</v>
      </c>
      <c r="Q6" s="82" t="n">
        <v>2009</v>
      </c>
      <c r="R6" s="82" t="n">
        <v>2010</v>
      </c>
      <c r="S6" s="82" t="n">
        <v>2011</v>
      </c>
      <c r="T6" s="82" t="n">
        <v>2012</v>
      </c>
      <c r="U6" s="82" t="n">
        <v>2013</v>
      </c>
      <c r="V6" s="82" t="n">
        <v>2014</v>
      </c>
      <c r="W6" s="82" t="n">
        <v>2015</v>
      </c>
      <c r="X6" s="82" t="n">
        <v>2016</v>
      </c>
      <c r="Y6" s="82" t="n">
        <v>2017</v>
      </c>
      <c r="Z6" s="82" t="n">
        <v>2018</v>
      </c>
      <c r="AA6" s="82" t="n">
        <v>2019</v>
      </c>
      <c r="AB6" s="82" t="n">
        <v>2020</v>
      </c>
      <c r="AC6" s="82" t="n">
        <v>2021</v>
      </c>
      <c r="AD6" s="82" t="n">
        <v>2022</v>
      </c>
    </row>
    <row r="7" customFormat="false" ht="18.75" hidden="false" customHeight="true" outlineLevel="0" collapsed="false">
      <c r="A7" s="128"/>
      <c r="B7" s="128"/>
      <c r="C7" s="128"/>
      <c r="D7" s="129" t="s">
        <v>153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</row>
    <row r="8" customFormat="false" ht="14.25" hidden="false" customHeight="true" outlineLevel="0" collapsed="false">
      <c r="A8" s="91"/>
      <c r="B8" s="91"/>
      <c r="C8" s="91"/>
      <c r="D8" s="94" t="s">
        <v>101</v>
      </c>
      <c r="E8" s="135"/>
      <c r="F8" s="83" t="n">
        <v>7694</v>
      </c>
      <c r="G8" s="83" t="n">
        <v>720</v>
      </c>
      <c r="H8" s="83" t="n">
        <v>806</v>
      </c>
      <c r="I8" s="83" t="n">
        <v>871</v>
      </c>
      <c r="J8" s="83" t="n">
        <v>935</v>
      </c>
      <c r="K8" s="83" t="n">
        <v>1150</v>
      </c>
      <c r="L8" s="83" t="n">
        <v>1372</v>
      </c>
      <c r="M8" s="83" t="n">
        <v>1637</v>
      </c>
      <c r="N8" s="83" t="n">
        <v>1832</v>
      </c>
      <c r="O8" s="83" t="n">
        <v>2226</v>
      </c>
      <c r="P8" s="83" t="n">
        <v>2833</v>
      </c>
      <c r="Q8" s="83" t="n">
        <v>3225</v>
      </c>
      <c r="R8" s="83" t="n">
        <v>3571</v>
      </c>
      <c r="S8" s="83" t="n">
        <v>4133</v>
      </c>
      <c r="T8" s="83" t="n">
        <v>4702</v>
      </c>
      <c r="U8" s="83" t="n">
        <v>5057</v>
      </c>
      <c r="V8" s="83" t="n">
        <v>5623</v>
      </c>
      <c r="W8" s="83" t="n">
        <v>6150</v>
      </c>
      <c r="X8" s="83" t="n">
        <v>6845</v>
      </c>
      <c r="Y8" s="83" t="n">
        <v>7694</v>
      </c>
      <c r="Z8" s="83" t="n">
        <v>8298</v>
      </c>
      <c r="AA8" s="83" t="n">
        <v>9305</v>
      </c>
      <c r="AB8" s="83" t="n">
        <v>9596</v>
      </c>
      <c r="AC8" s="83" t="n">
        <v>10930</v>
      </c>
      <c r="AD8" s="83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</row>
    <row r="10" customFormat="false" ht="14.25" hidden="false" customHeight="true" outlineLevel="0" collapsed="false">
      <c r="A10" s="91"/>
      <c r="B10" s="91"/>
      <c r="C10" s="91"/>
      <c r="D10" s="94" t="s">
        <v>30</v>
      </c>
      <c r="E10" s="135"/>
      <c r="F10" s="83" t="n">
        <v>6831</v>
      </c>
      <c r="G10" s="83" t="n">
        <v>753</v>
      </c>
      <c r="H10" s="83" t="n">
        <v>842</v>
      </c>
      <c r="I10" s="83" t="n">
        <v>888</v>
      </c>
      <c r="J10" s="83" t="n">
        <v>959</v>
      </c>
      <c r="K10" s="83" t="n">
        <v>1156</v>
      </c>
      <c r="L10" s="83" t="n">
        <v>1349</v>
      </c>
      <c r="M10" s="83" t="n">
        <v>1599</v>
      </c>
      <c r="N10" s="83" t="n">
        <v>1766</v>
      </c>
      <c r="O10" s="83" t="n">
        <v>2045</v>
      </c>
      <c r="P10" s="83" t="n">
        <v>2655</v>
      </c>
      <c r="Q10" s="83" t="n">
        <v>3065</v>
      </c>
      <c r="R10" s="83" t="n">
        <v>3402</v>
      </c>
      <c r="S10" s="83" t="n">
        <v>3864</v>
      </c>
      <c r="T10" s="83" t="n">
        <v>4385</v>
      </c>
      <c r="U10" s="83" t="n">
        <v>4616</v>
      </c>
      <c r="V10" s="83" t="n">
        <v>5226</v>
      </c>
      <c r="W10" s="83" t="n">
        <v>5812</v>
      </c>
      <c r="X10" s="83" t="n">
        <v>6332</v>
      </c>
      <c r="Y10" s="83" t="n">
        <v>6831</v>
      </c>
      <c r="Z10" s="83" t="n">
        <v>7650</v>
      </c>
      <c r="AA10" s="83" t="n">
        <v>8456</v>
      </c>
      <c r="AB10" s="83" t="n">
        <v>8772</v>
      </c>
      <c r="AC10" s="83" t="n">
        <v>9780</v>
      </c>
      <c r="AD10" s="83" t="n">
        <v>12470</v>
      </c>
    </row>
    <row r="11" customFormat="false" ht="13.5" hidden="false" customHeight="true" outlineLevel="0" collapsed="false">
      <c r="A11" s="91"/>
      <c r="B11" s="91"/>
      <c r="C11" s="91"/>
      <c r="D11" s="95" t="s">
        <v>7</v>
      </c>
      <c r="E11" s="95"/>
      <c r="F11" s="84" t="n">
        <v>1155</v>
      </c>
      <c r="G11" s="84" t="n">
        <v>118</v>
      </c>
      <c r="H11" s="84" t="n">
        <v>130</v>
      </c>
      <c r="I11" s="84" t="n">
        <v>142</v>
      </c>
      <c r="J11" s="84" t="n">
        <v>160</v>
      </c>
      <c r="K11" s="84" t="n">
        <v>196</v>
      </c>
      <c r="L11" s="84" t="n">
        <v>227</v>
      </c>
      <c r="M11" s="84" t="n">
        <v>269</v>
      </c>
      <c r="N11" s="84" t="n">
        <v>295</v>
      </c>
      <c r="O11" s="84" t="n">
        <v>315</v>
      </c>
      <c r="P11" s="84" t="n">
        <v>348</v>
      </c>
      <c r="Q11" s="84" t="n">
        <v>411</v>
      </c>
      <c r="R11" s="84" t="n">
        <v>467</v>
      </c>
      <c r="S11" s="84" t="n">
        <v>497</v>
      </c>
      <c r="T11" s="84" t="n">
        <v>609</v>
      </c>
      <c r="U11" s="84" t="n">
        <v>651</v>
      </c>
      <c r="V11" s="84" t="n">
        <v>803</v>
      </c>
      <c r="W11" s="84" t="n">
        <v>852</v>
      </c>
      <c r="X11" s="84" t="n">
        <v>1032</v>
      </c>
      <c r="Y11" s="84" t="n">
        <v>1155</v>
      </c>
      <c r="Z11" s="84" t="n">
        <v>1224</v>
      </c>
      <c r="AA11" s="84" t="n">
        <v>1472</v>
      </c>
      <c r="AB11" s="84" t="n">
        <v>1573</v>
      </c>
      <c r="AC11" s="84" t="n">
        <v>1856</v>
      </c>
      <c r="AD11" s="84" t="n">
        <v>2338</v>
      </c>
    </row>
    <row r="12" customFormat="false" ht="13.5" hidden="false" customHeight="true" outlineLevel="0" collapsed="false">
      <c r="A12" s="91"/>
      <c r="B12" s="91"/>
      <c r="C12" s="91"/>
      <c r="D12" s="136" t="s">
        <v>102</v>
      </c>
      <c r="E12" s="95"/>
      <c r="F12" s="84" t="n">
        <v>5676</v>
      </c>
      <c r="G12" s="84" t="n">
        <v>635</v>
      </c>
      <c r="H12" s="84" t="n">
        <v>712</v>
      </c>
      <c r="I12" s="84" t="n">
        <v>745</v>
      </c>
      <c r="J12" s="84" t="n">
        <v>799</v>
      </c>
      <c r="K12" s="84" t="n">
        <v>961</v>
      </c>
      <c r="L12" s="84" t="n">
        <v>1122</v>
      </c>
      <c r="M12" s="84" t="n">
        <v>1330</v>
      </c>
      <c r="N12" s="84" t="n">
        <v>1472</v>
      </c>
      <c r="O12" s="84" t="n">
        <v>1729</v>
      </c>
      <c r="P12" s="84" t="n">
        <v>2307</v>
      </c>
      <c r="Q12" s="84" t="n">
        <v>2654</v>
      </c>
      <c r="R12" s="84" t="n">
        <v>2935</v>
      </c>
      <c r="S12" s="84" t="n">
        <v>3367</v>
      </c>
      <c r="T12" s="84" t="n">
        <v>3776</v>
      </c>
      <c r="U12" s="84" t="n">
        <v>3965</v>
      </c>
      <c r="V12" s="84" t="n">
        <v>4423</v>
      </c>
      <c r="W12" s="84" t="n">
        <v>4960</v>
      </c>
      <c r="X12" s="84" t="n">
        <v>5301</v>
      </c>
      <c r="Y12" s="84" t="n">
        <v>5676</v>
      </c>
      <c r="Z12" s="84" t="n">
        <v>6426</v>
      </c>
      <c r="AA12" s="84" t="n">
        <v>6983</v>
      </c>
      <c r="AB12" s="84" t="n">
        <v>7200</v>
      </c>
      <c r="AC12" s="84" t="n">
        <v>7924</v>
      </c>
      <c r="AD12" s="84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</row>
    <row r="14" customFormat="false" ht="14.25" hidden="false" customHeight="true" outlineLevel="0" collapsed="false">
      <c r="A14" s="91"/>
      <c r="B14" s="91"/>
      <c r="C14" s="91"/>
      <c r="D14" s="94" t="s">
        <v>9</v>
      </c>
      <c r="E14" s="135"/>
      <c r="F14" s="83" t="n">
        <v>1834</v>
      </c>
      <c r="G14" s="83" t="n">
        <v>86</v>
      </c>
      <c r="H14" s="83" t="n">
        <v>99</v>
      </c>
      <c r="I14" s="83" t="n">
        <v>111</v>
      </c>
      <c r="J14" s="83" t="n">
        <v>118</v>
      </c>
      <c r="K14" s="83" t="n">
        <v>151</v>
      </c>
      <c r="L14" s="83" t="n">
        <v>197</v>
      </c>
      <c r="M14" s="83" t="n">
        <v>248</v>
      </c>
      <c r="N14" s="83" t="n">
        <v>275</v>
      </c>
      <c r="O14" s="83" t="n">
        <v>374</v>
      </c>
      <c r="P14" s="83" t="n">
        <v>605</v>
      </c>
      <c r="Q14" s="83" t="n">
        <v>678</v>
      </c>
      <c r="R14" s="83" t="n">
        <v>733</v>
      </c>
      <c r="S14" s="83" t="n">
        <v>864</v>
      </c>
      <c r="T14" s="83" t="n">
        <v>1096</v>
      </c>
      <c r="U14" s="83" t="n">
        <v>1235</v>
      </c>
      <c r="V14" s="83" t="n">
        <v>1306</v>
      </c>
      <c r="W14" s="83" t="n">
        <v>1491</v>
      </c>
      <c r="X14" s="83" t="n">
        <v>1789</v>
      </c>
      <c r="Y14" s="83" t="n">
        <v>1834</v>
      </c>
      <c r="Z14" s="83" t="n">
        <v>1774</v>
      </c>
      <c r="AA14" s="83" t="n">
        <v>2183</v>
      </c>
      <c r="AB14" s="83" t="n">
        <v>2410</v>
      </c>
      <c r="AC14" s="83" t="n">
        <v>2856</v>
      </c>
      <c r="AD14" s="83" t="n">
        <v>3359</v>
      </c>
    </row>
    <row r="15" customFormat="false" ht="14.25" hidden="false" customHeight="true" outlineLevel="0" collapsed="false">
      <c r="A15" s="91"/>
      <c r="B15" s="91"/>
      <c r="C15" s="91"/>
      <c r="D15" s="96" t="s">
        <v>103</v>
      </c>
      <c r="E15" s="95"/>
      <c r="F15" s="85" t="n">
        <v>1748</v>
      </c>
      <c r="G15" s="85" t="n">
        <v>86</v>
      </c>
      <c r="H15" s="85" t="n">
        <v>99</v>
      </c>
      <c r="I15" s="85" t="n">
        <v>111</v>
      </c>
      <c r="J15" s="85" t="n">
        <v>118</v>
      </c>
      <c r="K15" s="85" t="n">
        <v>151</v>
      </c>
      <c r="L15" s="85" t="n">
        <v>197</v>
      </c>
      <c r="M15" s="85" t="n">
        <v>248</v>
      </c>
      <c r="N15" s="85" t="n">
        <v>269</v>
      </c>
      <c r="O15" s="85" t="n">
        <v>363</v>
      </c>
      <c r="P15" s="85" t="n">
        <v>584</v>
      </c>
      <c r="Q15" s="85" t="n">
        <v>654</v>
      </c>
      <c r="R15" s="85" t="n">
        <v>710</v>
      </c>
      <c r="S15" s="85" t="n">
        <v>847</v>
      </c>
      <c r="T15" s="85" t="n">
        <v>1064</v>
      </c>
      <c r="U15" s="85" t="n">
        <v>1197</v>
      </c>
      <c r="V15" s="85" t="n">
        <v>1273</v>
      </c>
      <c r="W15" s="85" t="n">
        <v>1474</v>
      </c>
      <c r="X15" s="85" t="n">
        <v>1858</v>
      </c>
      <c r="Y15" s="85" t="n">
        <v>1748</v>
      </c>
      <c r="Z15" s="85" t="n">
        <v>1905</v>
      </c>
      <c r="AA15" s="85" t="n">
        <v>2504</v>
      </c>
      <c r="AB15" s="85" t="n">
        <v>2430</v>
      </c>
      <c r="AC15" s="85" t="n">
        <v>2914</v>
      </c>
      <c r="AD15" s="85" t="n">
        <v>3359</v>
      </c>
    </row>
    <row r="16" customFormat="false" ht="13.5" hidden="false" customHeight="true" outlineLevel="0" collapsed="false">
      <c r="A16" s="91"/>
      <c r="B16" s="91"/>
      <c r="C16" s="91"/>
      <c r="D16" s="136" t="s">
        <v>104</v>
      </c>
      <c r="E16" s="95"/>
      <c r="F16" s="84" t="n">
        <v>1143</v>
      </c>
      <c r="G16" s="84" t="n">
        <v>61</v>
      </c>
      <c r="H16" s="84" t="n">
        <v>65</v>
      </c>
      <c r="I16" s="84" t="n">
        <v>74</v>
      </c>
      <c r="J16" s="84" t="n">
        <v>77</v>
      </c>
      <c r="K16" s="84" t="n">
        <v>97</v>
      </c>
      <c r="L16" s="84" t="n">
        <v>136</v>
      </c>
      <c r="M16" s="84" t="n">
        <v>167</v>
      </c>
      <c r="N16" s="84" t="n">
        <v>212</v>
      </c>
      <c r="O16" s="84" t="n">
        <v>265</v>
      </c>
      <c r="P16" s="84" t="n">
        <v>390</v>
      </c>
      <c r="Q16" s="84" t="n">
        <v>437</v>
      </c>
      <c r="R16" s="84" t="n">
        <v>486</v>
      </c>
      <c r="S16" s="84" t="n">
        <v>629</v>
      </c>
      <c r="T16" s="84" t="n">
        <v>768</v>
      </c>
      <c r="U16" s="84" t="n">
        <v>886</v>
      </c>
      <c r="V16" s="84" t="n">
        <v>945</v>
      </c>
      <c r="W16" s="84" t="n">
        <v>1107</v>
      </c>
      <c r="X16" s="84" t="n">
        <v>1201</v>
      </c>
      <c r="Y16" s="84" t="n">
        <v>1143</v>
      </c>
      <c r="Z16" s="84" t="n">
        <v>1238</v>
      </c>
      <c r="AA16" s="84" t="n">
        <v>1651</v>
      </c>
      <c r="AB16" s="84" t="n">
        <v>1573</v>
      </c>
      <c r="AC16" s="84" t="n">
        <v>1876</v>
      </c>
      <c r="AD16" s="84" t="n">
        <v>2228</v>
      </c>
    </row>
    <row r="17" customFormat="false" ht="13.5" hidden="false" customHeight="true" outlineLevel="0" collapsed="false">
      <c r="A17" s="91"/>
      <c r="B17" s="91"/>
      <c r="C17" s="91"/>
      <c r="D17" s="136" t="s">
        <v>105</v>
      </c>
      <c r="E17" s="95"/>
      <c r="F17" s="84" t="n">
        <v>605</v>
      </c>
      <c r="G17" s="84" t="n">
        <v>25</v>
      </c>
      <c r="H17" s="84" t="n">
        <v>34</v>
      </c>
      <c r="I17" s="84" t="n">
        <v>37</v>
      </c>
      <c r="J17" s="84" t="n">
        <v>41</v>
      </c>
      <c r="K17" s="84" t="n">
        <v>54</v>
      </c>
      <c r="L17" s="84" t="n">
        <v>61</v>
      </c>
      <c r="M17" s="84" t="n">
        <v>81</v>
      </c>
      <c r="N17" s="84" t="n">
        <v>57</v>
      </c>
      <c r="O17" s="84" t="n">
        <v>97</v>
      </c>
      <c r="P17" s="84" t="n">
        <v>193</v>
      </c>
      <c r="Q17" s="84" t="n">
        <v>217</v>
      </c>
      <c r="R17" s="84" t="n">
        <v>223</v>
      </c>
      <c r="S17" s="84" t="n">
        <v>218</v>
      </c>
      <c r="T17" s="84" t="n">
        <v>297</v>
      </c>
      <c r="U17" s="84" t="n">
        <v>312</v>
      </c>
      <c r="V17" s="84" t="n">
        <v>327</v>
      </c>
      <c r="W17" s="84" t="n">
        <v>367</v>
      </c>
      <c r="X17" s="84" t="n">
        <v>657</v>
      </c>
      <c r="Y17" s="84" t="n">
        <v>605</v>
      </c>
      <c r="Z17" s="84" t="n">
        <v>668</v>
      </c>
      <c r="AA17" s="84" t="n">
        <v>853</v>
      </c>
      <c r="AB17" s="84" t="n">
        <v>857</v>
      </c>
      <c r="AC17" s="84" t="n">
        <v>1038</v>
      </c>
      <c r="AD17" s="84" t="n">
        <v>1130</v>
      </c>
    </row>
    <row r="18" customFormat="false" ht="14.25" hidden="false" customHeight="true" outlineLevel="0" collapsed="false">
      <c r="A18" s="91"/>
      <c r="B18" s="91"/>
      <c r="C18" s="91"/>
      <c r="D18" s="96" t="s">
        <v>106</v>
      </c>
      <c r="E18" s="95"/>
      <c r="F18" s="85" t="n">
        <v>86</v>
      </c>
      <c r="G18" s="85" t="n">
        <v>0</v>
      </c>
      <c r="H18" s="85" t="n">
        <v>0</v>
      </c>
      <c r="I18" s="85" t="n">
        <v>0</v>
      </c>
      <c r="J18" s="85" t="n">
        <v>0</v>
      </c>
      <c r="K18" s="85" t="n">
        <v>0</v>
      </c>
      <c r="L18" s="85" t="n">
        <v>0</v>
      </c>
      <c r="M18" s="85" t="n">
        <v>0</v>
      </c>
      <c r="N18" s="85" t="n">
        <v>6</v>
      </c>
      <c r="O18" s="85" t="n">
        <v>11</v>
      </c>
      <c r="P18" s="85" t="n">
        <v>21</v>
      </c>
      <c r="Q18" s="85" t="n">
        <v>24</v>
      </c>
      <c r="R18" s="85" t="n">
        <v>24</v>
      </c>
      <c r="S18" s="85" t="n">
        <v>16</v>
      </c>
      <c r="T18" s="85" t="n">
        <v>31</v>
      </c>
      <c r="U18" s="85" t="n">
        <v>38</v>
      </c>
      <c r="V18" s="85" t="n">
        <v>33</v>
      </c>
      <c r="W18" s="85" t="n">
        <v>17</v>
      </c>
      <c r="X18" s="85" t="n">
        <v>-68</v>
      </c>
      <c r="Y18" s="85" t="n">
        <v>86</v>
      </c>
      <c r="Z18" s="85" t="n">
        <v>-132</v>
      </c>
      <c r="AA18" s="85" t="n">
        <v>-321</v>
      </c>
      <c r="AB18" s="85" t="n">
        <v>-20</v>
      </c>
      <c r="AC18" s="85" t="n">
        <v>-58</v>
      </c>
      <c r="AD18" s="85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</row>
    <row r="20" customFormat="false" ht="14.25" hidden="false" customHeight="true" outlineLevel="0" collapsed="false">
      <c r="A20" s="91"/>
      <c r="B20" s="91"/>
      <c r="C20" s="91"/>
      <c r="D20" s="94" t="s">
        <v>10</v>
      </c>
      <c r="E20" s="135"/>
      <c r="F20" s="83" t="n">
        <v>-971</v>
      </c>
      <c r="G20" s="83" t="n">
        <v>-119</v>
      </c>
      <c r="H20" s="83" t="n">
        <v>-135</v>
      </c>
      <c r="I20" s="83" t="n">
        <v>-128</v>
      </c>
      <c r="J20" s="83" t="n">
        <v>-143</v>
      </c>
      <c r="K20" s="83" t="n">
        <v>-158</v>
      </c>
      <c r="L20" s="83" t="n">
        <v>-174</v>
      </c>
      <c r="M20" s="83" t="n">
        <v>-210</v>
      </c>
      <c r="N20" s="83" t="n">
        <v>-210</v>
      </c>
      <c r="O20" s="83" t="n">
        <v>-192</v>
      </c>
      <c r="P20" s="83" t="n">
        <v>-427</v>
      </c>
      <c r="Q20" s="83" t="n">
        <v>-518</v>
      </c>
      <c r="R20" s="83" t="n">
        <v>-564</v>
      </c>
      <c r="S20" s="83" t="n">
        <v>-595</v>
      </c>
      <c r="T20" s="83" t="n">
        <v>-778</v>
      </c>
      <c r="U20" s="83" t="n">
        <v>-794</v>
      </c>
      <c r="V20" s="83" t="n">
        <v>-909</v>
      </c>
      <c r="W20" s="83" t="n">
        <v>-1152</v>
      </c>
      <c r="X20" s="83" t="n">
        <v>-1276</v>
      </c>
      <c r="Y20" s="83" t="n">
        <v>-971</v>
      </c>
      <c r="Z20" s="83" t="n">
        <v>-1126</v>
      </c>
      <c r="AA20" s="83" t="n">
        <v>-1333</v>
      </c>
      <c r="AB20" s="83" t="n">
        <v>-1587</v>
      </c>
      <c r="AC20" s="83" t="n">
        <v>-1707</v>
      </c>
      <c r="AD20" s="83" t="n">
        <v>-2113</v>
      </c>
    </row>
    <row r="21" customFormat="false" ht="14.25" hidden="false" customHeight="true" outlineLevel="0" collapsed="false">
      <c r="A21" s="91"/>
      <c r="B21" s="91"/>
      <c r="C21" s="91"/>
      <c r="D21" s="96" t="s">
        <v>107</v>
      </c>
      <c r="E21" s="95"/>
      <c r="F21" s="85" t="n">
        <v>1580</v>
      </c>
      <c r="G21" s="85" t="n">
        <v>39</v>
      </c>
      <c r="H21" s="85" t="n">
        <v>43</v>
      </c>
      <c r="I21" s="85" t="n">
        <v>63</v>
      </c>
      <c r="J21" s="85" t="n">
        <v>58</v>
      </c>
      <c r="K21" s="85" t="n">
        <v>89</v>
      </c>
      <c r="L21" s="85" t="n">
        <v>143</v>
      </c>
      <c r="M21" s="85" t="n">
        <v>175</v>
      </c>
      <c r="N21" s="85" t="n">
        <v>199</v>
      </c>
      <c r="O21" s="85" t="n">
        <v>304</v>
      </c>
      <c r="P21" s="85" t="n">
        <v>319</v>
      </c>
      <c r="Q21" s="85" t="n">
        <v>334</v>
      </c>
      <c r="R21" s="85" t="n">
        <v>384</v>
      </c>
      <c r="S21" s="85" t="n">
        <v>523</v>
      </c>
      <c r="T21" s="85" t="n">
        <v>564</v>
      </c>
      <c r="U21" s="85" t="n">
        <v>682</v>
      </c>
      <c r="V21" s="85" t="n">
        <v>780</v>
      </c>
      <c r="W21" s="85" t="n">
        <v>814</v>
      </c>
      <c r="X21" s="85" t="n">
        <v>1056</v>
      </c>
      <c r="Y21" s="85" t="n">
        <v>1580</v>
      </c>
      <c r="Z21" s="85" t="n">
        <v>1752</v>
      </c>
      <c r="AA21" s="85" t="n">
        <v>2031</v>
      </c>
      <c r="AB21" s="85" t="n">
        <v>1855</v>
      </c>
      <c r="AC21" s="85" t="n">
        <v>2136</v>
      </c>
      <c r="AD21" s="85" t="n">
        <v>3084</v>
      </c>
    </row>
    <row r="22" customFormat="false" ht="13.5" hidden="false" customHeight="true" outlineLevel="0" collapsed="false">
      <c r="A22" s="91"/>
      <c r="B22" s="91"/>
      <c r="C22" s="91"/>
      <c r="D22" s="136" t="s">
        <v>108</v>
      </c>
      <c r="E22" s="95"/>
      <c r="F22" s="84" t="n">
        <v>853</v>
      </c>
      <c r="G22" s="84" t="n">
        <v>19</v>
      </c>
      <c r="H22" s="84" t="n">
        <v>25</v>
      </c>
      <c r="I22" s="84" t="n">
        <v>39</v>
      </c>
      <c r="J22" s="84" t="n">
        <v>30</v>
      </c>
      <c r="K22" s="84" t="n">
        <v>31</v>
      </c>
      <c r="L22" s="84" t="n">
        <v>51</v>
      </c>
      <c r="M22" s="84" t="n">
        <v>63</v>
      </c>
      <c r="N22" s="84" t="n">
        <v>84</v>
      </c>
      <c r="O22" s="84" t="n">
        <v>105</v>
      </c>
      <c r="P22" s="84" t="n">
        <v>157</v>
      </c>
      <c r="Q22" s="84" t="n">
        <v>122</v>
      </c>
      <c r="R22" s="84" t="n">
        <v>168</v>
      </c>
      <c r="S22" s="84" t="n">
        <v>298</v>
      </c>
      <c r="T22" s="84" t="n">
        <v>337</v>
      </c>
      <c r="U22" s="84" t="n">
        <v>419</v>
      </c>
      <c r="V22" s="84" t="n">
        <v>429</v>
      </c>
      <c r="W22" s="84" t="n">
        <v>403</v>
      </c>
      <c r="X22" s="84" t="n">
        <v>391</v>
      </c>
      <c r="Y22" s="84" t="n">
        <v>853</v>
      </c>
      <c r="Z22" s="84" t="n">
        <v>956</v>
      </c>
      <c r="AA22" s="84" t="n">
        <v>1108</v>
      </c>
      <c r="AB22" s="84" t="n">
        <v>1361</v>
      </c>
      <c r="AC22" s="84" t="n">
        <v>1500</v>
      </c>
      <c r="AD22" s="84" t="n">
        <v>2187</v>
      </c>
    </row>
    <row r="23" customFormat="false" ht="13.5" hidden="false" customHeight="true" outlineLevel="0" collapsed="false">
      <c r="A23" s="91"/>
      <c r="B23" s="91"/>
      <c r="C23" s="91"/>
      <c r="D23" s="136" t="s">
        <v>109</v>
      </c>
      <c r="E23" s="95"/>
      <c r="F23" s="84" t="n">
        <v>726</v>
      </c>
      <c r="G23" s="84" t="n">
        <v>20</v>
      </c>
      <c r="H23" s="84" t="n">
        <v>18</v>
      </c>
      <c r="I23" s="84" t="n">
        <v>25</v>
      </c>
      <c r="J23" s="84" t="n">
        <v>28</v>
      </c>
      <c r="K23" s="84" t="n">
        <v>58</v>
      </c>
      <c r="L23" s="84" t="n">
        <v>91</v>
      </c>
      <c r="M23" s="84" t="n">
        <v>112</v>
      </c>
      <c r="N23" s="84" t="n">
        <v>115</v>
      </c>
      <c r="O23" s="84" t="n">
        <v>199</v>
      </c>
      <c r="P23" s="84" t="n">
        <v>162</v>
      </c>
      <c r="Q23" s="84" t="n">
        <v>213</v>
      </c>
      <c r="R23" s="84" t="n">
        <v>215</v>
      </c>
      <c r="S23" s="84" t="n">
        <v>225</v>
      </c>
      <c r="T23" s="84" t="n">
        <v>227</v>
      </c>
      <c r="U23" s="84" t="n">
        <v>263</v>
      </c>
      <c r="V23" s="84" t="n">
        <v>351</v>
      </c>
      <c r="W23" s="84" t="n">
        <v>411</v>
      </c>
      <c r="X23" s="84" t="n">
        <v>665</v>
      </c>
      <c r="Y23" s="84" t="n">
        <v>726</v>
      </c>
      <c r="Z23" s="84" t="n">
        <v>796</v>
      </c>
      <c r="AA23" s="84" t="n">
        <v>924</v>
      </c>
      <c r="AB23" s="84" t="n">
        <v>493</v>
      </c>
      <c r="AC23" s="84" t="n">
        <v>636</v>
      </c>
      <c r="AD23" s="84" t="n">
        <v>897</v>
      </c>
    </row>
    <row r="24" customFormat="false" ht="14.25" hidden="false" customHeight="true" outlineLevel="0" collapsed="false">
      <c r="A24" s="91"/>
      <c r="B24" s="91"/>
      <c r="C24" s="91"/>
      <c r="D24" s="96" t="s">
        <v>110</v>
      </c>
      <c r="E24" s="95"/>
      <c r="F24" s="85" t="n">
        <v>2550</v>
      </c>
      <c r="G24" s="85" t="n">
        <v>158</v>
      </c>
      <c r="H24" s="85" t="n">
        <v>178</v>
      </c>
      <c r="I24" s="85" t="n">
        <v>191</v>
      </c>
      <c r="J24" s="85" t="n">
        <v>200</v>
      </c>
      <c r="K24" s="85" t="n">
        <v>248</v>
      </c>
      <c r="L24" s="85" t="n">
        <v>317</v>
      </c>
      <c r="M24" s="85" t="n">
        <v>385</v>
      </c>
      <c r="N24" s="85" t="n">
        <v>409</v>
      </c>
      <c r="O24" s="85" t="n">
        <v>497</v>
      </c>
      <c r="P24" s="85" t="n">
        <v>746</v>
      </c>
      <c r="Q24" s="85" t="n">
        <v>853</v>
      </c>
      <c r="R24" s="85" t="n">
        <v>948</v>
      </c>
      <c r="S24" s="85" t="n">
        <v>1118</v>
      </c>
      <c r="T24" s="85" t="n">
        <v>1342</v>
      </c>
      <c r="U24" s="85" t="n">
        <v>1477</v>
      </c>
      <c r="V24" s="85" t="n">
        <v>1689</v>
      </c>
      <c r="W24" s="85" t="n">
        <v>1966</v>
      </c>
      <c r="X24" s="85" t="n">
        <v>2332</v>
      </c>
      <c r="Y24" s="85" t="n">
        <v>2550</v>
      </c>
      <c r="Z24" s="85" t="n">
        <v>2878</v>
      </c>
      <c r="AA24" s="85" t="n">
        <v>3365</v>
      </c>
      <c r="AB24" s="85" t="n">
        <v>3442</v>
      </c>
      <c r="AC24" s="85" t="n">
        <v>3843</v>
      </c>
      <c r="AD24" s="85" t="n">
        <v>5197</v>
      </c>
    </row>
    <row r="25" customFormat="false" ht="13.5" hidden="false" customHeight="true" outlineLevel="0" collapsed="false">
      <c r="A25" s="91"/>
      <c r="B25" s="91"/>
      <c r="C25" s="91"/>
      <c r="D25" s="136" t="s">
        <v>108</v>
      </c>
      <c r="E25" s="95"/>
      <c r="F25" s="84" t="n">
        <v>1672</v>
      </c>
      <c r="G25" s="84" t="n">
        <v>91</v>
      </c>
      <c r="H25" s="84" t="n">
        <v>97</v>
      </c>
      <c r="I25" s="84" t="n">
        <v>110</v>
      </c>
      <c r="J25" s="84" t="n">
        <v>108</v>
      </c>
      <c r="K25" s="84" t="n">
        <v>134</v>
      </c>
      <c r="L25" s="84" t="n">
        <v>174</v>
      </c>
      <c r="M25" s="84" t="n">
        <v>221</v>
      </c>
      <c r="N25" s="84" t="n">
        <v>232</v>
      </c>
      <c r="O25" s="84" t="n">
        <v>304</v>
      </c>
      <c r="P25" s="84" t="n">
        <v>469</v>
      </c>
      <c r="Q25" s="84" t="n">
        <v>562</v>
      </c>
      <c r="R25" s="84" t="n">
        <v>659</v>
      </c>
      <c r="S25" s="84" t="n">
        <v>790</v>
      </c>
      <c r="T25" s="84" t="n">
        <v>994</v>
      </c>
      <c r="U25" s="84" t="n">
        <v>1046</v>
      </c>
      <c r="V25" s="84" t="n">
        <v>1174</v>
      </c>
      <c r="W25" s="84" t="n">
        <v>1221</v>
      </c>
      <c r="X25" s="84" t="n">
        <v>1475</v>
      </c>
      <c r="Y25" s="84" t="n">
        <v>1672</v>
      </c>
      <c r="Z25" s="84" t="n">
        <v>1968</v>
      </c>
      <c r="AA25" s="84" t="n">
        <v>2436</v>
      </c>
      <c r="AB25" s="84" t="n">
        <v>2928</v>
      </c>
      <c r="AC25" s="84" t="n">
        <v>3254</v>
      </c>
      <c r="AD25" s="84" t="n">
        <v>4243</v>
      </c>
    </row>
    <row r="26" customFormat="false" ht="13.5" hidden="false" customHeight="true" outlineLevel="0" collapsed="false">
      <c r="A26" s="91"/>
      <c r="B26" s="91"/>
      <c r="C26" s="91"/>
      <c r="D26" s="137" t="s">
        <v>109</v>
      </c>
      <c r="E26" s="138"/>
      <c r="F26" s="139" t="n">
        <v>878</v>
      </c>
      <c r="G26" s="139" t="n">
        <v>67</v>
      </c>
      <c r="H26" s="139" t="n">
        <v>81</v>
      </c>
      <c r="I26" s="139" t="n">
        <v>81</v>
      </c>
      <c r="J26" s="139" t="n">
        <v>92</v>
      </c>
      <c r="K26" s="139" t="n">
        <v>114</v>
      </c>
      <c r="L26" s="139" t="n">
        <v>142</v>
      </c>
      <c r="M26" s="139" t="n">
        <v>165</v>
      </c>
      <c r="N26" s="139" t="n">
        <v>177</v>
      </c>
      <c r="O26" s="139" t="n">
        <v>192</v>
      </c>
      <c r="P26" s="139" t="n">
        <v>277</v>
      </c>
      <c r="Q26" s="139" t="n">
        <v>291</v>
      </c>
      <c r="R26" s="139" t="n">
        <v>288</v>
      </c>
      <c r="S26" s="139" t="n">
        <v>328</v>
      </c>
      <c r="T26" s="139" t="n">
        <v>348</v>
      </c>
      <c r="U26" s="139" t="n">
        <v>430</v>
      </c>
      <c r="V26" s="139" t="n">
        <v>514</v>
      </c>
      <c r="W26" s="139" t="n">
        <v>746</v>
      </c>
      <c r="X26" s="139" t="n">
        <v>857</v>
      </c>
      <c r="Y26" s="139" t="n">
        <v>878</v>
      </c>
      <c r="Z26" s="139" t="n">
        <v>910</v>
      </c>
      <c r="AA26" s="139" t="n">
        <v>929</v>
      </c>
      <c r="AB26" s="139" t="n">
        <v>514</v>
      </c>
      <c r="AC26" s="139" t="n">
        <v>590</v>
      </c>
      <c r="AD26" s="139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</row>
    <row r="28" customFormat="false" ht="15" hidden="false" customHeight="true" outlineLevel="0" collapsed="false">
      <c r="A28" s="128"/>
      <c r="B28" s="128"/>
      <c r="C28" s="128"/>
      <c r="D28" s="129" t="s">
        <v>154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</row>
    <row r="29" customFormat="false" ht="14.25" hidden="false" customHeight="true" outlineLevel="0" collapsed="false">
      <c r="A29" s="91"/>
      <c r="B29" s="91"/>
      <c r="C29" s="91"/>
      <c r="D29" s="94" t="s">
        <v>101</v>
      </c>
      <c r="E29" s="135"/>
      <c r="F29" s="83" t="n">
        <v>7694</v>
      </c>
      <c r="G29" s="83" t="n">
        <v>2066</v>
      </c>
      <c r="H29" s="83" t="n">
        <v>2239</v>
      </c>
      <c r="I29" s="83" t="n">
        <v>2429</v>
      </c>
      <c r="J29" s="83" t="n">
        <v>2749</v>
      </c>
      <c r="K29" s="83" t="n">
        <v>2810</v>
      </c>
      <c r="L29" s="83" t="n">
        <v>3019</v>
      </c>
      <c r="M29" s="83" t="n">
        <v>3302</v>
      </c>
      <c r="N29" s="83" t="n">
        <v>3607</v>
      </c>
      <c r="O29" s="83" t="n">
        <v>3882</v>
      </c>
      <c r="P29" s="83" t="n">
        <v>4315</v>
      </c>
      <c r="Q29" s="83" t="n">
        <v>4585</v>
      </c>
      <c r="R29" s="83" t="n">
        <v>4921</v>
      </c>
      <c r="S29" s="83" t="n">
        <v>5313</v>
      </c>
      <c r="T29" s="83" t="n">
        <v>5772</v>
      </c>
      <c r="U29" s="83" t="n">
        <v>6045</v>
      </c>
      <c r="V29" s="83" t="n">
        <v>6417</v>
      </c>
      <c r="W29" s="83" t="n">
        <v>6986</v>
      </c>
      <c r="X29" s="83" t="n">
        <v>7403</v>
      </c>
      <c r="Y29" s="83" t="n">
        <v>7694</v>
      </c>
      <c r="Z29" s="83" t="n">
        <v>8351</v>
      </c>
      <c r="AA29" s="83" t="n">
        <v>9142</v>
      </c>
      <c r="AB29" s="83" t="n">
        <v>8833</v>
      </c>
      <c r="AC29" s="83" t="n">
        <v>9794</v>
      </c>
      <c r="AD29" s="83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</row>
    <row r="31" customFormat="false" ht="14.25" hidden="false" customHeight="true" outlineLevel="0" collapsed="false">
      <c r="A31" s="91"/>
      <c r="B31" s="91"/>
      <c r="C31" s="91"/>
      <c r="D31" s="94" t="s">
        <v>30</v>
      </c>
      <c r="E31" s="135"/>
      <c r="F31" s="83" t="n">
        <v>6831</v>
      </c>
      <c r="G31" s="83" t="n">
        <v>2096</v>
      </c>
      <c r="H31" s="83" t="n">
        <v>2324</v>
      </c>
      <c r="I31" s="83" t="n">
        <v>2440</v>
      </c>
      <c r="J31" s="83" t="n">
        <v>2773</v>
      </c>
      <c r="K31" s="83" t="n">
        <v>2705</v>
      </c>
      <c r="L31" s="83" t="n">
        <v>2898</v>
      </c>
      <c r="M31" s="83" t="n">
        <v>3154</v>
      </c>
      <c r="N31" s="83" t="n">
        <v>3472</v>
      </c>
      <c r="O31" s="83" t="n">
        <v>3553</v>
      </c>
      <c r="P31" s="83" t="n">
        <v>3803</v>
      </c>
      <c r="Q31" s="83" t="n">
        <v>4188</v>
      </c>
      <c r="R31" s="83" t="n">
        <v>4450</v>
      </c>
      <c r="S31" s="83" t="n">
        <v>4816</v>
      </c>
      <c r="T31" s="83" t="n">
        <v>5194</v>
      </c>
      <c r="U31" s="83" t="n">
        <v>5377</v>
      </c>
      <c r="V31" s="83" t="n">
        <v>5833</v>
      </c>
      <c r="W31" s="83" t="n">
        <v>6469</v>
      </c>
      <c r="X31" s="83" t="n">
        <v>6791</v>
      </c>
      <c r="Y31" s="83" t="n">
        <v>6831</v>
      </c>
      <c r="Z31" s="83" t="n">
        <v>7526</v>
      </c>
      <c r="AA31" s="83" t="n">
        <v>8088</v>
      </c>
      <c r="AB31" s="83" t="n">
        <v>7780</v>
      </c>
      <c r="AC31" s="83" t="n">
        <v>8538</v>
      </c>
      <c r="AD31" s="83" t="n">
        <v>9530</v>
      </c>
    </row>
    <row r="32" customFormat="false" ht="13.5" hidden="false" customHeight="true" outlineLevel="0" collapsed="false">
      <c r="A32" s="91"/>
      <c r="B32" s="91"/>
      <c r="C32" s="91"/>
      <c r="D32" s="95" t="s">
        <v>7</v>
      </c>
      <c r="E32" s="95"/>
      <c r="F32" s="84" t="n">
        <v>1155</v>
      </c>
      <c r="G32" s="84" t="n">
        <v>266</v>
      </c>
      <c r="H32" s="84" t="n">
        <v>277</v>
      </c>
      <c r="I32" s="84" t="n">
        <v>303</v>
      </c>
      <c r="J32" s="84" t="n">
        <v>346</v>
      </c>
      <c r="K32" s="84" t="n">
        <v>386</v>
      </c>
      <c r="L32" s="84" t="n">
        <v>423</v>
      </c>
      <c r="M32" s="84" t="n">
        <v>463</v>
      </c>
      <c r="N32" s="84" t="n">
        <v>507</v>
      </c>
      <c r="O32" s="84" t="n">
        <v>513</v>
      </c>
      <c r="P32" s="84" t="n">
        <v>525</v>
      </c>
      <c r="Q32" s="84" t="n">
        <v>586</v>
      </c>
      <c r="R32" s="84" t="n">
        <v>647</v>
      </c>
      <c r="S32" s="84" t="n">
        <v>672</v>
      </c>
      <c r="T32" s="84" t="n">
        <v>778</v>
      </c>
      <c r="U32" s="84" t="n">
        <v>777</v>
      </c>
      <c r="V32" s="84" t="n">
        <v>938</v>
      </c>
      <c r="W32" s="84" t="n">
        <v>985</v>
      </c>
      <c r="X32" s="84" t="n">
        <v>1076</v>
      </c>
      <c r="Y32" s="84" t="n">
        <v>1155</v>
      </c>
      <c r="Z32" s="84" t="n">
        <v>1213</v>
      </c>
      <c r="AA32" s="84" t="n">
        <v>1426</v>
      </c>
      <c r="AB32" s="84" t="n">
        <v>1453</v>
      </c>
      <c r="AC32" s="84" t="n">
        <v>1653</v>
      </c>
      <c r="AD32" s="84" t="n">
        <v>1827</v>
      </c>
    </row>
    <row r="33" customFormat="false" ht="13.5" hidden="false" customHeight="true" outlineLevel="0" collapsed="false">
      <c r="A33" s="91"/>
      <c r="B33" s="91"/>
      <c r="C33" s="91"/>
      <c r="D33" s="136" t="s">
        <v>102</v>
      </c>
      <c r="E33" s="95"/>
      <c r="F33" s="84" t="n">
        <v>5676</v>
      </c>
      <c r="G33" s="84" t="n">
        <v>1830</v>
      </c>
      <c r="H33" s="84" t="n">
        <v>2047</v>
      </c>
      <c r="I33" s="84" t="n">
        <v>2137</v>
      </c>
      <c r="J33" s="84" t="n">
        <v>2427</v>
      </c>
      <c r="K33" s="84" t="n">
        <v>2319</v>
      </c>
      <c r="L33" s="84" t="n">
        <v>2475</v>
      </c>
      <c r="M33" s="84" t="n">
        <v>2690</v>
      </c>
      <c r="N33" s="84" t="n">
        <v>2965</v>
      </c>
      <c r="O33" s="84" t="n">
        <v>3040</v>
      </c>
      <c r="P33" s="84" t="n">
        <v>3278</v>
      </c>
      <c r="Q33" s="84" t="n">
        <v>3602</v>
      </c>
      <c r="R33" s="84" t="n">
        <v>3803</v>
      </c>
      <c r="S33" s="84" t="n">
        <v>4144</v>
      </c>
      <c r="T33" s="84" t="n">
        <v>4416</v>
      </c>
      <c r="U33" s="84" t="n">
        <v>4600</v>
      </c>
      <c r="V33" s="84" t="n">
        <v>4896</v>
      </c>
      <c r="W33" s="84" t="n">
        <v>5484</v>
      </c>
      <c r="X33" s="84" t="n">
        <v>5715</v>
      </c>
      <c r="Y33" s="84" t="n">
        <v>5676</v>
      </c>
      <c r="Z33" s="84" t="n">
        <v>6313</v>
      </c>
      <c r="AA33" s="84" t="n">
        <v>6661</v>
      </c>
      <c r="AB33" s="84" t="n">
        <v>6327</v>
      </c>
      <c r="AC33" s="84" t="n">
        <v>6885</v>
      </c>
      <c r="AD33" s="84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</row>
    <row r="35" customFormat="false" ht="14.25" hidden="false" customHeight="true" outlineLevel="0" collapsed="false">
      <c r="A35" s="91"/>
      <c r="B35" s="91"/>
      <c r="C35" s="91"/>
      <c r="D35" s="94" t="s">
        <v>9</v>
      </c>
      <c r="E35" s="135"/>
      <c r="F35" s="83" t="n">
        <v>1834</v>
      </c>
      <c r="G35" s="83" t="n">
        <v>233</v>
      </c>
      <c r="H35" s="83" t="n">
        <v>272</v>
      </c>
      <c r="I35" s="83" t="n">
        <v>272</v>
      </c>
      <c r="J35" s="83" t="n">
        <v>293</v>
      </c>
      <c r="K35" s="83" t="n">
        <v>322</v>
      </c>
      <c r="L35" s="83" t="n">
        <v>360</v>
      </c>
      <c r="M35" s="83" t="n">
        <v>418</v>
      </c>
      <c r="N35" s="83" t="n">
        <v>538</v>
      </c>
      <c r="O35" s="83" t="n">
        <v>682</v>
      </c>
      <c r="P35" s="83" t="n">
        <v>900</v>
      </c>
      <c r="Q35" s="83" t="n">
        <v>925</v>
      </c>
      <c r="R35" s="83" t="n">
        <v>991</v>
      </c>
      <c r="S35" s="83" t="n">
        <v>1082</v>
      </c>
      <c r="T35" s="83" t="n">
        <v>1323</v>
      </c>
      <c r="U35" s="83" t="n">
        <v>1425</v>
      </c>
      <c r="V35" s="83" t="n">
        <v>1503</v>
      </c>
      <c r="W35" s="83" t="n">
        <v>1771</v>
      </c>
      <c r="X35" s="83" t="n">
        <v>1921</v>
      </c>
      <c r="Y35" s="83" t="n">
        <v>1834</v>
      </c>
      <c r="Z35" s="83" t="n">
        <v>1841</v>
      </c>
      <c r="AA35" s="83" t="n">
        <v>2222</v>
      </c>
      <c r="AB35" s="83" t="n">
        <v>2301</v>
      </c>
      <c r="AC35" s="83" t="n">
        <v>2563</v>
      </c>
      <c r="AD35" s="83" t="n">
        <v>2305</v>
      </c>
    </row>
    <row r="36" customFormat="false" ht="14.25" hidden="false" customHeight="true" outlineLevel="0" collapsed="false">
      <c r="A36" s="91"/>
      <c r="B36" s="91"/>
      <c r="C36" s="91"/>
      <c r="D36" s="96" t="s">
        <v>103</v>
      </c>
      <c r="E36" s="95"/>
      <c r="F36" s="85" t="n">
        <v>1748</v>
      </c>
      <c r="G36" s="85" t="n">
        <v>241</v>
      </c>
      <c r="H36" s="85" t="n">
        <v>282</v>
      </c>
      <c r="I36" s="85" t="n">
        <v>282</v>
      </c>
      <c r="J36" s="85" t="n">
        <v>304</v>
      </c>
      <c r="K36" s="85" t="n">
        <v>334</v>
      </c>
      <c r="L36" s="85" t="n">
        <v>373</v>
      </c>
      <c r="M36" s="85" t="n">
        <v>433</v>
      </c>
      <c r="N36" s="85" t="n">
        <v>539</v>
      </c>
      <c r="O36" s="85" t="n">
        <v>688</v>
      </c>
      <c r="P36" s="85" t="n">
        <v>913</v>
      </c>
      <c r="Q36" s="85" t="n">
        <v>938</v>
      </c>
      <c r="R36" s="85" t="n">
        <v>1003</v>
      </c>
      <c r="S36" s="85" t="n">
        <v>1097</v>
      </c>
      <c r="T36" s="85" t="n">
        <v>1337</v>
      </c>
      <c r="U36" s="85" t="n">
        <v>1434</v>
      </c>
      <c r="V36" s="85" t="n">
        <v>1503</v>
      </c>
      <c r="W36" s="85" t="n">
        <v>1786</v>
      </c>
      <c r="X36" s="85" t="n">
        <v>1947</v>
      </c>
      <c r="Y36" s="85" t="n">
        <v>1748</v>
      </c>
      <c r="Z36" s="85" t="n">
        <v>1852</v>
      </c>
      <c r="AA36" s="85" t="n">
        <v>2445</v>
      </c>
      <c r="AB36" s="85" t="n">
        <v>2334</v>
      </c>
      <c r="AC36" s="85" t="n">
        <v>2719</v>
      </c>
      <c r="AD36" s="85" t="n">
        <v>2605</v>
      </c>
    </row>
    <row r="37" customFormat="false" ht="13.5" hidden="false" customHeight="true" outlineLevel="0" collapsed="false">
      <c r="A37" s="91"/>
      <c r="B37" s="91"/>
      <c r="C37" s="91"/>
      <c r="D37" s="136" t="s">
        <v>104</v>
      </c>
      <c r="E37" s="95"/>
      <c r="F37" s="84" t="n">
        <v>1143</v>
      </c>
      <c r="G37" s="84" t="n">
        <v>164</v>
      </c>
      <c r="H37" s="84" t="n">
        <v>170</v>
      </c>
      <c r="I37" s="84" t="n">
        <v>189</v>
      </c>
      <c r="J37" s="84" t="n">
        <v>199</v>
      </c>
      <c r="K37" s="84" t="n">
        <v>223</v>
      </c>
      <c r="L37" s="84" t="n">
        <v>279</v>
      </c>
      <c r="M37" s="84" t="n">
        <v>314</v>
      </c>
      <c r="N37" s="84" t="n">
        <v>384</v>
      </c>
      <c r="O37" s="84" t="n">
        <v>444</v>
      </c>
      <c r="P37" s="84" t="n">
        <v>575</v>
      </c>
      <c r="Q37" s="84" t="n">
        <v>582</v>
      </c>
      <c r="R37" s="84" t="n">
        <v>635</v>
      </c>
      <c r="S37" s="84" t="n">
        <v>791</v>
      </c>
      <c r="T37" s="84" t="n">
        <v>913</v>
      </c>
      <c r="U37" s="84" t="n">
        <v>1016</v>
      </c>
      <c r="V37" s="84" t="n">
        <v>1068</v>
      </c>
      <c r="W37" s="84" t="n">
        <v>1236</v>
      </c>
      <c r="X37" s="84" t="n">
        <v>1267</v>
      </c>
      <c r="Y37" s="84" t="n">
        <v>1143</v>
      </c>
      <c r="Z37" s="84" t="n">
        <v>1197</v>
      </c>
      <c r="AA37" s="84" t="n">
        <v>1590</v>
      </c>
      <c r="AB37" s="84" t="n">
        <v>1499</v>
      </c>
      <c r="AC37" s="84" t="n">
        <v>1727</v>
      </c>
      <c r="AD37" s="84" t="n">
        <v>1628</v>
      </c>
    </row>
    <row r="38" customFormat="false" ht="13.5" hidden="false" customHeight="true" outlineLevel="0" collapsed="false">
      <c r="A38" s="91"/>
      <c r="B38" s="91"/>
      <c r="C38" s="91"/>
      <c r="D38" s="136" t="s">
        <v>105</v>
      </c>
      <c r="E38" s="95"/>
      <c r="F38" s="84" t="n">
        <v>605</v>
      </c>
      <c r="G38" s="84" t="n">
        <v>78</v>
      </c>
      <c r="H38" s="84" t="n">
        <v>111</v>
      </c>
      <c r="I38" s="84" t="n">
        <v>93</v>
      </c>
      <c r="J38" s="84" t="n">
        <v>104</v>
      </c>
      <c r="K38" s="84" t="n">
        <v>111</v>
      </c>
      <c r="L38" s="84" t="n">
        <v>95</v>
      </c>
      <c r="M38" s="84" t="n">
        <v>120</v>
      </c>
      <c r="N38" s="84" t="n">
        <v>155</v>
      </c>
      <c r="O38" s="84" t="n">
        <v>238</v>
      </c>
      <c r="P38" s="84" t="n">
        <v>328</v>
      </c>
      <c r="Q38" s="84" t="n">
        <v>343</v>
      </c>
      <c r="R38" s="84" t="n">
        <v>356</v>
      </c>
      <c r="S38" s="84" t="n">
        <v>306</v>
      </c>
      <c r="T38" s="84" t="n">
        <v>416</v>
      </c>
      <c r="U38" s="84" t="n">
        <v>416</v>
      </c>
      <c r="V38" s="84" t="n">
        <v>434</v>
      </c>
      <c r="W38" s="84" t="n">
        <v>549</v>
      </c>
      <c r="X38" s="84" t="n">
        <v>680</v>
      </c>
      <c r="Y38" s="84" t="n">
        <v>605</v>
      </c>
      <c r="Z38" s="84" t="n">
        <v>656</v>
      </c>
      <c r="AA38" s="84" t="n">
        <v>856</v>
      </c>
      <c r="AB38" s="84" t="n">
        <v>837</v>
      </c>
      <c r="AC38" s="84" t="n">
        <v>996</v>
      </c>
      <c r="AD38" s="84" t="n">
        <v>982</v>
      </c>
    </row>
    <row r="39" customFormat="false" ht="14.25" hidden="false" customHeight="true" outlineLevel="0" collapsed="false">
      <c r="A39" s="91"/>
      <c r="B39" s="91"/>
      <c r="C39" s="91"/>
      <c r="D39" s="96" t="s">
        <v>106</v>
      </c>
      <c r="E39" s="95"/>
      <c r="F39" s="85" t="n">
        <v>86</v>
      </c>
      <c r="G39" s="85" t="n">
        <v>0</v>
      </c>
      <c r="H39" s="85" t="n">
        <v>0</v>
      </c>
      <c r="I39" s="85" t="n">
        <v>0</v>
      </c>
      <c r="J39" s="85" t="n">
        <v>0</v>
      </c>
      <c r="K39" s="85" t="n">
        <v>0</v>
      </c>
      <c r="L39" s="85" t="n">
        <v>0</v>
      </c>
      <c r="M39" s="85" t="n">
        <v>0</v>
      </c>
      <c r="N39" s="85" t="n">
        <v>-10</v>
      </c>
      <c r="O39" s="85" t="n">
        <v>-10</v>
      </c>
      <c r="P39" s="85" t="n">
        <v>-11</v>
      </c>
      <c r="Q39" s="85" t="n">
        <v>-12</v>
      </c>
      <c r="R39" s="85" t="n">
        <v>-13</v>
      </c>
      <c r="S39" s="85" t="n">
        <v>-15</v>
      </c>
      <c r="T39" s="85" t="n">
        <v>-18</v>
      </c>
      <c r="U39" s="85" t="n">
        <v>-22</v>
      </c>
      <c r="V39" s="85" t="n">
        <v>-28</v>
      </c>
      <c r="W39" s="85" t="n">
        <v>-26</v>
      </c>
      <c r="X39" s="85" t="n">
        <v>-23</v>
      </c>
      <c r="Y39" s="85" t="n">
        <v>86</v>
      </c>
      <c r="Z39" s="85" t="n">
        <v>-9</v>
      </c>
      <c r="AA39" s="85" t="n">
        <v>-216</v>
      </c>
      <c r="AB39" s="85" t="n">
        <v>-31</v>
      </c>
      <c r="AC39" s="85" t="n">
        <v>-151</v>
      </c>
      <c r="AD39" s="85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</row>
    <row r="41" customFormat="false" ht="14.25" hidden="false" customHeight="true" outlineLevel="0" collapsed="false">
      <c r="A41" s="91"/>
      <c r="B41" s="91"/>
      <c r="C41" s="91"/>
      <c r="D41" s="94" t="s">
        <v>10</v>
      </c>
      <c r="E41" s="135"/>
      <c r="F41" s="83" t="n">
        <v>-971</v>
      </c>
      <c r="G41" s="83" t="n">
        <v>-263</v>
      </c>
      <c r="H41" s="83" t="n">
        <v>-357</v>
      </c>
      <c r="I41" s="83" t="n">
        <v>-283</v>
      </c>
      <c r="J41" s="83" t="n">
        <v>-317</v>
      </c>
      <c r="K41" s="83" t="n">
        <v>-217</v>
      </c>
      <c r="L41" s="83" t="n">
        <v>-239</v>
      </c>
      <c r="M41" s="83" t="n">
        <v>-270</v>
      </c>
      <c r="N41" s="83" t="n">
        <v>-403</v>
      </c>
      <c r="O41" s="83" t="n">
        <v>-353</v>
      </c>
      <c r="P41" s="83" t="n">
        <v>-387</v>
      </c>
      <c r="Q41" s="83" t="n">
        <v>-528</v>
      </c>
      <c r="R41" s="83" t="n">
        <v>-519</v>
      </c>
      <c r="S41" s="83" t="n">
        <v>-586</v>
      </c>
      <c r="T41" s="83" t="n">
        <v>-745</v>
      </c>
      <c r="U41" s="83" t="n">
        <v>-758</v>
      </c>
      <c r="V41" s="83" t="n">
        <v>-919</v>
      </c>
      <c r="W41" s="83" t="n">
        <v>-1255</v>
      </c>
      <c r="X41" s="83" t="n">
        <v>-1309</v>
      </c>
      <c r="Y41" s="83" t="n">
        <v>-971</v>
      </c>
      <c r="Z41" s="83" t="n">
        <v>-1016</v>
      </c>
      <c r="AA41" s="83" t="n">
        <v>-1168</v>
      </c>
      <c r="AB41" s="83" t="n">
        <v>-1247</v>
      </c>
      <c r="AC41" s="83" t="n">
        <v>-1307</v>
      </c>
      <c r="AD41" s="83" t="n">
        <v>-1242</v>
      </c>
    </row>
    <row r="42" customFormat="false" ht="14.25" hidden="false" customHeight="true" outlineLevel="0" collapsed="false">
      <c r="A42" s="91"/>
      <c r="B42" s="91"/>
      <c r="C42" s="91"/>
      <c r="D42" s="96" t="s">
        <v>107</v>
      </c>
      <c r="E42" s="95"/>
      <c r="F42" s="85" t="n">
        <v>1580</v>
      </c>
      <c r="G42" s="85" t="n">
        <v>151</v>
      </c>
      <c r="H42" s="85" t="n">
        <v>152</v>
      </c>
      <c r="I42" s="85" t="n">
        <v>212</v>
      </c>
      <c r="J42" s="85" t="n">
        <v>223</v>
      </c>
      <c r="K42" s="85" t="n">
        <v>268</v>
      </c>
      <c r="L42" s="85" t="n">
        <v>353</v>
      </c>
      <c r="M42" s="85" t="n">
        <v>393</v>
      </c>
      <c r="N42" s="85" t="n">
        <v>400</v>
      </c>
      <c r="O42" s="85" t="n">
        <v>575</v>
      </c>
      <c r="P42" s="85" t="n">
        <v>510</v>
      </c>
      <c r="Q42" s="85" t="n">
        <v>494</v>
      </c>
      <c r="R42" s="85" t="n">
        <v>534</v>
      </c>
      <c r="S42" s="85" t="n">
        <v>661</v>
      </c>
      <c r="T42" s="85" t="n">
        <v>721</v>
      </c>
      <c r="U42" s="85" t="n">
        <v>857</v>
      </c>
      <c r="V42" s="85" t="n">
        <v>919</v>
      </c>
      <c r="W42" s="85" t="n">
        <v>976</v>
      </c>
      <c r="X42" s="85" t="n">
        <v>1102</v>
      </c>
      <c r="Y42" s="85" t="n">
        <v>1580</v>
      </c>
      <c r="Z42" s="85" t="n">
        <v>1741</v>
      </c>
      <c r="AA42" s="85" t="n">
        <v>2088</v>
      </c>
      <c r="AB42" s="85" t="n">
        <v>1897</v>
      </c>
      <c r="AC42" s="85" t="n">
        <v>1951</v>
      </c>
      <c r="AD42" s="85" t="n">
        <v>2538</v>
      </c>
    </row>
    <row r="43" customFormat="false" ht="13.5" hidden="false" customHeight="true" outlineLevel="0" collapsed="false">
      <c r="A43" s="91"/>
      <c r="B43" s="91"/>
      <c r="C43" s="91"/>
      <c r="D43" s="136" t="s">
        <v>108</v>
      </c>
      <c r="E43" s="95"/>
      <c r="F43" s="84" t="n">
        <v>853</v>
      </c>
      <c r="G43" s="84" t="n">
        <v>75</v>
      </c>
      <c r="H43" s="84" t="n">
        <v>80</v>
      </c>
      <c r="I43" s="84" t="n">
        <v>115</v>
      </c>
      <c r="J43" s="84" t="n">
        <v>115</v>
      </c>
      <c r="K43" s="84" t="n">
        <v>93</v>
      </c>
      <c r="L43" s="84" t="n">
        <v>113</v>
      </c>
      <c r="M43" s="84" t="n">
        <v>123</v>
      </c>
      <c r="N43" s="84" t="n">
        <v>123</v>
      </c>
      <c r="O43" s="84" t="n">
        <v>142</v>
      </c>
      <c r="P43" s="84" t="n">
        <v>178</v>
      </c>
      <c r="Q43" s="84" t="n">
        <v>130</v>
      </c>
      <c r="R43" s="84" t="n">
        <v>167</v>
      </c>
      <c r="S43" s="84" t="n">
        <v>271</v>
      </c>
      <c r="T43" s="84" t="n">
        <v>333</v>
      </c>
      <c r="U43" s="84" t="n">
        <v>414</v>
      </c>
      <c r="V43" s="84" t="n">
        <v>375</v>
      </c>
      <c r="W43" s="84" t="n">
        <v>368</v>
      </c>
      <c r="X43" s="84" t="n">
        <v>406</v>
      </c>
      <c r="Y43" s="84" t="n">
        <v>853</v>
      </c>
      <c r="Z43" s="84" t="n">
        <v>956</v>
      </c>
      <c r="AA43" s="84" t="n">
        <v>1200</v>
      </c>
      <c r="AB43" s="84" t="n">
        <v>1454</v>
      </c>
      <c r="AC43" s="84" t="n">
        <v>1387</v>
      </c>
      <c r="AD43" s="84" t="n">
        <v>1842</v>
      </c>
    </row>
    <row r="44" customFormat="false" ht="13.5" hidden="false" customHeight="true" outlineLevel="0" collapsed="false">
      <c r="A44" s="91"/>
      <c r="B44" s="91"/>
      <c r="C44" s="91"/>
      <c r="D44" s="136" t="s">
        <v>109</v>
      </c>
      <c r="E44" s="95"/>
      <c r="F44" s="84" t="n">
        <v>726</v>
      </c>
      <c r="G44" s="84" t="n">
        <v>68</v>
      </c>
      <c r="H44" s="84" t="n">
        <v>62</v>
      </c>
      <c r="I44" s="84" t="n">
        <v>82</v>
      </c>
      <c r="J44" s="84" t="n">
        <v>95</v>
      </c>
      <c r="K44" s="84" t="n">
        <v>177</v>
      </c>
      <c r="L44" s="84" t="n">
        <v>248</v>
      </c>
      <c r="M44" s="84" t="n">
        <v>279</v>
      </c>
      <c r="N44" s="84" t="n">
        <v>292</v>
      </c>
      <c r="O44" s="84" t="n">
        <v>473</v>
      </c>
      <c r="P44" s="84" t="n">
        <v>340</v>
      </c>
      <c r="Q44" s="84" t="n">
        <v>393</v>
      </c>
      <c r="R44" s="84" t="n">
        <v>387</v>
      </c>
      <c r="S44" s="84" t="n">
        <v>382</v>
      </c>
      <c r="T44" s="84" t="n">
        <v>363</v>
      </c>
      <c r="U44" s="84" t="n">
        <v>403</v>
      </c>
      <c r="V44" s="84" t="n">
        <v>529</v>
      </c>
      <c r="W44" s="84" t="n">
        <v>605</v>
      </c>
      <c r="X44" s="84" t="n">
        <v>696</v>
      </c>
      <c r="Y44" s="84" t="n">
        <v>726</v>
      </c>
      <c r="Z44" s="84" t="n">
        <v>785</v>
      </c>
      <c r="AA44" s="84" t="n">
        <v>887</v>
      </c>
      <c r="AB44" s="84" t="n">
        <v>442</v>
      </c>
      <c r="AC44" s="84" t="n">
        <v>564</v>
      </c>
      <c r="AD44" s="84" t="n">
        <v>696</v>
      </c>
    </row>
    <row r="45" customFormat="false" ht="14.25" hidden="false" customHeight="true" outlineLevel="0" collapsed="false">
      <c r="A45" s="91"/>
      <c r="B45" s="91"/>
      <c r="C45" s="91"/>
      <c r="D45" s="96" t="s">
        <v>110</v>
      </c>
      <c r="E45" s="95"/>
      <c r="F45" s="85" t="n">
        <v>2550</v>
      </c>
      <c r="G45" s="85" t="n">
        <v>422</v>
      </c>
      <c r="H45" s="85" t="n">
        <v>525</v>
      </c>
      <c r="I45" s="85" t="n">
        <v>498</v>
      </c>
      <c r="J45" s="85" t="n">
        <v>544</v>
      </c>
      <c r="K45" s="85" t="n">
        <v>476</v>
      </c>
      <c r="L45" s="85" t="n">
        <v>576</v>
      </c>
      <c r="M45" s="85" t="n">
        <v>644</v>
      </c>
      <c r="N45" s="85" t="n">
        <v>794</v>
      </c>
      <c r="O45" s="85" t="n">
        <v>893</v>
      </c>
      <c r="P45" s="85" t="n">
        <v>869</v>
      </c>
      <c r="Q45" s="85" t="n">
        <v>1019</v>
      </c>
      <c r="R45" s="85" t="n">
        <v>1042</v>
      </c>
      <c r="S45" s="85" t="n">
        <v>1227</v>
      </c>
      <c r="T45" s="85" t="n">
        <v>1457</v>
      </c>
      <c r="U45" s="85" t="n">
        <v>1590</v>
      </c>
      <c r="V45" s="85" t="n">
        <v>1821</v>
      </c>
      <c r="W45" s="85" t="n">
        <v>2240</v>
      </c>
      <c r="X45" s="85" t="n">
        <v>2411</v>
      </c>
      <c r="Y45" s="85" t="n">
        <v>2550</v>
      </c>
      <c r="Z45" s="85" t="n">
        <v>2757</v>
      </c>
      <c r="AA45" s="85" t="n">
        <v>3256</v>
      </c>
      <c r="AB45" s="85" t="n">
        <v>3144</v>
      </c>
      <c r="AC45" s="85" t="n">
        <v>3257</v>
      </c>
      <c r="AD45" s="85" t="n">
        <v>3780</v>
      </c>
    </row>
    <row r="46" customFormat="false" ht="13.5" hidden="false" customHeight="true" outlineLevel="0" collapsed="false">
      <c r="A46" s="91"/>
      <c r="B46" s="91"/>
      <c r="C46" s="91"/>
      <c r="D46" s="136" t="s">
        <v>108</v>
      </c>
      <c r="E46" s="95"/>
      <c r="F46" s="84" t="n">
        <v>1672</v>
      </c>
      <c r="G46" s="84" t="n">
        <v>194</v>
      </c>
      <c r="H46" s="84" t="n">
        <v>225</v>
      </c>
      <c r="I46" s="84" t="n">
        <v>229</v>
      </c>
      <c r="J46" s="84" t="n">
        <v>231</v>
      </c>
      <c r="K46" s="84" t="n">
        <v>203</v>
      </c>
      <c r="L46" s="84" t="n">
        <v>250</v>
      </c>
      <c r="M46" s="84" t="n">
        <v>294</v>
      </c>
      <c r="N46" s="84" t="n">
        <v>389</v>
      </c>
      <c r="O46" s="84" t="n">
        <v>488</v>
      </c>
      <c r="P46" s="84" t="n">
        <v>576</v>
      </c>
      <c r="Q46" s="84" t="n">
        <v>663</v>
      </c>
      <c r="R46" s="84" t="n">
        <v>725</v>
      </c>
      <c r="S46" s="84" t="n">
        <v>872</v>
      </c>
      <c r="T46" s="84" t="n">
        <v>1070</v>
      </c>
      <c r="U46" s="84" t="n">
        <v>1132</v>
      </c>
      <c r="V46" s="84" t="n">
        <v>1280</v>
      </c>
      <c r="W46" s="84" t="n">
        <v>1426</v>
      </c>
      <c r="X46" s="84" t="n">
        <v>1525</v>
      </c>
      <c r="Y46" s="84" t="n">
        <v>1672</v>
      </c>
      <c r="Z46" s="84" t="n">
        <v>1886</v>
      </c>
      <c r="AA46" s="84" t="n">
        <v>2357</v>
      </c>
      <c r="AB46" s="84" t="n">
        <v>2671</v>
      </c>
      <c r="AC46" s="84" t="n">
        <v>2756</v>
      </c>
      <c r="AD46" s="84" t="n">
        <v>3086</v>
      </c>
    </row>
    <row r="47" customFormat="false" ht="13.5" hidden="false" customHeight="true" outlineLevel="0" collapsed="false">
      <c r="A47" s="91"/>
      <c r="B47" s="91"/>
      <c r="C47" s="91"/>
      <c r="D47" s="137" t="s">
        <v>109</v>
      </c>
      <c r="E47" s="138"/>
      <c r="F47" s="139" t="n">
        <v>878</v>
      </c>
      <c r="G47" s="139" t="n">
        <v>228</v>
      </c>
      <c r="H47" s="139" t="n">
        <v>299</v>
      </c>
      <c r="I47" s="139" t="n">
        <v>269</v>
      </c>
      <c r="J47" s="139" t="n">
        <v>313</v>
      </c>
      <c r="K47" s="139" t="n">
        <v>273</v>
      </c>
      <c r="L47" s="139" t="n">
        <v>325</v>
      </c>
      <c r="M47" s="139" t="n">
        <v>349</v>
      </c>
      <c r="N47" s="139" t="n">
        <v>442</v>
      </c>
      <c r="O47" s="139" t="n">
        <v>435</v>
      </c>
      <c r="P47" s="139" t="n">
        <v>302</v>
      </c>
      <c r="Q47" s="139" t="n">
        <v>368</v>
      </c>
      <c r="R47" s="139" t="n">
        <v>321</v>
      </c>
      <c r="S47" s="139" t="n">
        <v>355</v>
      </c>
      <c r="T47" s="139" t="n">
        <v>380</v>
      </c>
      <c r="U47" s="139" t="n">
        <v>458</v>
      </c>
      <c r="V47" s="139" t="n">
        <v>541</v>
      </c>
      <c r="W47" s="139" t="n">
        <v>815</v>
      </c>
      <c r="X47" s="139" t="n">
        <v>886</v>
      </c>
      <c r="Y47" s="139" t="n">
        <v>878</v>
      </c>
      <c r="Z47" s="139" t="n">
        <v>871</v>
      </c>
      <c r="AA47" s="139" t="n">
        <v>899</v>
      </c>
      <c r="AB47" s="139" t="n">
        <v>473</v>
      </c>
      <c r="AC47" s="139" t="n">
        <v>501</v>
      </c>
      <c r="AD47" s="139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</row>
    <row r="49" customFormat="false" ht="15" hidden="false" customHeight="true" outlineLevel="0" collapsed="false">
      <c r="A49" s="128"/>
      <c r="B49" s="128"/>
      <c r="C49" s="128"/>
      <c r="D49" s="129" t="s">
        <v>155</v>
      </c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</row>
    <row r="50" customFormat="false" ht="14.25" hidden="false" customHeight="true" outlineLevel="0" collapsed="false">
      <c r="A50" s="91"/>
      <c r="B50" s="91"/>
      <c r="C50" s="91"/>
      <c r="D50" s="94" t="str">
        <f aca="false">D8</f>
        <v>Gross Domestic Product</v>
      </c>
      <c r="E50" s="135"/>
      <c r="F50" s="83" t="n">
        <v>100</v>
      </c>
      <c r="G50" s="83" t="n">
        <v>35</v>
      </c>
      <c r="H50" s="83" t="n">
        <v>36</v>
      </c>
      <c r="I50" s="83" t="n">
        <v>36</v>
      </c>
      <c r="J50" s="83" t="n">
        <v>34</v>
      </c>
      <c r="K50" s="83" t="n">
        <v>41</v>
      </c>
      <c r="L50" s="83" t="n">
        <v>45</v>
      </c>
      <c r="M50" s="83" t="n">
        <v>50</v>
      </c>
      <c r="N50" s="83" t="n">
        <v>51</v>
      </c>
      <c r="O50" s="83" t="n">
        <v>57</v>
      </c>
      <c r="P50" s="83" t="n">
        <v>66</v>
      </c>
      <c r="Q50" s="83" t="n">
        <v>70</v>
      </c>
      <c r="R50" s="83" t="n">
        <v>73</v>
      </c>
      <c r="S50" s="83" t="n">
        <v>78</v>
      </c>
      <c r="T50" s="83" t="n">
        <v>81</v>
      </c>
      <c r="U50" s="83" t="n">
        <v>84</v>
      </c>
      <c r="V50" s="83" t="n">
        <v>88</v>
      </c>
      <c r="W50" s="83" t="n">
        <v>88</v>
      </c>
      <c r="X50" s="83" t="n">
        <v>92</v>
      </c>
      <c r="Y50" s="83" t="n">
        <v>100</v>
      </c>
      <c r="Z50" s="83" t="n">
        <v>99</v>
      </c>
      <c r="AA50" s="83" t="n">
        <v>102</v>
      </c>
      <c r="AB50" s="83" t="n">
        <v>109</v>
      </c>
      <c r="AC50" s="83" t="n">
        <v>112</v>
      </c>
      <c r="AD50" s="83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customFormat="false" ht="14.25" hidden="false" customHeight="true" outlineLevel="0" collapsed="false">
      <c r="A52" s="91"/>
      <c r="B52" s="91"/>
      <c r="C52" s="91"/>
      <c r="D52" s="94" t="str">
        <f aca="false">D10</f>
        <v>Total final consumption expenditure</v>
      </c>
      <c r="E52" s="135"/>
      <c r="F52" s="83" t="n">
        <v>100</v>
      </c>
      <c r="G52" s="83" t="n">
        <v>36</v>
      </c>
      <c r="H52" s="83" t="n">
        <v>36</v>
      </c>
      <c r="I52" s="83" t="n">
        <v>36</v>
      </c>
      <c r="J52" s="83" t="n">
        <v>35</v>
      </c>
      <c r="K52" s="83" t="n">
        <v>43</v>
      </c>
      <c r="L52" s="83" t="n">
        <v>47</v>
      </c>
      <c r="M52" s="83" t="n">
        <v>51</v>
      </c>
      <c r="N52" s="83" t="n">
        <v>51</v>
      </c>
      <c r="O52" s="83" t="n">
        <v>58</v>
      </c>
      <c r="P52" s="83" t="n">
        <v>70</v>
      </c>
      <c r="Q52" s="83" t="n">
        <v>73</v>
      </c>
      <c r="R52" s="83" t="n">
        <v>76</v>
      </c>
      <c r="S52" s="83" t="n">
        <v>80</v>
      </c>
      <c r="T52" s="83" t="n">
        <v>84</v>
      </c>
      <c r="U52" s="83" t="n">
        <v>86</v>
      </c>
      <c r="V52" s="83" t="n">
        <v>90</v>
      </c>
      <c r="W52" s="83" t="n">
        <v>90</v>
      </c>
      <c r="X52" s="83" t="n">
        <v>93</v>
      </c>
      <c r="Y52" s="83" t="n">
        <v>100</v>
      </c>
      <c r="Z52" s="83" t="n">
        <v>102</v>
      </c>
      <c r="AA52" s="83" t="n">
        <v>105</v>
      </c>
      <c r="AB52" s="83" t="n">
        <v>113</v>
      </c>
      <c r="AC52" s="83" t="n">
        <v>115</v>
      </c>
      <c r="AD52" s="83" t="n">
        <v>131</v>
      </c>
    </row>
    <row r="53" customFormat="false" ht="13.5" hidden="false" customHeight="true" outlineLevel="0" collapsed="false">
      <c r="A53" s="91"/>
      <c r="B53" s="91"/>
      <c r="C53" s="91"/>
      <c r="D53" s="95" t="str">
        <f aca="false">D11</f>
        <v>Government</v>
      </c>
      <c r="E53" s="95"/>
      <c r="F53" s="84" t="n">
        <v>100</v>
      </c>
      <c r="G53" s="84" t="n">
        <v>44</v>
      </c>
      <c r="H53" s="84" t="n">
        <v>47</v>
      </c>
      <c r="I53" s="84" t="n">
        <v>47</v>
      </c>
      <c r="J53" s="84" t="n">
        <v>46</v>
      </c>
      <c r="K53" s="84" t="n">
        <v>51</v>
      </c>
      <c r="L53" s="84" t="n">
        <v>54</v>
      </c>
      <c r="M53" s="84" t="n">
        <v>58</v>
      </c>
      <c r="N53" s="84" t="n">
        <v>58</v>
      </c>
      <c r="O53" s="84" t="n">
        <v>61</v>
      </c>
      <c r="P53" s="84" t="n">
        <v>66</v>
      </c>
      <c r="Q53" s="84" t="n">
        <v>70</v>
      </c>
      <c r="R53" s="84" t="n">
        <v>72</v>
      </c>
      <c r="S53" s="84" t="n">
        <v>74</v>
      </c>
      <c r="T53" s="84" t="n">
        <v>78</v>
      </c>
      <c r="U53" s="84" t="n">
        <v>84</v>
      </c>
      <c r="V53" s="84" t="n">
        <v>86</v>
      </c>
      <c r="W53" s="84" t="n">
        <v>86</v>
      </c>
      <c r="X53" s="84" t="n">
        <v>96</v>
      </c>
      <c r="Y53" s="84" t="n">
        <v>100</v>
      </c>
      <c r="Z53" s="84" t="n">
        <v>101</v>
      </c>
      <c r="AA53" s="84" t="n">
        <v>103</v>
      </c>
      <c r="AB53" s="84" t="n">
        <v>108</v>
      </c>
      <c r="AC53" s="84" t="n">
        <v>112</v>
      </c>
      <c r="AD53" s="84" t="n">
        <v>128</v>
      </c>
    </row>
    <row r="54" customFormat="false" ht="13.5" hidden="false" customHeight="true" outlineLevel="0" collapsed="false">
      <c r="A54" s="91"/>
      <c r="B54" s="91"/>
      <c r="C54" s="91"/>
      <c r="D54" s="136" t="str">
        <f aca="false">D12</f>
        <v>Households and NGOs</v>
      </c>
      <c r="E54" s="95"/>
      <c r="F54" s="84" t="n">
        <v>100</v>
      </c>
      <c r="G54" s="84" t="n">
        <v>35</v>
      </c>
      <c r="H54" s="84" t="n">
        <v>35</v>
      </c>
      <c r="I54" s="84" t="n">
        <v>35</v>
      </c>
      <c r="J54" s="84" t="n">
        <v>33</v>
      </c>
      <c r="K54" s="84" t="n">
        <v>41</v>
      </c>
      <c r="L54" s="84" t="n">
        <v>45</v>
      </c>
      <c r="M54" s="84" t="n">
        <v>49</v>
      </c>
      <c r="N54" s="84" t="n">
        <v>50</v>
      </c>
      <c r="O54" s="84" t="n">
        <v>57</v>
      </c>
      <c r="P54" s="84" t="n">
        <v>70</v>
      </c>
      <c r="Q54" s="84" t="n">
        <v>74</v>
      </c>
      <c r="R54" s="84" t="n">
        <v>77</v>
      </c>
      <c r="S54" s="84" t="n">
        <v>81</v>
      </c>
      <c r="T54" s="84" t="n">
        <v>85</v>
      </c>
      <c r="U54" s="84" t="n">
        <v>86</v>
      </c>
      <c r="V54" s="84" t="n">
        <v>90</v>
      </c>
      <c r="W54" s="84" t="n">
        <v>90</v>
      </c>
      <c r="X54" s="84" t="n">
        <v>93</v>
      </c>
      <c r="Y54" s="84" t="n">
        <v>100</v>
      </c>
      <c r="Z54" s="84" t="n">
        <v>102</v>
      </c>
      <c r="AA54" s="84" t="n">
        <v>105</v>
      </c>
      <c r="AB54" s="84" t="n">
        <v>114</v>
      </c>
      <c r="AC54" s="84" t="n">
        <v>115</v>
      </c>
      <c r="AD54" s="84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</row>
    <row r="56" customFormat="false" ht="14.25" hidden="false" customHeight="true" outlineLevel="0" collapsed="false">
      <c r="A56" s="91"/>
      <c r="B56" s="91"/>
      <c r="C56" s="91"/>
      <c r="D56" s="94" t="str">
        <f aca="false">D14</f>
        <v>Gross capital formation</v>
      </c>
      <c r="E56" s="135"/>
      <c r="F56" s="83" t="n">
        <v>100</v>
      </c>
      <c r="G56" s="83" t="n">
        <v>37</v>
      </c>
      <c r="H56" s="83" t="n">
        <v>36</v>
      </c>
      <c r="I56" s="83" t="n">
        <v>41</v>
      </c>
      <c r="J56" s="83" t="n">
        <v>40</v>
      </c>
      <c r="K56" s="83" t="n">
        <v>47</v>
      </c>
      <c r="L56" s="83" t="n">
        <v>55</v>
      </c>
      <c r="M56" s="83" t="n">
        <v>59</v>
      </c>
      <c r="N56" s="83" t="n">
        <v>51</v>
      </c>
      <c r="O56" s="83" t="n">
        <v>55</v>
      </c>
      <c r="P56" s="83" t="n">
        <v>67</v>
      </c>
      <c r="Q56" s="83" t="n">
        <v>73</v>
      </c>
      <c r="R56" s="83" t="n">
        <v>74</v>
      </c>
      <c r="S56" s="83" t="n">
        <v>80</v>
      </c>
      <c r="T56" s="83" t="n">
        <v>83</v>
      </c>
      <c r="U56" s="83" t="n">
        <v>87</v>
      </c>
      <c r="V56" s="83" t="n">
        <v>87</v>
      </c>
      <c r="W56" s="83" t="n">
        <v>84</v>
      </c>
      <c r="X56" s="83" t="n">
        <v>93</v>
      </c>
      <c r="Y56" s="83" t="n">
        <v>100</v>
      </c>
      <c r="Z56" s="83" t="n">
        <v>96</v>
      </c>
      <c r="AA56" s="83" t="n">
        <v>98</v>
      </c>
      <c r="AB56" s="83" t="n">
        <v>105</v>
      </c>
      <c r="AC56" s="83" t="n">
        <v>111</v>
      </c>
      <c r="AD56" s="83" t="n">
        <v>146</v>
      </c>
    </row>
    <row r="57" customFormat="false" ht="14.25" hidden="false" customHeight="true" outlineLevel="0" collapsed="false">
      <c r="A57" s="91"/>
      <c r="B57" s="91"/>
      <c r="C57" s="91"/>
      <c r="D57" s="96" t="str">
        <f aca="false">D15</f>
        <v>Gross fixed capital formation</v>
      </c>
      <c r="E57" s="95"/>
      <c r="F57" s="85" t="n">
        <v>100</v>
      </c>
      <c r="G57" s="85" t="n">
        <v>36</v>
      </c>
      <c r="H57" s="85" t="n">
        <v>35</v>
      </c>
      <c r="I57" s="85" t="n">
        <v>40</v>
      </c>
      <c r="J57" s="85" t="n">
        <v>39</v>
      </c>
      <c r="K57" s="85" t="n">
        <v>45</v>
      </c>
      <c r="L57" s="85" t="n">
        <v>53</v>
      </c>
      <c r="M57" s="85" t="n">
        <v>57</v>
      </c>
      <c r="N57" s="85" t="n">
        <v>50</v>
      </c>
      <c r="O57" s="85" t="n">
        <v>53</v>
      </c>
      <c r="P57" s="85" t="n">
        <v>64</v>
      </c>
      <c r="Q57" s="85" t="n">
        <v>70</v>
      </c>
      <c r="R57" s="85" t="n">
        <v>71</v>
      </c>
      <c r="S57" s="85" t="n">
        <v>77</v>
      </c>
      <c r="T57" s="85" t="n">
        <v>80</v>
      </c>
      <c r="U57" s="85" t="n">
        <v>84</v>
      </c>
      <c r="V57" s="85" t="n">
        <v>85</v>
      </c>
      <c r="W57" s="85" t="n">
        <v>83</v>
      </c>
      <c r="X57" s="85" t="n">
        <v>95</v>
      </c>
      <c r="Y57" s="85" t="n">
        <v>100</v>
      </c>
      <c r="Z57" s="85" t="n">
        <v>103</v>
      </c>
      <c r="AA57" s="85" t="n">
        <v>102</v>
      </c>
      <c r="AB57" s="85" t="n">
        <v>104</v>
      </c>
      <c r="AC57" s="85" t="n">
        <v>107</v>
      </c>
      <c r="AD57" s="85" t="n">
        <v>129</v>
      </c>
    </row>
    <row r="58" customFormat="false" ht="13.5" hidden="false" customHeight="true" outlineLevel="0" collapsed="false">
      <c r="A58" s="91"/>
      <c r="B58" s="91"/>
      <c r="C58" s="91"/>
      <c r="D58" s="136" t="str">
        <f aca="false">D16</f>
        <v>Construction</v>
      </c>
      <c r="E58" s="95"/>
      <c r="F58" s="84" t="n">
        <v>100</v>
      </c>
      <c r="G58" s="84" t="n">
        <v>38</v>
      </c>
      <c r="H58" s="84" t="n">
        <v>38</v>
      </c>
      <c r="I58" s="84" t="n">
        <v>39</v>
      </c>
      <c r="J58" s="84" t="n">
        <v>39</v>
      </c>
      <c r="K58" s="84" t="n">
        <v>43</v>
      </c>
      <c r="L58" s="84" t="n">
        <v>49</v>
      </c>
      <c r="M58" s="84" t="n">
        <v>53</v>
      </c>
      <c r="N58" s="84" t="n">
        <v>55</v>
      </c>
      <c r="O58" s="84" t="n">
        <v>60</v>
      </c>
      <c r="P58" s="84" t="n">
        <v>68</v>
      </c>
      <c r="Q58" s="84" t="n">
        <v>75</v>
      </c>
      <c r="R58" s="84" t="n">
        <v>77</v>
      </c>
      <c r="S58" s="84" t="n">
        <v>80</v>
      </c>
      <c r="T58" s="84" t="n">
        <v>84</v>
      </c>
      <c r="U58" s="84" t="n">
        <v>87</v>
      </c>
      <c r="V58" s="84" t="n">
        <v>89</v>
      </c>
      <c r="W58" s="84" t="n">
        <v>90</v>
      </c>
      <c r="X58" s="84" t="n">
        <v>95</v>
      </c>
      <c r="Y58" s="84" t="n">
        <v>100</v>
      </c>
      <c r="Z58" s="84" t="n">
        <v>103</v>
      </c>
      <c r="AA58" s="84" t="n">
        <v>104</v>
      </c>
      <c r="AB58" s="84" t="n">
        <v>105</v>
      </c>
      <c r="AC58" s="84" t="n">
        <v>109</v>
      </c>
      <c r="AD58" s="84" t="n">
        <v>137</v>
      </c>
    </row>
    <row r="59" customFormat="false" ht="13.5" hidden="false" customHeight="true" outlineLevel="0" collapsed="false">
      <c r="A59" s="91"/>
      <c r="B59" s="91"/>
      <c r="C59" s="91"/>
      <c r="D59" s="136" t="str">
        <f aca="false">D17</f>
        <v>Other</v>
      </c>
      <c r="E59" s="95"/>
      <c r="F59" s="84" t="n">
        <v>100</v>
      </c>
      <c r="G59" s="84" t="n">
        <v>32</v>
      </c>
      <c r="H59" s="84" t="n">
        <v>31</v>
      </c>
      <c r="I59" s="84" t="n">
        <v>40</v>
      </c>
      <c r="J59" s="84" t="n">
        <v>39</v>
      </c>
      <c r="K59" s="84" t="n">
        <v>49</v>
      </c>
      <c r="L59" s="84" t="n">
        <v>64</v>
      </c>
      <c r="M59" s="84" t="n">
        <v>67</v>
      </c>
      <c r="N59" s="84" t="n">
        <v>36</v>
      </c>
      <c r="O59" s="84" t="n">
        <v>41</v>
      </c>
      <c r="P59" s="84" t="n">
        <v>59</v>
      </c>
      <c r="Q59" s="84" t="n">
        <v>63</v>
      </c>
      <c r="R59" s="84" t="n">
        <v>63</v>
      </c>
      <c r="S59" s="84" t="n">
        <v>71</v>
      </c>
      <c r="T59" s="84" t="n">
        <v>71</v>
      </c>
      <c r="U59" s="84" t="n">
        <v>75</v>
      </c>
      <c r="V59" s="84" t="n">
        <v>76</v>
      </c>
      <c r="W59" s="84" t="n">
        <v>67</v>
      </c>
      <c r="X59" s="84" t="n">
        <v>97</v>
      </c>
      <c r="Y59" s="84" t="n">
        <v>100</v>
      </c>
      <c r="Z59" s="84" t="n">
        <v>102</v>
      </c>
      <c r="AA59" s="84" t="n">
        <v>100</v>
      </c>
      <c r="AB59" s="84" t="n">
        <v>102</v>
      </c>
      <c r="AC59" s="84" t="n">
        <v>104</v>
      </c>
      <c r="AD59" s="84" t="n">
        <v>115</v>
      </c>
    </row>
    <row r="60" customFormat="false" ht="14.25" hidden="false" customHeight="true" outlineLevel="0" collapsed="false">
      <c r="A60" s="91"/>
      <c r="B60" s="91"/>
      <c r="C60" s="91"/>
      <c r="D60" s="96" t="str">
        <f aca="false">D18</f>
        <v>Change in inventories</v>
      </c>
      <c r="E60" s="9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</row>
    <row r="62" customFormat="false" ht="14.25" hidden="false" customHeight="true" outlineLevel="0" collapsed="false">
      <c r="A62" s="91"/>
      <c r="B62" s="91"/>
      <c r="C62" s="91"/>
      <c r="D62" s="94" t="str">
        <f aca="false">D20</f>
        <v>Resource balance</v>
      </c>
      <c r="E62" s="135"/>
      <c r="F62" s="83" t="n">
        <v>100</v>
      </c>
      <c r="G62" s="83" t="n">
        <v>45</v>
      </c>
      <c r="H62" s="83" t="n">
        <v>38</v>
      </c>
      <c r="I62" s="83" t="n">
        <v>45</v>
      </c>
      <c r="J62" s="83" t="n">
        <v>45</v>
      </c>
      <c r="K62" s="83" t="n">
        <v>73</v>
      </c>
      <c r="L62" s="83" t="n">
        <v>73</v>
      </c>
      <c r="M62" s="83" t="n">
        <v>78</v>
      </c>
      <c r="N62" s="83" t="n">
        <v>52</v>
      </c>
      <c r="O62" s="83" t="n">
        <v>54</v>
      </c>
      <c r="P62" s="83" t="n">
        <v>110</v>
      </c>
      <c r="Q62" s="83" t="n">
        <v>98</v>
      </c>
      <c r="R62" s="83" t="n">
        <v>109</v>
      </c>
      <c r="S62" s="83" t="n">
        <v>102</v>
      </c>
      <c r="T62" s="83" t="n">
        <v>104</v>
      </c>
      <c r="U62" s="83" t="n">
        <v>105</v>
      </c>
      <c r="V62" s="83" t="n">
        <v>99</v>
      </c>
      <c r="W62" s="83" t="n">
        <v>92</v>
      </c>
      <c r="X62" s="83" t="n">
        <v>97</v>
      </c>
      <c r="Y62" s="83" t="n">
        <v>100</v>
      </c>
      <c r="Z62" s="83" t="n">
        <v>111</v>
      </c>
      <c r="AA62" s="83" t="n">
        <v>114</v>
      </c>
      <c r="AB62" s="83" t="n">
        <v>127</v>
      </c>
      <c r="AC62" s="83" t="n">
        <v>131</v>
      </c>
      <c r="AD62" s="83" t="n">
        <v>170</v>
      </c>
    </row>
    <row r="63" customFormat="false" ht="14.25" hidden="false" customHeight="true" outlineLevel="0" collapsed="false">
      <c r="A63" s="91"/>
      <c r="B63" s="91"/>
      <c r="C63" s="91"/>
      <c r="D63" s="96" t="str">
        <f aca="false">D21</f>
        <v>Exports of goods &amp; services</v>
      </c>
      <c r="E63" s="95"/>
      <c r="F63" s="85" t="n">
        <v>100</v>
      </c>
      <c r="G63" s="85" t="n">
        <v>26</v>
      </c>
      <c r="H63" s="85" t="n">
        <v>29</v>
      </c>
      <c r="I63" s="85" t="n">
        <v>30</v>
      </c>
      <c r="J63" s="85" t="n">
        <v>26</v>
      </c>
      <c r="K63" s="85" t="n">
        <v>33</v>
      </c>
      <c r="L63" s="85" t="n">
        <v>40</v>
      </c>
      <c r="M63" s="85" t="n">
        <v>45</v>
      </c>
      <c r="N63" s="85" t="n">
        <v>50</v>
      </c>
      <c r="O63" s="85" t="n">
        <v>53</v>
      </c>
      <c r="P63" s="85" t="n">
        <v>63</v>
      </c>
      <c r="Q63" s="85" t="n">
        <v>68</v>
      </c>
      <c r="R63" s="85" t="n">
        <v>72</v>
      </c>
      <c r="S63" s="85" t="n">
        <v>79</v>
      </c>
      <c r="T63" s="85" t="n">
        <v>78</v>
      </c>
      <c r="U63" s="85" t="n">
        <v>80</v>
      </c>
      <c r="V63" s="85" t="n">
        <v>85</v>
      </c>
      <c r="W63" s="85" t="n">
        <v>83</v>
      </c>
      <c r="X63" s="85" t="n">
        <v>96</v>
      </c>
      <c r="Y63" s="85" t="n">
        <v>100</v>
      </c>
      <c r="Z63" s="85" t="n">
        <v>101</v>
      </c>
      <c r="AA63" s="85" t="n">
        <v>97</v>
      </c>
      <c r="AB63" s="85" t="n">
        <v>98</v>
      </c>
      <c r="AC63" s="85" t="n">
        <v>110</v>
      </c>
      <c r="AD63" s="85" t="n">
        <v>121</v>
      </c>
    </row>
    <row r="64" customFormat="false" ht="13.5" hidden="false" customHeight="true" outlineLevel="0" collapsed="false">
      <c r="A64" s="91"/>
      <c r="B64" s="91"/>
      <c r="C64" s="91"/>
      <c r="D64" s="136" t="str">
        <f aca="false">D22</f>
        <v>Goods (fob)</v>
      </c>
      <c r="E64" s="95"/>
      <c r="F64" s="84" t="n">
        <v>100</v>
      </c>
      <c r="G64" s="84" t="n">
        <v>26</v>
      </c>
      <c r="H64" s="84" t="n">
        <v>31</v>
      </c>
      <c r="I64" s="84" t="n">
        <v>34</v>
      </c>
      <c r="J64" s="84" t="n">
        <v>26</v>
      </c>
      <c r="K64" s="84" t="n">
        <v>33</v>
      </c>
      <c r="L64" s="84" t="n">
        <v>45</v>
      </c>
      <c r="M64" s="84" t="n">
        <v>51</v>
      </c>
      <c r="N64" s="84" t="n">
        <v>69</v>
      </c>
      <c r="O64" s="84" t="n">
        <v>74</v>
      </c>
      <c r="P64" s="84" t="n">
        <v>88</v>
      </c>
      <c r="Q64" s="84" t="n">
        <v>94</v>
      </c>
      <c r="R64" s="84" t="n">
        <v>101</v>
      </c>
      <c r="S64" s="84" t="n">
        <v>110</v>
      </c>
      <c r="T64" s="84" t="n">
        <v>101</v>
      </c>
      <c r="U64" s="84" t="n">
        <v>101</v>
      </c>
      <c r="V64" s="84" t="n">
        <v>114</v>
      </c>
      <c r="W64" s="84" t="n">
        <v>109</v>
      </c>
      <c r="X64" s="84" t="n">
        <v>96</v>
      </c>
      <c r="Y64" s="84" t="n">
        <v>100</v>
      </c>
      <c r="Z64" s="84" t="n">
        <v>100</v>
      </c>
      <c r="AA64" s="84" t="n">
        <v>92</v>
      </c>
      <c r="AB64" s="84" t="n">
        <v>94</v>
      </c>
      <c r="AC64" s="84" t="n">
        <v>108</v>
      </c>
      <c r="AD64" s="84" t="n">
        <v>119</v>
      </c>
    </row>
    <row r="65" customFormat="false" ht="13.5" hidden="false" customHeight="true" outlineLevel="0" collapsed="false">
      <c r="A65" s="91"/>
      <c r="B65" s="91"/>
      <c r="C65" s="91"/>
      <c r="D65" s="136" t="str">
        <f aca="false">D23</f>
        <v>Services</v>
      </c>
      <c r="E65" s="95"/>
      <c r="F65" s="84" t="n">
        <v>100</v>
      </c>
      <c r="G65" s="84" t="n">
        <v>29</v>
      </c>
      <c r="H65" s="84" t="n">
        <v>30</v>
      </c>
      <c r="I65" s="84" t="n">
        <v>30</v>
      </c>
      <c r="J65" s="84" t="n">
        <v>30</v>
      </c>
      <c r="K65" s="84" t="n">
        <v>33</v>
      </c>
      <c r="L65" s="84" t="n">
        <v>37</v>
      </c>
      <c r="M65" s="84" t="n">
        <v>40</v>
      </c>
      <c r="N65" s="84" t="n">
        <v>39</v>
      </c>
      <c r="O65" s="84" t="n">
        <v>42</v>
      </c>
      <c r="P65" s="84" t="n">
        <v>48</v>
      </c>
      <c r="Q65" s="84" t="n">
        <v>54</v>
      </c>
      <c r="R65" s="84" t="n">
        <v>56</v>
      </c>
      <c r="S65" s="84" t="n">
        <v>59</v>
      </c>
      <c r="T65" s="84" t="n">
        <v>63</v>
      </c>
      <c r="U65" s="84" t="n">
        <v>65</v>
      </c>
      <c r="V65" s="84" t="n">
        <v>66</v>
      </c>
      <c r="W65" s="84" t="n">
        <v>68</v>
      </c>
      <c r="X65" s="84" t="n">
        <v>95</v>
      </c>
      <c r="Y65" s="84" t="n">
        <v>100</v>
      </c>
      <c r="Z65" s="84" t="n">
        <v>101</v>
      </c>
      <c r="AA65" s="84" t="n">
        <v>104</v>
      </c>
      <c r="AB65" s="84" t="n">
        <v>112</v>
      </c>
      <c r="AC65" s="84" t="n">
        <v>113</v>
      </c>
      <c r="AD65" s="84" t="n">
        <v>129</v>
      </c>
    </row>
    <row r="66" customFormat="false" ht="14.25" hidden="false" customHeight="true" outlineLevel="0" collapsed="false">
      <c r="A66" s="91"/>
      <c r="B66" s="91"/>
      <c r="C66" s="91"/>
      <c r="D66" s="96" t="str">
        <f aca="false">D24</f>
        <v>Imports of goods &amp; services</v>
      </c>
      <c r="E66" s="95"/>
      <c r="F66" s="85" t="n">
        <v>100</v>
      </c>
      <c r="G66" s="85" t="n">
        <v>37</v>
      </c>
      <c r="H66" s="85" t="n">
        <v>34</v>
      </c>
      <c r="I66" s="85" t="n">
        <v>38</v>
      </c>
      <c r="J66" s="85" t="n">
        <v>37</v>
      </c>
      <c r="K66" s="85" t="n">
        <v>52</v>
      </c>
      <c r="L66" s="85" t="n">
        <v>55</v>
      </c>
      <c r="M66" s="85" t="n">
        <v>60</v>
      </c>
      <c r="N66" s="85" t="n">
        <v>52</v>
      </c>
      <c r="O66" s="85" t="n">
        <v>56</v>
      </c>
      <c r="P66" s="85" t="n">
        <v>86</v>
      </c>
      <c r="Q66" s="85" t="n">
        <v>84</v>
      </c>
      <c r="R66" s="85" t="n">
        <v>91</v>
      </c>
      <c r="S66" s="85" t="n">
        <v>91</v>
      </c>
      <c r="T66" s="85" t="n">
        <v>92</v>
      </c>
      <c r="U66" s="85" t="n">
        <v>93</v>
      </c>
      <c r="V66" s="85" t="n">
        <v>93</v>
      </c>
      <c r="W66" s="85" t="n">
        <v>88</v>
      </c>
      <c r="X66" s="85" t="n">
        <v>97</v>
      </c>
      <c r="Y66" s="85" t="n">
        <v>100</v>
      </c>
      <c r="Z66" s="85" t="n">
        <v>104</v>
      </c>
      <c r="AA66" s="85" t="n">
        <v>103</v>
      </c>
      <c r="AB66" s="85" t="n">
        <v>109</v>
      </c>
      <c r="AC66" s="85" t="n">
        <v>118</v>
      </c>
      <c r="AD66" s="85" t="n">
        <v>137</v>
      </c>
    </row>
    <row r="67" customFormat="false" ht="13.5" hidden="false" customHeight="true" outlineLevel="0" collapsed="false">
      <c r="A67" s="91"/>
      <c r="B67" s="91"/>
      <c r="C67" s="91"/>
      <c r="D67" s="136" t="str">
        <f aca="false">D25</f>
        <v>Goods (fob)</v>
      </c>
      <c r="E67" s="95"/>
      <c r="F67" s="84" t="n">
        <v>100</v>
      </c>
      <c r="G67" s="84" t="n">
        <v>47</v>
      </c>
      <c r="H67" s="84" t="n">
        <v>43</v>
      </c>
      <c r="I67" s="84" t="n">
        <v>48</v>
      </c>
      <c r="J67" s="84" t="n">
        <v>47</v>
      </c>
      <c r="K67" s="84" t="n">
        <v>66</v>
      </c>
      <c r="L67" s="84" t="n">
        <v>70</v>
      </c>
      <c r="M67" s="84" t="n">
        <v>75</v>
      </c>
      <c r="N67" s="84" t="n">
        <v>60</v>
      </c>
      <c r="O67" s="84" t="n">
        <v>62</v>
      </c>
      <c r="P67" s="84" t="n">
        <v>81</v>
      </c>
      <c r="Q67" s="84" t="n">
        <v>85</v>
      </c>
      <c r="R67" s="84" t="n">
        <v>91</v>
      </c>
      <c r="S67" s="84" t="n">
        <v>91</v>
      </c>
      <c r="T67" s="84" t="n">
        <v>93</v>
      </c>
      <c r="U67" s="84" t="n">
        <v>92</v>
      </c>
      <c r="V67" s="84" t="n">
        <v>92</v>
      </c>
      <c r="W67" s="84" t="n">
        <v>86</v>
      </c>
      <c r="X67" s="84" t="n">
        <v>97</v>
      </c>
      <c r="Y67" s="84" t="n">
        <v>100</v>
      </c>
      <c r="Z67" s="84" t="n">
        <v>104</v>
      </c>
      <c r="AA67" s="84" t="n">
        <v>103</v>
      </c>
      <c r="AB67" s="84" t="n">
        <v>110</v>
      </c>
      <c r="AC67" s="84" t="n">
        <v>118</v>
      </c>
      <c r="AD67" s="84" t="n">
        <v>138</v>
      </c>
    </row>
    <row r="68" customFormat="false" ht="13.5" hidden="false" customHeight="true" outlineLevel="0" collapsed="false">
      <c r="A68" s="91"/>
      <c r="B68" s="91"/>
      <c r="C68" s="91"/>
      <c r="D68" s="137" t="str">
        <f aca="false">D26</f>
        <v>Services</v>
      </c>
      <c r="E68" s="138"/>
      <c r="F68" s="139" t="n">
        <v>100</v>
      </c>
      <c r="G68" s="139" t="n">
        <v>29</v>
      </c>
      <c r="H68" s="139" t="n">
        <v>27</v>
      </c>
      <c r="I68" s="139" t="n">
        <v>30</v>
      </c>
      <c r="J68" s="139" t="n">
        <v>29</v>
      </c>
      <c r="K68" s="139" t="n">
        <v>42</v>
      </c>
      <c r="L68" s="139" t="n">
        <v>44</v>
      </c>
      <c r="M68" s="139" t="n">
        <v>47</v>
      </c>
      <c r="N68" s="139" t="n">
        <v>40</v>
      </c>
      <c r="O68" s="139" t="n">
        <v>44</v>
      </c>
      <c r="P68" s="139" t="n">
        <v>92</v>
      </c>
      <c r="Q68" s="139" t="n">
        <v>79</v>
      </c>
      <c r="R68" s="139" t="n">
        <v>90</v>
      </c>
      <c r="S68" s="139" t="n">
        <v>92</v>
      </c>
      <c r="T68" s="139" t="n">
        <v>92</v>
      </c>
      <c r="U68" s="139" t="n">
        <v>94</v>
      </c>
      <c r="V68" s="139" t="n">
        <v>95</v>
      </c>
      <c r="W68" s="139" t="n">
        <v>92</v>
      </c>
      <c r="X68" s="139" t="n">
        <v>97</v>
      </c>
      <c r="Y68" s="139" t="n">
        <v>100</v>
      </c>
      <c r="Z68" s="139" t="n">
        <v>104</v>
      </c>
      <c r="AA68" s="139" t="n">
        <v>103</v>
      </c>
      <c r="AB68" s="139" t="n">
        <v>109</v>
      </c>
      <c r="AC68" s="139" t="n">
        <v>118</v>
      </c>
      <c r="AD68" s="139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75" defaultRowHeight="13.8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6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128"/>
      <c r="B3" s="128"/>
      <c r="C3" s="128"/>
      <c r="D3" s="140" t="s">
        <v>156</v>
      </c>
      <c r="E3" s="128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</row>
    <row r="4" customFormat="false" ht="18" hidden="false" customHeight="true" outlineLevel="0" collapsed="false">
      <c r="A4" s="128"/>
      <c r="B4" s="128"/>
      <c r="C4" s="128"/>
      <c r="D4" s="140" t="s">
        <v>152</v>
      </c>
      <c r="E4" s="128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</row>
    <row r="5" customFormat="false" ht="18.75" hidden="false" customHeight="true" outlineLevel="0" collapsed="false">
      <c r="A5" s="128"/>
      <c r="B5" s="128"/>
      <c r="C5" s="128"/>
      <c r="D5" s="140"/>
      <c r="E5" s="56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</row>
    <row r="6" customFormat="false" ht="14.25" hidden="false" customHeight="true" outlineLevel="0" collapsed="false">
      <c r="A6" s="133"/>
      <c r="B6" s="133"/>
      <c r="C6" s="133"/>
      <c r="D6" s="82"/>
      <c r="E6" s="134"/>
      <c r="F6" s="82"/>
      <c r="G6" s="82" t="n">
        <f aca="false">'T3 GDP CY'!G6</f>
        <v>1999</v>
      </c>
      <c r="H6" s="82" t="n">
        <f aca="false">'T3 GDP CY'!H6</f>
        <v>2000</v>
      </c>
      <c r="I6" s="82" t="n">
        <f aca="false">'T3 GDP CY'!I6</f>
        <v>2001</v>
      </c>
      <c r="J6" s="82" t="n">
        <f aca="false">'T3 GDP CY'!J6</f>
        <v>2002</v>
      </c>
      <c r="K6" s="82" t="n">
        <f aca="false">'T3 GDP CY'!K6</f>
        <v>2003</v>
      </c>
      <c r="L6" s="82" t="n">
        <f aca="false">'T3 GDP CY'!L6</f>
        <v>2004</v>
      </c>
      <c r="M6" s="82" t="n">
        <f aca="false">'T3 GDP CY'!M6</f>
        <v>2005</v>
      </c>
      <c r="N6" s="82" t="n">
        <f aca="false">'T3 GDP CY'!N6</f>
        <v>2006</v>
      </c>
      <c r="O6" s="82" t="n">
        <f aca="false">'T3 GDP CY'!O6</f>
        <v>2007</v>
      </c>
      <c r="P6" s="82" t="n">
        <f aca="false">'T3 GDP CY'!P6</f>
        <v>2008</v>
      </c>
      <c r="Q6" s="82" t="n">
        <f aca="false">'T3 GDP CY'!Q6</f>
        <v>2009</v>
      </c>
      <c r="R6" s="82" t="n">
        <f aca="false">'T3 GDP CY'!R6</f>
        <v>2010</v>
      </c>
      <c r="S6" s="82" t="n">
        <f aca="false">'T3 GDP CY'!S6</f>
        <v>2011</v>
      </c>
      <c r="T6" s="82" t="n">
        <f aca="false">'T3 GDP CY'!T6</f>
        <v>2012</v>
      </c>
      <c r="U6" s="82" t="n">
        <f aca="false">'T3 GDP CY'!U6</f>
        <v>2013</v>
      </c>
      <c r="V6" s="82" t="n">
        <f aca="false">'T3 GDP CY'!V6</f>
        <v>2014</v>
      </c>
      <c r="W6" s="82" t="n">
        <f aca="false">'T3 GDP CY'!W6</f>
        <v>2015</v>
      </c>
      <c r="X6" s="82" t="n">
        <f aca="false">'T3 GDP CY'!X6</f>
        <v>2016</v>
      </c>
      <c r="Y6" s="82" t="n">
        <f aca="false">'T3 GDP CY'!Y6</f>
        <v>2017</v>
      </c>
      <c r="Z6" s="82" t="n">
        <f aca="false">'T3 GDP CY'!Z6</f>
        <v>2018</v>
      </c>
      <c r="AA6" s="82" t="n">
        <f aca="false">'T3 GDP CY'!AA6</f>
        <v>2019</v>
      </c>
      <c r="AB6" s="82" t="n">
        <f aca="false">'T3 GDP CY'!AB6</f>
        <v>2020</v>
      </c>
      <c r="AC6" s="82" t="n">
        <f aca="false">'T3 GDP CY'!AC6</f>
        <v>2021</v>
      </c>
      <c r="AD6" s="82" t="n">
        <f aca="false">'T3 GDP CY'!AD6</f>
        <v>2022</v>
      </c>
    </row>
    <row r="7" customFormat="false" ht="18.75" hidden="false" customHeight="true" outlineLevel="0" collapsed="false">
      <c r="A7" s="128"/>
      <c r="B7" s="128"/>
      <c r="C7" s="128"/>
      <c r="D7" s="129" t="s">
        <v>157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</row>
    <row r="8" customFormat="false" ht="14.25" hidden="false" customHeight="true" outlineLevel="0" collapsed="false">
      <c r="A8" s="91"/>
      <c r="B8" s="91"/>
      <c r="C8" s="91"/>
      <c r="D8" s="94" t="s">
        <v>101</v>
      </c>
      <c r="E8" s="135"/>
      <c r="F8" s="90"/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1</v>
      </c>
      <c r="M8" s="90" t="n">
        <v>1</v>
      </c>
      <c r="N8" s="90" t="n">
        <v>1</v>
      </c>
      <c r="O8" s="90" t="n">
        <v>1</v>
      </c>
      <c r="P8" s="90" t="n">
        <v>1</v>
      </c>
      <c r="Q8" s="90" t="n">
        <v>1</v>
      </c>
      <c r="R8" s="90" t="n">
        <v>1</v>
      </c>
      <c r="S8" s="90" t="n">
        <v>1</v>
      </c>
      <c r="T8" s="90" t="n">
        <v>1</v>
      </c>
      <c r="U8" s="90" t="n">
        <v>1</v>
      </c>
      <c r="V8" s="90" t="n">
        <v>1</v>
      </c>
      <c r="W8" s="90" t="n">
        <v>1</v>
      </c>
      <c r="X8" s="90" t="n">
        <v>1</v>
      </c>
      <c r="Y8" s="90" t="n">
        <v>1</v>
      </c>
      <c r="Z8" s="90" t="n">
        <v>1</v>
      </c>
      <c r="AA8" s="90" t="n">
        <v>1</v>
      </c>
      <c r="AB8" s="90" t="n">
        <v>1</v>
      </c>
      <c r="AC8" s="90" t="n">
        <v>1</v>
      </c>
      <c r="AD8" s="90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</row>
    <row r="10" customFormat="false" ht="14.25" hidden="false" customHeight="true" outlineLevel="0" collapsed="false">
      <c r="A10" s="91"/>
      <c r="B10" s="91"/>
      <c r="C10" s="91"/>
      <c r="D10" s="94" t="s">
        <v>30</v>
      </c>
      <c r="E10" s="135"/>
      <c r="F10" s="90"/>
      <c r="G10" s="90" t="n">
        <v>1.05</v>
      </c>
      <c r="H10" s="90" t="n">
        <v>1.04</v>
      </c>
      <c r="I10" s="90" t="n">
        <v>1.02</v>
      </c>
      <c r="J10" s="90" t="n">
        <v>1.03</v>
      </c>
      <c r="K10" s="90" t="n">
        <v>1.01</v>
      </c>
      <c r="L10" s="90" t="n">
        <v>0.98</v>
      </c>
      <c r="M10" s="90" t="n">
        <v>0.98</v>
      </c>
      <c r="N10" s="90" t="n">
        <v>0.96</v>
      </c>
      <c r="O10" s="90" t="n">
        <v>0.92</v>
      </c>
      <c r="P10" s="90" t="n">
        <v>0.94</v>
      </c>
      <c r="Q10" s="90" t="n">
        <v>0.95</v>
      </c>
      <c r="R10" s="90" t="n">
        <v>0.95</v>
      </c>
      <c r="S10" s="90" t="n">
        <v>0.93</v>
      </c>
      <c r="T10" s="90" t="n">
        <v>0.93</v>
      </c>
      <c r="U10" s="90" t="n">
        <v>0.91</v>
      </c>
      <c r="V10" s="90" t="n">
        <v>0.93</v>
      </c>
      <c r="W10" s="90" t="n">
        <v>0.94</v>
      </c>
      <c r="X10" s="90" t="n">
        <v>0.93</v>
      </c>
      <c r="Y10" s="90" t="n">
        <v>0.89</v>
      </c>
      <c r="Z10" s="90" t="n">
        <v>0.92</v>
      </c>
      <c r="AA10" s="90" t="n">
        <v>0.91</v>
      </c>
      <c r="AB10" s="90" t="n">
        <v>0.91</v>
      </c>
      <c r="AC10" s="90" t="n">
        <v>0.89</v>
      </c>
      <c r="AD10" s="90" t="n">
        <v>0.91</v>
      </c>
    </row>
    <row r="11" customFormat="false" ht="13.5" hidden="false" customHeight="true" outlineLevel="0" collapsed="false">
      <c r="A11" s="91"/>
      <c r="B11" s="91"/>
      <c r="C11" s="91"/>
      <c r="D11" s="95" t="s">
        <v>7</v>
      </c>
      <c r="E11" s="95"/>
      <c r="F11" s="91"/>
      <c r="G11" s="91" t="n">
        <v>0.16</v>
      </c>
      <c r="H11" s="91" t="n">
        <v>0.16</v>
      </c>
      <c r="I11" s="91" t="n">
        <v>0.16</v>
      </c>
      <c r="J11" s="91" t="n">
        <v>0.17</v>
      </c>
      <c r="K11" s="91" t="n">
        <v>0.17</v>
      </c>
      <c r="L11" s="91" t="n">
        <v>0.17</v>
      </c>
      <c r="M11" s="91" t="n">
        <v>0.16</v>
      </c>
      <c r="N11" s="91" t="n">
        <v>0.16</v>
      </c>
      <c r="O11" s="91" t="n">
        <v>0.14</v>
      </c>
      <c r="P11" s="91" t="n">
        <v>0.12</v>
      </c>
      <c r="Q11" s="91" t="n">
        <v>0.13</v>
      </c>
      <c r="R11" s="91" t="n">
        <v>0.13</v>
      </c>
      <c r="S11" s="91" t="n">
        <v>0.12</v>
      </c>
      <c r="T11" s="91" t="n">
        <v>0.13</v>
      </c>
      <c r="U11" s="91" t="n">
        <v>0.13</v>
      </c>
      <c r="V11" s="91" t="n">
        <v>0.14</v>
      </c>
      <c r="W11" s="91" t="n">
        <v>0.14</v>
      </c>
      <c r="X11" s="91" t="n">
        <v>0.15</v>
      </c>
      <c r="Y11" s="91" t="n">
        <v>0.15</v>
      </c>
      <c r="Z11" s="91" t="n">
        <v>0.15</v>
      </c>
      <c r="AA11" s="91" t="n">
        <v>0.16</v>
      </c>
      <c r="AB11" s="91" t="n">
        <v>0.16</v>
      </c>
      <c r="AC11" s="91" t="n">
        <v>0.17</v>
      </c>
      <c r="AD11" s="91" t="n">
        <v>0.17</v>
      </c>
    </row>
    <row r="12" customFormat="false" ht="13.5" hidden="false" customHeight="true" outlineLevel="0" collapsed="false">
      <c r="A12" s="91"/>
      <c r="B12" s="91"/>
      <c r="C12" s="91"/>
      <c r="D12" s="136" t="s">
        <v>102</v>
      </c>
      <c r="E12" s="95"/>
      <c r="F12" s="91"/>
      <c r="G12" s="91" t="n">
        <v>0.88</v>
      </c>
      <c r="H12" s="91" t="n">
        <v>0.88</v>
      </c>
      <c r="I12" s="91" t="n">
        <v>0.86</v>
      </c>
      <c r="J12" s="91" t="n">
        <v>0.85</v>
      </c>
      <c r="K12" s="91" t="n">
        <v>0.84</v>
      </c>
      <c r="L12" s="91" t="n">
        <v>0.82</v>
      </c>
      <c r="M12" s="91" t="n">
        <v>0.81</v>
      </c>
      <c r="N12" s="91" t="n">
        <v>0.8</v>
      </c>
      <c r="O12" s="91" t="n">
        <v>0.78</v>
      </c>
      <c r="P12" s="91" t="n">
        <v>0.81</v>
      </c>
      <c r="Q12" s="91" t="n">
        <v>0.82</v>
      </c>
      <c r="R12" s="91" t="n">
        <v>0.82</v>
      </c>
      <c r="S12" s="91" t="n">
        <v>0.81</v>
      </c>
      <c r="T12" s="91" t="n">
        <v>0.8</v>
      </c>
      <c r="U12" s="91" t="n">
        <v>0.78</v>
      </c>
      <c r="V12" s="91" t="n">
        <v>0.79</v>
      </c>
      <c r="W12" s="91" t="n">
        <v>0.81</v>
      </c>
      <c r="X12" s="91" t="n">
        <v>0.77</v>
      </c>
      <c r="Y12" s="91" t="n">
        <v>0.74</v>
      </c>
      <c r="Z12" s="91" t="n">
        <v>0.77</v>
      </c>
      <c r="AA12" s="91" t="n">
        <v>0.75</v>
      </c>
      <c r="AB12" s="91" t="n">
        <v>0.75</v>
      </c>
      <c r="AC12" s="91" t="n">
        <v>0.73</v>
      </c>
      <c r="AD12" s="91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</row>
    <row r="14" customFormat="false" ht="14.25" hidden="false" customHeight="true" outlineLevel="0" collapsed="false">
      <c r="A14" s="91"/>
      <c r="B14" s="91"/>
      <c r="C14" s="91"/>
      <c r="D14" s="94" t="s">
        <v>9</v>
      </c>
      <c r="E14" s="135"/>
      <c r="F14" s="90"/>
      <c r="G14" s="90" t="n">
        <v>0.12</v>
      </c>
      <c r="H14" s="90" t="n">
        <v>0.12</v>
      </c>
      <c r="I14" s="90" t="n">
        <v>0.13</v>
      </c>
      <c r="J14" s="90" t="n">
        <v>0.13</v>
      </c>
      <c r="K14" s="90" t="n">
        <v>0.13</v>
      </c>
      <c r="L14" s="90" t="n">
        <v>0.14</v>
      </c>
      <c r="M14" s="90" t="n">
        <v>0.15</v>
      </c>
      <c r="N14" s="90" t="n">
        <v>0.15</v>
      </c>
      <c r="O14" s="90" t="n">
        <v>0.17</v>
      </c>
      <c r="P14" s="90" t="n">
        <v>0.21</v>
      </c>
      <c r="Q14" s="90" t="n">
        <v>0.21</v>
      </c>
      <c r="R14" s="90" t="n">
        <v>0.21</v>
      </c>
      <c r="S14" s="90" t="n">
        <v>0.21</v>
      </c>
      <c r="T14" s="90" t="n">
        <v>0.23</v>
      </c>
      <c r="U14" s="90" t="n">
        <v>0.24</v>
      </c>
      <c r="V14" s="90" t="n">
        <v>0.23</v>
      </c>
      <c r="W14" s="90" t="n">
        <v>0.24</v>
      </c>
      <c r="X14" s="90" t="n">
        <v>0.26</v>
      </c>
      <c r="Y14" s="90" t="n">
        <v>0.24</v>
      </c>
      <c r="Z14" s="90" t="n">
        <v>0.21</v>
      </c>
      <c r="AA14" s="90" t="n">
        <v>0.23</v>
      </c>
      <c r="AB14" s="90" t="n">
        <v>0.25</v>
      </c>
      <c r="AC14" s="90" t="n">
        <v>0.26</v>
      </c>
      <c r="AD14" s="90" t="n">
        <v>0.24</v>
      </c>
    </row>
    <row r="15" customFormat="false" ht="14.25" hidden="false" customHeight="true" outlineLevel="0" collapsed="false">
      <c r="A15" s="91"/>
      <c r="B15" s="91"/>
      <c r="C15" s="91"/>
      <c r="D15" s="96" t="s">
        <v>103</v>
      </c>
      <c r="E15" s="95"/>
      <c r="F15" s="92"/>
      <c r="G15" s="92" t="n">
        <v>0.12</v>
      </c>
      <c r="H15" s="92" t="n">
        <v>0.12</v>
      </c>
      <c r="I15" s="92" t="n">
        <v>0.13</v>
      </c>
      <c r="J15" s="92" t="n">
        <v>0.13</v>
      </c>
      <c r="K15" s="92" t="n">
        <v>0.13</v>
      </c>
      <c r="L15" s="92" t="n">
        <v>0.14</v>
      </c>
      <c r="M15" s="92" t="n">
        <v>0.15</v>
      </c>
      <c r="N15" s="92" t="n">
        <v>0.15</v>
      </c>
      <c r="O15" s="92" t="n">
        <v>0.16</v>
      </c>
      <c r="P15" s="92" t="n">
        <v>0.21</v>
      </c>
      <c r="Q15" s="92" t="n">
        <v>0.2</v>
      </c>
      <c r="R15" s="92" t="n">
        <v>0.2</v>
      </c>
      <c r="S15" s="92" t="n">
        <v>0.21</v>
      </c>
      <c r="T15" s="92" t="n">
        <v>0.23</v>
      </c>
      <c r="U15" s="92" t="n">
        <v>0.24</v>
      </c>
      <c r="V15" s="92" t="n">
        <v>0.23</v>
      </c>
      <c r="W15" s="92" t="n">
        <v>0.24</v>
      </c>
      <c r="X15" s="92" t="n">
        <v>0.27</v>
      </c>
      <c r="Y15" s="92" t="n">
        <v>0.23</v>
      </c>
      <c r="Z15" s="92" t="n">
        <v>0.23</v>
      </c>
      <c r="AA15" s="92" t="n">
        <v>0.27</v>
      </c>
      <c r="AB15" s="92" t="n">
        <v>0.25</v>
      </c>
      <c r="AC15" s="92" t="n">
        <v>0.27</v>
      </c>
      <c r="AD15" s="92" t="n">
        <v>0.24</v>
      </c>
    </row>
    <row r="16" customFormat="false" ht="13.5" hidden="false" customHeight="true" outlineLevel="0" collapsed="false">
      <c r="A16" s="91"/>
      <c r="B16" s="91"/>
      <c r="C16" s="91"/>
      <c r="D16" s="136" t="s">
        <v>104</v>
      </c>
      <c r="E16" s="95"/>
      <c r="F16" s="91"/>
      <c r="G16" s="91" t="n">
        <v>0.09</v>
      </c>
      <c r="H16" s="91" t="n">
        <v>0.08</v>
      </c>
      <c r="I16" s="91" t="n">
        <v>0.09</v>
      </c>
      <c r="J16" s="91" t="n">
        <v>0.08</v>
      </c>
      <c r="K16" s="91" t="n">
        <v>0.08</v>
      </c>
      <c r="L16" s="91" t="n">
        <v>0.1</v>
      </c>
      <c r="M16" s="91" t="n">
        <v>0.1</v>
      </c>
      <c r="N16" s="91" t="n">
        <v>0.12</v>
      </c>
      <c r="O16" s="91" t="n">
        <v>0.12</v>
      </c>
      <c r="P16" s="91" t="n">
        <v>0.14</v>
      </c>
      <c r="Q16" s="91" t="n">
        <v>0.14</v>
      </c>
      <c r="R16" s="91" t="n">
        <v>0.14</v>
      </c>
      <c r="S16" s="91" t="n">
        <v>0.15</v>
      </c>
      <c r="T16" s="91" t="n">
        <v>0.16</v>
      </c>
      <c r="U16" s="91" t="n">
        <v>0.18</v>
      </c>
      <c r="V16" s="91" t="n">
        <v>0.17</v>
      </c>
      <c r="W16" s="91" t="n">
        <v>0.18</v>
      </c>
      <c r="X16" s="91" t="n">
        <v>0.18</v>
      </c>
      <c r="Y16" s="91" t="n">
        <v>0.15</v>
      </c>
      <c r="Z16" s="91" t="n">
        <v>0.15</v>
      </c>
      <c r="AA16" s="91" t="n">
        <v>0.18</v>
      </c>
      <c r="AB16" s="91" t="n">
        <v>0.16</v>
      </c>
      <c r="AC16" s="91" t="n">
        <v>0.17</v>
      </c>
      <c r="AD16" s="91" t="n">
        <v>0.16</v>
      </c>
    </row>
    <row r="17" customFormat="false" ht="13.5" hidden="false" customHeight="true" outlineLevel="0" collapsed="false">
      <c r="A17" s="91"/>
      <c r="B17" s="91"/>
      <c r="C17" s="91"/>
      <c r="D17" s="136" t="s">
        <v>105</v>
      </c>
      <c r="E17" s="95"/>
      <c r="F17" s="91"/>
      <c r="G17" s="91" t="n">
        <v>0.03</v>
      </c>
      <c r="H17" s="91" t="n">
        <v>0.04</v>
      </c>
      <c r="I17" s="91" t="n">
        <v>0.04</v>
      </c>
      <c r="J17" s="91" t="n">
        <v>0.04</v>
      </c>
      <c r="K17" s="91" t="n">
        <v>0.05</v>
      </c>
      <c r="L17" s="91" t="n">
        <v>0.04</v>
      </c>
      <c r="M17" s="91" t="n">
        <v>0.05</v>
      </c>
      <c r="N17" s="91" t="n">
        <v>0.03</v>
      </c>
      <c r="O17" s="91" t="n">
        <v>0.04</v>
      </c>
      <c r="P17" s="91" t="n">
        <v>0.07</v>
      </c>
      <c r="Q17" s="91" t="n">
        <v>0.07</v>
      </c>
      <c r="R17" s="91" t="n">
        <v>0.06</v>
      </c>
      <c r="S17" s="91" t="n">
        <v>0.05</v>
      </c>
      <c r="T17" s="91" t="n">
        <v>0.06</v>
      </c>
      <c r="U17" s="91" t="n">
        <v>0.06</v>
      </c>
      <c r="V17" s="91" t="n">
        <v>0.06</v>
      </c>
      <c r="W17" s="91" t="n">
        <v>0.06</v>
      </c>
      <c r="X17" s="91" t="n">
        <v>0.1</v>
      </c>
      <c r="Y17" s="91" t="n">
        <v>0.08</v>
      </c>
      <c r="Z17" s="91" t="n">
        <v>0.08</v>
      </c>
      <c r="AA17" s="91" t="n">
        <v>0.09</v>
      </c>
      <c r="AB17" s="91" t="n">
        <v>0.09</v>
      </c>
      <c r="AC17" s="91" t="n">
        <v>0.09</v>
      </c>
      <c r="AD17" s="91" t="n">
        <v>0.08</v>
      </c>
    </row>
    <row r="18" customFormat="false" ht="14.25" hidden="false" customHeight="true" outlineLevel="0" collapsed="false">
      <c r="A18" s="91"/>
      <c r="B18" s="91"/>
      <c r="C18" s="91"/>
      <c r="D18" s="96" t="s">
        <v>106</v>
      </c>
      <c r="E18" s="95"/>
      <c r="F18" s="92"/>
      <c r="G18" s="92" t="n">
        <v>0</v>
      </c>
      <c r="H18" s="92" t="n">
        <v>0</v>
      </c>
      <c r="I18" s="92" t="n">
        <v>0</v>
      </c>
      <c r="J18" s="92" t="n">
        <v>0</v>
      </c>
      <c r="K18" s="92" t="n">
        <v>0</v>
      </c>
      <c r="L18" s="92" t="n">
        <v>0</v>
      </c>
      <c r="M18" s="92" t="n">
        <v>0</v>
      </c>
      <c r="N18" s="92" t="n">
        <v>0</v>
      </c>
      <c r="O18" s="92" t="n">
        <v>0.01</v>
      </c>
      <c r="P18" s="92" t="n">
        <v>0.01</v>
      </c>
      <c r="Q18" s="92" t="n">
        <v>0.01</v>
      </c>
      <c r="R18" s="92" t="n">
        <v>0.01</v>
      </c>
      <c r="S18" s="92" t="n">
        <v>0</v>
      </c>
      <c r="T18" s="92" t="n">
        <v>0.01</v>
      </c>
      <c r="U18" s="92" t="n">
        <v>0.01</v>
      </c>
      <c r="V18" s="92" t="n">
        <v>0.01</v>
      </c>
      <c r="W18" s="92" t="n">
        <v>0</v>
      </c>
      <c r="X18" s="92" t="n">
        <v>-0.01</v>
      </c>
      <c r="Y18" s="92" t="n">
        <v>0.01</v>
      </c>
      <c r="Z18" s="92" t="n">
        <v>-0.02</v>
      </c>
      <c r="AA18" s="92" t="n">
        <v>-0.03</v>
      </c>
      <c r="AB18" s="92" t="n">
        <v>0</v>
      </c>
      <c r="AC18" s="92" t="n">
        <v>-0.01</v>
      </c>
      <c r="AD18" s="92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</row>
    <row r="20" customFormat="false" ht="14.25" hidden="false" customHeight="true" outlineLevel="0" collapsed="false">
      <c r="A20" s="91"/>
      <c r="B20" s="91"/>
      <c r="C20" s="91"/>
      <c r="D20" s="94" t="s">
        <v>10</v>
      </c>
      <c r="E20" s="135"/>
      <c r="F20" s="90"/>
      <c r="G20" s="90" t="n">
        <v>-0.17</v>
      </c>
      <c r="H20" s="90" t="n">
        <v>-0.17</v>
      </c>
      <c r="I20" s="90" t="n">
        <v>-0.15</v>
      </c>
      <c r="J20" s="90" t="n">
        <v>-0.15</v>
      </c>
      <c r="K20" s="90" t="n">
        <v>-0.14</v>
      </c>
      <c r="L20" s="90" t="n">
        <v>-0.13</v>
      </c>
      <c r="M20" s="90" t="n">
        <v>-0.13</v>
      </c>
      <c r="N20" s="90" t="n">
        <v>-0.11</v>
      </c>
      <c r="O20" s="90" t="n">
        <v>-0.09</v>
      </c>
      <c r="P20" s="90" t="n">
        <v>-0.15</v>
      </c>
      <c r="Q20" s="90" t="n">
        <v>-0.16</v>
      </c>
      <c r="R20" s="90" t="n">
        <v>-0.16</v>
      </c>
      <c r="S20" s="90" t="n">
        <v>-0.14</v>
      </c>
      <c r="T20" s="90" t="n">
        <v>-0.17</v>
      </c>
      <c r="U20" s="90" t="n">
        <v>-0.16</v>
      </c>
      <c r="V20" s="90" t="n">
        <v>-0.16</v>
      </c>
      <c r="W20" s="90" t="n">
        <v>-0.19</v>
      </c>
      <c r="X20" s="90" t="n">
        <v>-0.19</v>
      </c>
      <c r="Y20" s="90" t="n">
        <v>-0.13</v>
      </c>
      <c r="Z20" s="90" t="n">
        <v>-0.14</v>
      </c>
      <c r="AA20" s="90" t="n">
        <v>-0.14</v>
      </c>
      <c r="AB20" s="90" t="n">
        <v>-0.17</v>
      </c>
      <c r="AC20" s="90" t="n">
        <v>-0.16</v>
      </c>
      <c r="AD20" s="90" t="n">
        <v>-0.15</v>
      </c>
    </row>
    <row r="21" customFormat="false" ht="14.25" hidden="false" customHeight="true" outlineLevel="0" collapsed="false">
      <c r="A21" s="91"/>
      <c r="B21" s="91"/>
      <c r="C21" s="91"/>
      <c r="D21" s="96" t="s">
        <v>107</v>
      </c>
      <c r="E21" s="95"/>
      <c r="F21" s="92"/>
      <c r="G21" s="92" t="n">
        <v>0.05</v>
      </c>
      <c r="H21" s="92" t="n">
        <v>0.05</v>
      </c>
      <c r="I21" s="92" t="n">
        <v>0.07</v>
      </c>
      <c r="J21" s="92" t="n">
        <v>0.06</v>
      </c>
      <c r="K21" s="92" t="n">
        <v>0.08</v>
      </c>
      <c r="L21" s="92" t="n">
        <v>0.1</v>
      </c>
      <c r="M21" s="92" t="n">
        <v>0.11</v>
      </c>
      <c r="N21" s="92" t="n">
        <v>0.11</v>
      </c>
      <c r="O21" s="92" t="n">
        <v>0.14</v>
      </c>
      <c r="P21" s="92" t="n">
        <v>0.11</v>
      </c>
      <c r="Q21" s="92" t="n">
        <v>0.1</v>
      </c>
      <c r="R21" s="92" t="n">
        <v>0.11</v>
      </c>
      <c r="S21" s="92" t="n">
        <v>0.13</v>
      </c>
      <c r="T21" s="92" t="n">
        <v>0.12</v>
      </c>
      <c r="U21" s="92" t="n">
        <v>0.13</v>
      </c>
      <c r="V21" s="92" t="n">
        <v>0.14</v>
      </c>
      <c r="W21" s="92" t="n">
        <v>0.13</v>
      </c>
      <c r="X21" s="92" t="n">
        <v>0.15</v>
      </c>
      <c r="Y21" s="92" t="n">
        <v>0.21</v>
      </c>
      <c r="Z21" s="92" t="n">
        <v>0.21</v>
      </c>
      <c r="AA21" s="92" t="n">
        <v>0.22</v>
      </c>
      <c r="AB21" s="92" t="n">
        <v>0.19</v>
      </c>
      <c r="AC21" s="92" t="n">
        <v>0.2</v>
      </c>
      <c r="AD21" s="92" t="n">
        <v>0.22</v>
      </c>
    </row>
    <row r="22" customFormat="false" ht="13.5" hidden="false" customHeight="true" outlineLevel="0" collapsed="false">
      <c r="A22" s="91"/>
      <c r="B22" s="91"/>
      <c r="C22" s="91"/>
      <c r="D22" s="136" t="s">
        <v>108</v>
      </c>
      <c r="E22" s="95"/>
      <c r="F22" s="91"/>
      <c r="G22" s="91" t="n">
        <v>0.03</v>
      </c>
      <c r="H22" s="91" t="n">
        <v>0.03</v>
      </c>
      <c r="I22" s="91" t="n">
        <v>0.04</v>
      </c>
      <c r="J22" s="91" t="n">
        <v>0.03</v>
      </c>
      <c r="K22" s="91" t="n">
        <v>0.03</v>
      </c>
      <c r="L22" s="91" t="n">
        <v>0.04</v>
      </c>
      <c r="M22" s="91" t="n">
        <v>0.04</v>
      </c>
      <c r="N22" s="91" t="n">
        <v>0.05</v>
      </c>
      <c r="O22" s="91" t="n">
        <v>0.05</v>
      </c>
      <c r="P22" s="91" t="n">
        <v>0.06</v>
      </c>
      <c r="Q22" s="91" t="n">
        <v>0.04</v>
      </c>
      <c r="R22" s="91" t="n">
        <v>0.05</v>
      </c>
      <c r="S22" s="91" t="n">
        <v>0.07</v>
      </c>
      <c r="T22" s="91" t="n">
        <v>0.07</v>
      </c>
      <c r="U22" s="91" t="n">
        <v>0.08</v>
      </c>
      <c r="V22" s="91" t="n">
        <v>0.08</v>
      </c>
      <c r="W22" s="91" t="n">
        <v>0.07</v>
      </c>
      <c r="X22" s="91" t="n">
        <v>0.06</v>
      </c>
      <c r="Y22" s="91" t="n">
        <v>0.11</v>
      </c>
      <c r="Z22" s="91" t="n">
        <v>0.12</v>
      </c>
      <c r="AA22" s="91" t="n">
        <v>0.12</v>
      </c>
      <c r="AB22" s="91" t="n">
        <v>0.14</v>
      </c>
      <c r="AC22" s="91" t="n">
        <v>0.14</v>
      </c>
      <c r="AD22" s="91" t="n">
        <v>0.16</v>
      </c>
    </row>
    <row r="23" customFormat="false" ht="13.5" hidden="false" customHeight="true" outlineLevel="0" collapsed="false">
      <c r="A23" s="91"/>
      <c r="B23" s="91"/>
      <c r="C23" s="91"/>
      <c r="D23" s="136" t="s">
        <v>109</v>
      </c>
      <c r="E23" s="95"/>
      <c r="F23" s="91"/>
      <c r="G23" s="91" t="n">
        <v>0.03</v>
      </c>
      <c r="H23" s="91" t="n">
        <v>0.02</v>
      </c>
      <c r="I23" s="91" t="n">
        <v>0.03</v>
      </c>
      <c r="J23" s="91" t="n">
        <v>0.03</v>
      </c>
      <c r="K23" s="91" t="n">
        <v>0.05</v>
      </c>
      <c r="L23" s="91" t="n">
        <v>0.07</v>
      </c>
      <c r="M23" s="91" t="n">
        <v>0.07</v>
      </c>
      <c r="N23" s="91" t="n">
        <v>0.06</v>
      </c>
      <c r="O23" s="91" t="n">
        <v>0.09</v>
      </c>
      <c r="P23" s="91" t="n">
        <v>0.06</v>
      </c>
      <c r="Q23" s="91" t="n">
        <v>0.07</v>
      </c>
      <c r="R23" s="91" t="n">
        <v>0.06</v>
      </c>
      <c r="S23" s="91" t="n">
        <v>0.05</v>
      </c>
      <c r="T23" s="91" t="n">
        <v>0.05</v>
      </c>
      <c r="U23" s="91" t="n">
        <v>0.05</v>
      </c>
      <c r="V23" s="91" t="n">
        <v>0.06</v>
      </c>
      <c r="W23" s="91" t="n">
        <v>0.07</v>
      </c>
      <c r="X23" s="91" t="n">
        <v>0.1</v>
      </c>
      <c r="Y23" s="91" t="n">
        <v>0.09</v>
      </c>
      <c r="Z23" s="91" t="n">
        <v>0.1</v>
      </c>
      <c r="AA23" s="91" t="n">
        <v>0.1</v>
      </c>
      <c r="AB23" s="91" t="n">
        <v>0.05</v>
      </c>
      <c r="AC23" s="91" t="n">
        <v>0.06</v>
      </c>
      <c r="AD23" s="91" t="n">
        <v>0.07</v>
      </c>
    </row>
    <row r="24" customFormat="false" ht="14.25" hidden="false" customHeight="true" outlineLevel="0" collapsed="false">
      <c r="A24" s="91"/>
      <c r="B24" s="91"/>
      <c r="C24" s="91"/>
      <c r="D24" s="96" t="s">
        <v>110</v>
      </c>
      <c r="E24" s="95"/>
      <c r="F24" s="92"/>
      <c r="G24" s="92" t="n">
        <v>0.22</v>
      </c>
      <c r="H24" s="92" t="n">
        <v>0.22</v>
      </c>
      <c r="I24" s="92" t="n">
        <v>0.22</v>
      </c>
      <c r="J24" s="92" t="n">
        <v>0.21</v>
      </c>
      <c r="K24" s="92" t="n">
        <v>0.22</v>
      </c>
      <c r="L24" s="92" t="n">
        <v>0.23</v>
      </c>
      <c r="M24" s="92" t="n">
        <v>0.24</v>
      </c>
      <c r="N24" s="92" t="n">
        <v>0.22</v>
      </c>
      <c r="O24" s="92" t="n">
        <v>0.22</v>
      </c>
      <c r="P24" s="92" t="n">
        <v>0.26</v>
      </c>
      <c r="Q24" s="92" t="n">
        <v>0.26</v>
      </c>
      <c r="R24" s="92" t="n">
        <v>0.27</v>
      </c>
      <c r="S24" s="92" t="n">
        <v>0.27</v>
      </c>
      <c r="T24" s="92" t="n">
        <v>0.29</v>
      </c>
      <c r="U24" s="92" t="n">
        <v>0.29</v>
      </c>
      <c r="V24" s="92" t="n">
        <v>0.3</v>
      </c>
      <c r="W24" s="92" t="n">
        <v>0.32</v>
      </c>
      <c r="X24" s="92" t="n">
        <v>0.34</v>
      </c>
      <c r="Y24" s="92" t="n">
        <v>0.33</v>
      </c>
      <c r="Z24" s="92" t="n">
        <v>0.35</v>
      </c>
      <c r="AA24" s="92" t="n">
        <v>0.36</v>
      </c>
      <c r="AB24" s="92" t="n">
        <v>0.36</v>
      </c>
      <c r="AC24" s="92" t="n">
        <v>0.35</v>
      </c>
      <c r="AD24" s="92" t="n">
        <v>0.38</v>
      </c>
    </row>
    <row r="25" customFormat="false" ht="13.5" hidden="false" customHeight="true" outlineLevel="0" collapsed="false">
      <c r="A25" s="91"/>
      <c r="B25" s="91"/>
      <c r="C25" s="91"/>
      <c r="D25" s="136" t="s">
        <v>108</v>
      </c>
      <c r="E25" s="95"/>
      <c r="F25" s="91"/>
      <c r="G25" s="91" t="n">
        <v>0.13</v>
      </c>
      <c r="H25" s="91" t="n">
        <v>0.12</v>
      </c>
      <c r="I25" s="91" t="n">
        <v>0.13</v>
      </c>
      <c r="J25" s="91" t="n">
        <v>0.12</v>
      </c>
      <c r="K25" s="91" t="n">
        <v>0.12</v>
      </c>
      <c r="L25" s="91" t="n">
        <v>0.13</v>
      </c>
      <c r="M25" s="91" t="n">
        <v>0.13</v>
      </c>
      <c r="N25" s="91" t="n">
        <v>0.13</v>
      </c>
      <c r="O25" s="91" t="n">
        <v>0.14</v>
      </c>
      <c r="P25" s="91" t="n">
        <v>0.17</v>
      </c>
      <c r="Q25" s="91" t="n">
        <v>0.17</v>
      </c>
      <c r="R25" s="91" t="n">
        <v>0.18</v>
      </c>
      <c r="S25" s="91" t="n">
        <v>0.19</v>
      </c>
      <c r="T25" s="91" t="n">
        <v>0.21</v>
      </c>
      <c r="U25" s="91" t="n">
        <v>0.21</v>
      </c>
      <c r="V25" s="91" t="n">
        <v>0.21</v>
      </c>
      <c r="W25" s="91" t="n">
        <v>0.2</v>
      </c>
      <c r="X25" s="91" t="n">
        <v>0.22</v>
      </c>
      <c r="Y25" s="91" t="n">
        <v>0.22</v>
      </c>
      <c r="Z25" s="91" t="n">
        <v>0.24</v>
      </c>
      <c r="AA25" s="91" t="n">
        <v>0.26</v>
      </c>
      <c r="AB25" s="91" t="n">
        <v>0.31</v>
      </c>
      <c r="AC25" s="91" t="n">
        <v>0.3</v>
      </c>
      <c r="AD25" s="91" t="n">
        <v>0.31</v>
      </c>
    </row>
    <row r="26" customFormat="false" ht="13.5" hidden="false" customHeight="true" outlineLevel="0" collapsed="false">
      <c r="A26" s="91"/>
      <c r="B26" s="91"/>
      <c r="C26" s="91"/>
      <c r="D26" s="137" t="s">
        <v>109</v>
      </c>
      <c r="E26" s="138"/>
      <c r="F26" s="142"/>
      <c r="G26" s="142" t="n">
        <v>0.09</v>
      </c>
      <c r="H26" s="142" t="n">
        <v>0.1</v>
      </c>
      <c r="I26" s="142" t="n">
        <v>0.09</v>
      </c>
      <c r="J26" s="142" t="n">
        <v>0.1</v>
      </c>
      <c r="K26" s="142" t="n">
        <v>0.1</v>
      </c>
      <c r="L26" s="142" t="n">
        <v>0.1</v>
      </c>
      <c r="M26" s="142" t="n">
        <v>0.1</v>
      </c>
      <c r="N26" s="142" t="n">
        <v>0.1</v>
      </c>
      <c r="O26" s="142" t="n">
        <v>0.09</v>
      </c>
      <c r="P26" s="142" t="n">
        <v>0.1</v>
      </c>
      <c r="Q26" s="142" t="n">
        <v>0.09</v>
      </c>
      <c r="R26" s="142" t="n">
        <v>0.08</v>
      </c>
      <c r="S26" s="142" t="n">
        <v>0.08</v>
      </c>
      <c r="T26" s="142" t="n">
        <v>0.07</v>
      </c>
      <c r="U26" s="142" t="n">
        <v>0.09</v>
      </c>
      <c r="V26" s="142" t="n">
        <v>0.09</v>
      </c>
      <c r="W26" s="142" t="n">
        <v>0.12</v>
      </c>
      <c r="X26" s="142" t="n">
        <v>0.13</v>
      </c>
      <c r="Y26" s="142" t="n">
        <v>0.11</v>
      </c>
      <c r="Z26" s="142" t="n">
        <v>0.11</v>
      </c>
      <c r="AA26" s="142" t="n">
        <v>0.1</v>
      </c>
      <c r="AB26" s="142" t="n">
        <v>0.05</v>
      </c>
      <c r="AC26" s="142" t="n">
        <v>0.05</v>
      </c>
      <c r="AD26" s="142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128"/>
      <c r="B28" s="128"/>
      <c r="C28" s="128"/>
      <c r="D28" s="140" t="s">
        <v>158</v>
      </c>
      <c r="E28" s="128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</row>
    <row r="29" customFormat="false" ht="12.75" hidden="false" customHeight="true" outlineLevel="0" collapsed="false">
      <c r="A29" s="65"/>
      <c r="B29" s="65"/>
      <c r="C29" s="65"/>
      <c r="D29" s="144" t="s">
        <v>101</v>
      </c>
      <c r="E29" s="145"/>
      <c r="F29" s="93"/>
      <c r="G29" s="93"/>
      <c r="H29" s="93" t="n">
        <v>0.084</v>
      </c>
      <c r="I29" s="93" t="n">
        <v>0.085</v>
      </c>
      <c r="J29" s="93" t="n">
        <v>0.132</v>
      </c>
      <c r="K29" s="93" t="n">
        <v>0.022</v>
      </c>
      <c r="L29" s="93" t="n">
        <v>0.074</v>
      </c>
      <c r="M29" s="93" t="n">
        <v>0.094</v>
      </c>
      <c r="N29" s="93" t="n">
        <v>0.092</v>
      </c>
      <c r="O29" s="93" t="n">
        <v>0.076</v>
      </c>
      <c r="P29" s="93" t="n">
        <v>0.112</v>
      </c>
      <c r="Q29" s="93" t="n">
        <v>0.062</v>
      </c>
      <c r="R29" s="93" t="n">
        <v>0.073</v>
      </c>
      <c r="S29" s="93" t="n">
        <v>0.08</v>
      </c>
      <c r="T29" s="93" t="n">
        <v>0.086</v>
      </c>
      <c r="U29" s="93" t="n">
        <v>0.047</v>
      </c>
      <c r="V29" s="93" t="n">
        <v>0.062</v>
      </c>
      <c r="W29" s="93" t="n">
        <v>0.089</v>
      </c>
      <c r="X29" s="93" t="n">
        <v>0.06</v>
      </c>
      <c r="Y29" s="93" t="n">
        <v>0.039</v>
      </c>
      <c r="Z29" s="93" t="n">
        <v>0.085</v>
      </c>
      <c r="AA29" s="93" t="n">
        <v>0.095</v>
      </c>
      <c r="AB29" s="93" t="n">
        <v>-0.034</v>
      </c>
      <c r="AC29" s="93" t="n">
        <v>0.109</v>
      </c>
      <c r="AD29" s="93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144" t="s">
        <v>30</v>
      </c>
      <c r="E31" s="145"/>
      <c r="F31" s="90"/>
      <c r="G31" s="90"/>
      <c r="H31" s="90" t="n">
        <v>0.109</v>
      </c>
      <c r="I31" s="90" t="n">
        <v>0.05</v>
      </c>
      <c r="J31" s="90" t="n">
        <v>0.137</v>
      </c>
      <c r="K31" s="90" t="n">
        <v>-0.024</v>
      </c>
      <c r="L31" s="90" t="n">
        <v>0.071</v>
      </c>
      <c r="M31" s="90" t="n">
        <v>0.088</v>
      </c>
      <c r="N31" s="90" t="n">
        <v>0.101</v>
      </c>
      <c r="O31" s="90" t="n">
        <v>0.023</v>
      </c>
      <c r="P31" s="90" t="n">
        <v>0.07</v>
      </c>
      <c r="Q31" s="90" t="n">
        <v>0.101</v>
      </c>
      <c r="R31" s="90" t="n">
        <v>0.062</v>
      </c>
      <c r="S31" s="90" t="n">
        <v>0.082</v>
      </c>
      <c r="T31" s="90" t="n">
        <v>0.079</v>
      </c>
      <c r="U31" s="90" t="n">
        <v>0.035</v>
      </c>
      <c r="V31" s="90" t="n">
        <v>0.085</v>
      </c>
      <c r="W31" s="90" t="n">
        <v>0.109</v>
      </c>
      <c r="X31" s="90" t="n">
        <v>0.05</v>
      </c>
      <c r="Y31" s="90" t="n">
        <v>0.006</v>
      </c>
      <c r="Z31" s="90" t="n">
        <v>0.102</v>
      </c>
      <c r="AA31" s="90" t="n">
        <v>0.075</v>
      </c>
      <c r="AB31" s="90" t="n">
        <v>-0.038</v>
      </c>
      <c r="AC31" s="90" t="n">
        <v>0.097</v>
      </c>
      <c r="AD31" s="90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91"/>
      <c r="G32" s="91"/>
      <c r="H32" s="91" t="n">
        <v>0.044</v>
      </c>
      <c r="I32" s="91" t="n">
        <v>0.093</v>
      </c>
      <c r="J32" s="91" t="n">
        <v>0.14</v>
      </c>
      <c r="K32" s="91" t="n">
        <v>0.118</v>
      </c>
      <c r="L32" s="91" t="n">
        <v>0.096</v>
      </c>
      <c r="M32" s="91" t="n">
        <v>0.095</v>
      </c>
      <c r="N32" s="91" t="n">
        <v>0.094</v>
      </c>
      <c r="O32" s="91" t="n">
        <v>0.012</v>
      </c>
      <c r="P32" s="91" t="n">
        <v>0.023</v>
      </c>
      <c r="Q32" s="91" t="n">
        <v>0.116</v>
      </c>
      <c r="R32" s="91" t="n">
        <v>0.104</v>
      </c>
      <c r="S32" s="91" t="n">
        <v>0.039</v>
      </c>
      <c r="T32" s="91" t="n">
        <v>0.158</v>
      </c>
      <c r="U32" s="91" t="n">
        <v>-0.002</v>
      </c>
      <c r="V32" s="91" t="n">
        <v>0.207</v>
      </c>
      <c r="W32" s="91" t="n">
        <v>0.051</v>
      </c>
      <c r="X32" s="91" t="n">
        <v>0.092</v>
      </c>
      <c r="Y32" s="91" t="n">
        <v>0.073</v>
      </c>
      <c r="Z32" s="91" t="n">
        <v>0.05</v>
      </c>
      <c r="AA32" s="91" t="n">
        <v>0.176</v>
      </c>
      <c r="AB32" s="91" t="n">
        <v>0.019</v>
      </c>
      <c r="AC32" s="91" t="n">
        <v>0.137</v>
      </c>
      <c r="AD32" s="91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102</v>
      </c>
      <c r="E33" s="65"/>
      <c r="F33" s="91"/>
      <c r="G33" s="91"/>
      <c r="H33" s="91" t="n">
        <v>0.118</v>
      </c>
      <c r="I33" s="91" t="n">
        <v>0.044</v>
      </c>
      <c r="J33" s="91" t="n">
        <v>0.136</v>
      </c>
      <c r="K33" s="91" t="n">
        <v>-0.045</v>
      </c>
      <c r="L33" s="91" t="n">
        <v>0.067</v>
      </c>
      <c r="M33" s="91" t="n">
        <v>0.087</v>
      </c>
      <c r="N33" s="91" t="n">
        <v>0.102</v>
      </c>
      <c r="O33" s="91" t="n">
        <v>0.025</v>
      </c>
      <c r="P33" s="91" t="n">
        <v>0.078</v>
      </c>
      <c r="Q33" s="91" t="n">
        <v>0.099</v>
      </c>
      <c r="R33" s="91" t="n">
        <v>0.056</v>
      </c>
      <c r="S33" s="91" t="n">
        <v>0.09</v>
      </c>
      <c r="T33" s="91" t="n">
        <v>0.066</v>
      </c>
      <c r="U33" s="91" t="n">
        <v>0.042</v>
      </c>
      <c r="V33" s="91" t="n">
        <v>0.064</v>
      </c>
      <c r="W33" s="91" t="n">
        <v>0.12</v>
      </c>
      <c r="X33" s="91" t="n">
        <v>0.042</v>
      </c>
      <c r="Y33" s="91" t="n">
        <v>-0.007</v>
      </c>
      <c r="Z33" s="91" t="n">
        <v>0.112</v>
      </c>
      <c r="AA33" s="91" t="n">
        <v>0.055</v>
      </c>
      <c r="AB33" s="91" t="n">
        <v>-0.05</v>
      </c>
      <c r="AC33" s="91" t="n">
        <v>0.088</v>
      </c>
      <c r="AD33" s="91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144" t="s">
        <v>9</v>
      </c>
      <c r="E35" s="145"/>
      <c r="F35" s="90"/>
      <c r="G35" s="90"/>
      <c r="H35" s="90" t="n">
        <v>0.167</v>
      </c>
      <c r="I35" s="90" t="n">
        <v>0.001</v>
      </c>
      <c r="J35" s="90" t="n">
        <v>0.077</v>
      </c>
      <c r="K35" s="90" t="n">
        <v>0.099</v>
      </c>
      <c r="L35" s="90" t="n">
        <v>0.119</v>
      </c>
      <c r="M35" s="90" t="n">
        <v>0.161</v>
      </c>
      <c r="N35" s="90" t="n">
        <v>0.286</v>
      </c>
      <c r="O35" s="90" t="n">
        <v>0.269</v>
      </c>
      <c r="P35" s="90" t="n">
        <v>0.32</v>
      </c>
      <c r="Q35" s="90" t="n">
        <v>0.028</v>
      </c>
      <c r="R35" s="90" t="n">
        <v>0.071</v>
      </c>
      <c r="S35" s="90" t="n">
        <v>0.093</v>
      </c>
      <c r="T35" s="90" t="n">
        <v>0.223</v>
      </c>
      <c r="U35" s="90" t="n">
        <v>0.077</v>
      </c>
      <c r="V35" s="90" t="n">
        <v>0.054</v>
      </c>
      <c r="W35" s="90" t="n">
        <v>0.179</v>
      </c>
      <c r="X35" s="90" t="n">
        <v>0.085</v>
      </c>
      <c r="Y35" s="90" t="n">
        <v>-0.045</v>
      </c>
      <c r="Z35" s="90" t="n">
        <v>0.004</v>
      </c>
      <c r="AA35" s="90" t="n">
        <v>0.207</v>
      </c>
      <c r="AB35" s="90" t="n">
        <v>0.035</v>
      </c>
      <c r="AC35" s="90" t="n">
        <v>0.114</v>
      </c>
      <c r="AD35" s="90" t="n">
        <v>-0.101</v>
      </c>
    </row>
    <row r="36" customFormat="false" ht="12.75" hidden="false" customHeight="true" outlineLevel="0" collapsed="false">
      <c r="A36" s="65"/>
      <c r="B36" s="65"/>
      <c r="C36" s="65"/>
      <c r="D36" s="146" t="s">
        <v>103</v>
      </c>
      <c r="E36" s="65"/>
      <c r="F36" s="92"/>
      <c r="G36" s="92"/>
      <c r="H36" s="92" t="n">
        <v>0.167</v>
      </c>
      <c r="I36" s="92" t="n">
        <v>0.001</v>
      </c>
      <c r="J36" s="92" t="n">
        <v>0.077</v>
      </c>
      <c r="K36" s="92" t="n">
        <v>0.099</v>
      </c>
      <c r="L36" s="92" t="n">
        <v>0.119</v>
      </c>
      <c r="M36" s="92" t="n">
        <v>0.161</v>
      </c>
      <c r="N36" s="92" t="n">
        <v>0.244</v>
      </c>
      <c r="O36" s="92" t="n">
        <v>0.277</v>
      </c>
      <c r="P36" s="92" t="n">
        <v>0.327</v>
      </c>
      <c r="Q36" s="92" t="n">
        <v>0.027</v>
      </c>
      <c r="R36" s="92" t="n">
        <v>0.07</v>
      </c>
      <c r="S36" s="92" t="n">
        <v>0.093</v>
      </c>
      <c r="T36" s="92" t="n">
        <v>0.219</v>
      </c>
      <c r="U36" s="92" t="n">
        <v>0.072</v>
      </c>
      <c r="V36" s="92" t="n">
        <v>0.049</v>
      </c>
      <c r="W36" s="92" t="n">
        <v>0.188</v>
      </c>
      <c r="X36" s="92" t="n">
        <v>0.09</v>
      </c>
      <c r="Y36" s="92" t="n">
        <v>-0.102</v>
      </c>
      <c r="Z36" s="92" t="n">
        <v>0.06</v>
      </c>
      <c r="AA36" s="92" t="n">
        <v>0.321</v>
      </c>
      <c r="AB36" s="92" t="n">
        <v>-0.045</v>
      </c>
      <c r="AC36" s="92" t="n">
        <v>0.165</v>
      </c>
      <c r="AD36" s="92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104</v>
      </c>
      <c r="E37" s="65"/>
      <c r="F37" s="91"/>
      <c r="G37" s="91"/>
      <c r="H37" s="91" t="n">
        <v>0.038</v>
      </c>
      <c r="I37" s="91" t="n">
        <v>0.111</v>
      </c>
      <c r="J37" s="91" t="n">
        <v>0.054</v>
      </c>
      <c r="K37" s="91" t="n">
        <v>0.119</v>
      </c>
      <c r="L37" s="91" t="n">
        <v>0.253</v>
      </c>
      <c r="M37" s="91" t="n">
        <v>0.125</v>
      </c>
      <c r="N37" s="91" t="n">
        <v>0.221</v>
      </c>
      <c r="O37" s="91" t="n">
        <v>0.156</v>
      </c>
      <c r="P37" s="91" t="n">
        <v>0.295</v>
      </c>
      <c r="Q37" s="91" t="n">
        <v>0.013</v>
      </c>
      <c r="R37" s="91" t="n">
        <v>0.091</v>
      </c>
      <c r="S37" s="91" t="n">
        <v>0.245</v>
      </c>
      <c r="T37" s="91" t="n">
        <v>0.154</v>
      </c>
      <c r="U37" s="91" t="n">
        <v>0.113</v>
      </c>
      <c r="V37" s="91" t="n">
        <v>0.052</v>
      </c>
      <c r="W37" s="91" t="n">
        <v>0.157</v>
      </c>
      <c r="X37" s="91" t="n">
        <v>0.026</v>
      </c>
      <c r="Y37" s="91" t="n">
        <v>-0.098</v>
      </c>
      <c r="Z37" s="91" t="n">
        <v>0.048</v>
      </c>
      <c r="AA37" s="91" t="n">
        <v>0.328</v>
      </c>
      <c r="AB37" s="91" t="n">
        <v>-0.057</v>
      </c>
      <c r="AC37" s="91" t="n">
        <v>0.152</v>
      </c>
      <c r="AD37" s="91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105</v>
      </c>
      <c r="E38" s="65"/>
      <c r="F38" s="91"/>
      <c r="G38" s="91"/>
      <c r="H38" s="91" t="n">
        <v>0.428</v>
      </c>
      <c r="I38" s="91" t="n">
        <v>-0.161</v>
      </c>
      <c r="J38" s="91" t="n">
        <v>0.121</v>
      </c>
      <c r="K38" s="91" t="n">
        <v>0.063</v>
      </c>
      <c r="L38" s="91" t="n">
        <v>-0.139</v>
      </c>
      <c r="M38" s="91" t="n">
        <v>0.259</v>
      </c>
      <c r="N38" s="91" t="n">
        <v>0.293</v>
      </c>
      <c r="O38" s="91" t="n">
        <v>0.534</v>
      </c>
      <c r="P38" s="91" t="n">
        <v>0.379</v>
      </c>
      <c r="Q38" s="91" t="n">
        <v>0.043</v>
      </c>
      <c r="R38" s="91" t="n">
        <v>0.04</v>
      </c>
      <c r="S38" s="91" t="n">
        <v>-0.141</v>
      </c>
      <c r="T38" s="91" t="n">
        <v>0.36</v>
      </c>
      <c r="U38" s="91" t="n">
        <v>0</v>
      </c>
      <c r="V38" s="91" t="n">
        <v>0.041</v>
      </c>
      <c r="W38" s="91" t="n">
        <v>0.266</v>
      </c>
      <c r="X38" s="91" t="n">
        <v>0.238</v>
      </c>
      <c r="Y38" s="91" t="n">
        <v>-0.11</v>
      </c>
      <c r="Z38" s="91" t="n">
        <v>0.084</v>
      </c>
      <c r="AA38" s="91" t="n">
        <v>0.306</v>
      </c>
      <c r="AB38" s="91" t="n">
        <v>-0.023</v>
      </c>
      <c r="AC38" s="91" t="n">
        <v>0.19</v>
      </c>
      <c r="AD38" s="91" t="n">
        <v>-0.015</v>
      </c>
    </row>
    <row r="39" customFormat="false" ht="12.75" hidden="false" customHeight="true" outlineLevel="0" collapsed="false">
      <c r="A39" s="65"/>
      <c r="B39" s="65"/>
      <c r="C39" s="65"/>
      <c r="D39" s="146" t="s">
        <v>106</v>
      </c>
      <c r="E39" s="65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144" t="s">
        <v>10</v>
      </c>
      <c r="E41" s="145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</row>
    <row r="42" customFormat="false" ht="12.75" hidden="false" customHeight="true" outlineLevel="0" collapsed="false">
      <c r="A42" s="65"/>
      <c r="B42" s="65"/>
      <c r="C42" s="65"/>
      <c r="D42" s="146" t="s">
        <v>107</v>
      </c>
      <c r="E42" s="65"/>
      <c r="F42" s="92"/>
      <c r="G42" s="92"/>
      <c r="H42" s="92" t="n">
        <v>0.002</v>
      </c>
      <c r="I42" s="92" t="n">
        <v>0.399</v>
      </c>
      <c r="J42" s="92" t="n">
        <v>0.051</v>
      </c>
      <c r="K42" s="92" t="n">
        <v>0.204</v>
      </c>
      <c r="L42" s="92" t="n">
        <v>0.317</v>
      </c>
      <c r="M42" s="92" t="n">
        <v>0.112</v>
      </c>
      <c r="N42" s="92" t="n">
        <v>0.017</v>
      </c>
      <c r="O42" s="92" t="n">
        <v>0.44</v>
      </c>
      <c r="P42" s="92" t="n">
        <v>-0.114</v>
      </c>
      <c r="Q42" s="92" t="n">
        <v>-0.031</v>
      </c>
      <c r="R42" s="92" t="n">
        <v>0.082</v>
      </c>
      <c r="S42" s="92" t="n">
        <v>0.237</v>
      </c>
      <c r="T42" s="92" t="n">
        <v>0.09</v>
      </c>
      <c r="U42" s="92" t="n">
        <v>0.189</v>
      </c>
      <c r="V42" s="92" t="n">
        <v>0.072</v>
      </c>
      <c r="W42" s="92" t="n">
        <v>0.063</v>
      </c>
      <c r="X42" s="92" t="n">
        <v>0.129</v>
      </c>
      <c r="Y42" s="92" t="n">
        <v>0.433</v>
      </c>
      <c r="Z42" s="92" t="n">
        <v>0.102</v>
      </c>
      <c r="AA42" s="92" t="n">
        <v>0.199</v>
      </c>
      <c r="AB42" s="92" t="n">
        <v>-0.092</v>
      </c>
      <c r="AC42" s="92" t="n">
        <v>0.029</v>
      </c>
      <c r="AD42" s="92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108</v>
      </c>
      <c r="E43" s="65"/>
      <c r="F43" s="91"/>
      <c r="G43" s="91"/>
      <c r="H43" s="91" t="n">
        <v>0.062</v>
      </c>
      <c r="I43" s="91" t="n">
        <v>0.434</v>
      </c>
      <c r="J43" s="91" t="n">
        <v>-0.003</v>
      </c>
      <c r="K43" s="91" t="n">
        <v>-0.184</v>
      </c>
      <c r="L43" s="91" t="n">
        <v>0.204</v>
      </c>
      <c r="M43" s="91" t="n">
        <v>0.091</v>
      </c>
      <c r="N43" s="91" t="n">
        <v>-0.001</v>
      </c>
      <c r="O43" s="91" t="n">
        <v>0.156</v>
      </c>
      <c r="P43" s="91" t="n">
        <v>0.259</v>
      </c>
      <c r="Q43" s="91" t="n">
        <v>-0.273</v>
      </c>
      <c r="R43" s="91" t="n">
        <v>0.288</v>
      </c>
      <c r="S43" s="91" t="n">
        <v>0.621</v>
      </c>
      <c r="T43" s="91" t="n">
        <v>0.229</v>
      </c>
      <c r="U43" s="91" t="n">
        <v>0.244</v>
      </c>
      <c r="V43" s="91" t="n">
        <v>-0.094</v>
      </c>
      <c r="W43" s="91" t="n">
        <v>-0.019</v>
      </c>
      <c r="X43" s="91" t="n">
        <v>0.104</v>
      </c>
      <c r="Y43" s="91" t="n">
        <v>1.102</v>
      </c>
      <c r="Z43" s="91" t="n">
        <v>0.12</v>
      </c>
      <c r="AA43" s="91" t="n">
        <v>0.255</v>
      </c>
      <c r="AB43" s="91" t="n">
        <v>0.212</v>
      </c>
      <c r="AC43" s="91" t="n">
        <v>-0.047</v>
      </c>
      <c r="AD43" s="91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109</v>
      </c>
      <c r="E44" s="65"/>
      <c r="F44" s="91"/>
      <c r="G44" s="91"/>
      <c r="H44" s="91" t="n">
        <v>-0.092</v>
      </c>
      <c r="I44" s="91" t="n">
        <v>0.335</v>
      </c>
      <c r="J44" s="91" t="n">
        <v>0.157</v>
      </c>
      <c r="K44" s="91" t="n">
        <v>0.855</v>
      </c>
      <c r="L44" s="91" t="n">
        <v>0.401</v>
      </c>
      <c r="M44" s="91" t="n">
        <v>0.125</v>
      </c>
      <c r="N44" s="91" t="n">
        <v>0.049</v>
      </c>
      <c r="O44" s="91" t="n">
        <v>0.616</v>
      </c>
      <c r="P44" s="91" t="n">
        <v>-0.28</v>
      </c>
      <c r="Q44" s="91" t="n">
        <v>0.156</v>
      </c>
      <c r="R44" s="91" t="n">
        <v>-0.018</v>
      </c>
      <c r="S44" s="91" t="n">
        <v>-0.011</v>
      </c>
      <c r="T44" s="91" t="n">
        <v>-0.051</v>
      </c>
      <c r="U44" s="91" t="n">
        <v>0.112</v>
      </c>
      <c r="V44" s="91" t="n">
        <v>0.311</v>
      </c>
      <c r="W44" s="91" t="n">
        <v>0.144</v>
      </c>
      <c r="X44" s="91" t="n">
        <v>0.151</v>
      </c>
      <c r="Y44" s="91" t="n">
        <v>0.043</v>
      </c>
      <c r="Z44" s="91" t="n">
        <v>0.081</v>
      </c>
      <c r="AA44" s="91" t="n">
        <v>0.13</v>
      </c>
      <c r="AB44" s="91" t="n">
        <v>-0.502</v>
      </c>
      <c r="AC44" s="91" t="n">
        <v>0.276</v>
      </c>
      <c r="AD44" s="91" t="n">
        <v>0.234</v>
      </c>
    </row>
    <row r="45" customFormat="false" ht="12.75" hidden="false" customHeight="true" outlineLevel="0" collapsed="false">
      <c r="A45" s="65"/>
      <c r="B45" s="65"/>
      <c r="C45" s="65"/>
      <c r="D45" s="146" t="s">
        <v>110</v>
      </c>
      <c r="E45" s="65"/>
      <c r="F45" s="92"/>
      <c r="G45" s="92"/>
      <c r="H45" s="92" t="n">
        <v>0.245</v>
      </c>
      <c r="I45" s="92" t="n">
        <v>-0.052</v>
      </c>
      <c r="J45" s="92" t="n">
        <v>0.094</v>
      </c>
      <c r="K45" s="92" t="n">
        <v>-0.126</v>
      </c>
      <c r="L45" s="92" t="n">
        <v>0.21</v>
      </c>
      <c r="M45" s="92" t="n">
        <v>0.118</v>
      </c>
      <c r="N45" s="92" t="n">
        <v>0.234</v>
      </c>
      <c r="O45" s="92" t="n">
        <v>0.124</v>
      </c>
      <c r="P45" s="92" t="n">
        <v>-0.027</v>
      </c>
      <c r="Q45" s="92" t="n">
        <v>0.172</v>
      </c>
      <c r="R45" s="92" t="n">
        <v>0.023</v>
      </c>
      <c r="S45" s="92" t="n">
        <v>0.177</v>
      </c>
      <c r="T45" s="92" t="n">
        <v>0.188</v>
      </c>
      <c r="U45" s="92" t="n">
        <v>0.091</v>
      </c>
      <c r="V45" s="92" t="n">
        <v>0.146</v>
      </c>
      <c r="W45" s="92" t="n">
        <v>0.23</v>
      </c>
      <c r="X45" s="92" t="n">
        <v>0.076</v>
      </c>
      <c r="Y45" s="92" t="n">
        <v>0.058</v>
      </c>
      <c r="Z45" s="92" t="n">
        <v>0.081</v>
      </c>
      <c r="AA45" s="92" t="n">
        <v>0.181</v>
      </c>
      <c r="AB45" s="92" t="n">
        <v>-0.034</v>
      </c>
      <c r="AC45" s="92" t="n">
        <v>0.036</v>
      </c>
      <c r="AD45" s="92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108</v>
      </c>
      <c r="E46" s="65"/>
      <c r="F46" s="91"/>
      <c r="G46" s="91"/>
      <c r="H46" s="91" t="n">
        <v>0.164</v>
      </c>
      <c r="I46" s="91" t="n">
        <v>0.014</v>
      </c>
      <c r="J46" s="91" t="n">
        <v>0.011</v>
      </c>
      <c r="K46" s="91" t="n">
        <v>-0.123</v>
      </c>
      <c r="L46" s="91" t="n">
        <v>0.234</v>
      </c>
      <c r="M46" s="91" t="n">
        <v>0.177</v>
      </c>
      <c r="N46" s="91" t="n">
        <v>0.323</v>
      </c>
      <c r="O46" s="91" t="n">
        <v>0.255</v>
      </c>
      <c r="P46" s="91" t="n">
        <v>0.18</v>
      </c>
      <c r="Q46" s="91" t="n">
        <v>0.151</v>
      </c>
      <c r="R46" s="91" t="n">
        <v>0.093</v>
      </c>
      <c r="S46" s="91" t="n">
        <v>0.203</v>
      </c>
      <c r="T46" s="91" t="n">
        <v>0.227</v>
      </c>
      <c r="U46" s="91" t="n">
        <v>0.058</v>
      </c>
      <c r="V46" s="91" t="n">
        <v>0.131</v>
      </c>
      <c r="W46" s="91" t="n">
        <v>0.114</v>
      </c>
      <c r="X46" s="91" t="n">
        <v>0.07</v>
      </c>
      <c r="Y46" s="91" t="n">
        <v>0.097</v>
      </c>
      <c r="Z46" s="91" t="n">
        <v>0.128</v>
      </c>
      <c r="AA46" s="91" t="n">
        <v>0.25</v>
      </c>
      <c r="AB46" s="91" t="n">
        <v>0.133</v>
      </c>
      <c r="AC46" s="91" t="n">
        <v>0.032</v>
      </c>
      <c r="AD46" s="91" t="n">
        <v>0.12</v>
      </c>
    </row>
    <row r="47" customFormat="false" ht="13.5" hidden="false" customHeight="true" outlineLevel="0" collapsed="false">
      <c r="A47" s="65"/>
      <c r="B47" s="65"/>
      <c r="C47" s="65"/>
      <c r="D47" s="147" t="s">
        <v>109</v>
      </c>
      <c r="E47" s="147"/>
      <c r="F47" s="142"/>
      <c r="G47" s="142"/>
      <c r="H47" s="142" t="n">
        <v>0.314</v>
      </c>
      <c r="I47" s="142" t="n">
        <v>-0.102</v>
      </c>
      <c r="J47" s="142" t="n">
        <v>0.164</v>
      </c>
      <c r="K47" s="142" t="n">
        <v>-0.128</v>
      </c>
      <c r="L47" s="142" t="n">
        <v>0.192</v>
      </c>
      <c r="M47" s="142" t="n">
        <v>0.073</v>
      </c>
      <c r="N47" s="142" t="n">
        <v>0.265</v>
      </c>
      <c r="O47" s="142" t="n">
        <v>-0.014</v>
      </c>
      <c r="P47" s="142" t="n">
        <v>-0.306</v>
      </c>
      <c r="Q47" s="142" t="n">
        <v>0.218</v>
      </c>
      <c r="R47" s="142" t="n">
        <v>-0.129</v>
      </c>
      <c r="S47" s="142" t="n">
        <v>0.109</v>
      </c>
      <c r="T47" s="142" t="n">
        <v>0.068</v>
      </c>
      <c r="U47" s="142" t="n">
        <v>0.206</v>
      </c>
      <c r="V47" s="142" t="n">
        <v>0.182</v>
      </c>
      <c r="W47" s="142" t="n">
        <v>0.505</v>
      </c>
      <c r="X47" s="142" t="n">
        <v>0.088</v>
      </c>
      <c r="Y47" s="142" t="n">
        <v>-0.009</v>
      </c>
      <c r="Z47" s="142" t="n">
        <v>-0.008</v>
      </c>
      <c r="AA47" s="142" t="n">
        <v>0.032</v>
      </c>
      <c r="AB47" s="142" t="n">
        <v>-0.474</v>
      </c>
      <c r="AC47" s="142" t="n">
        <v>0.06</v>
      </c>
      <c r="AD47" s="142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159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customFormat="false" ht="14.25" hidden="false" customHeight="true" outlineLevel="0" collapsed="false">
      <c r="A50" s="56"/>
      <c r="B50" s="56"/>
      <c r="C50" s="56"/>
      <c r="D50" s="149"/>
      <c r="E50" s="56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2023-11-28T16:50:00Z</dcterms:created>
  <dc:creator/>
  <dc:description/>
  <dc:language>en-US</dc:language>
  <cp:lastModifiedBy/>
  <dcterms:modified xsi:type="dcterms:W3CDTF">2023-11-29T11:07:46Z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