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san\Desktop\excel-challenge\"/>
    </mc:Choice>
  </mc:AlternateContent>
  <xr:revisionPtr revIDLastSave="0" documentId="13_ncr:1_{B0971D19-0380-4902-A751-BE98903AB6C4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StarterBook" sheetId="1" r:id="rId1"/>
    <sheet name="Pivot_CategoryState" sheetId="2" r:id="rId2"/>
    <sheet name="Pivot_SubcatState" sheetId="3" r:id="rId3"/>
    <sheet name="Pivot_Date" sheetId="4" r:id="rId4"/>
    <sheet name="Goal" sheetId="5" r:id="rId5"/>
    <sheet name="Statistical Analysis" sheetId="6" r:id="rId6"/>
  </sheets>
  <definedNames>
    <definedName name="_xlnm._FilterDatabase" localSheetId="0" hidden="1">StarterBook!$A$1:$R$4115</definedName>
    <definedName name="_xlchart.v1.0" hidden="1">'Statistical Analysis'!$B$4:$B$4117</definedName>
    <definedName name="_xlchart.v1.1" hidden="1">'Statistical Analysis'!$C$3</definedName>
    <definedName name="_xlchart.v1.2" hidden="1">'Statistical Analysis'!$C$4:$C$4117</definedName>
    <definedName name="backers_count">'Statistical Analysis'!$C$4:$C$4117</definedName>
    <definedName name="Outcome">'Statistical Analysis'!$B$4:$B$4117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0" i="6" l="1" a="1"/>
  <c r="K10" i="6" s="1"/>
  <c r="K9" i="6" a="1"/>
  <c r="K9" i="6" s="1"/>
  <c r="K8" i="6" a="1"/>
  <c r="K8" i="6" s="1"/>
  <c r="K7" i="6" a="1"/>
  <c r="K7" i="6" s="1"/>
  <c r="K6" i="6" a="1"/>
  <c r="K6" i="6" s="1"/>
  <c r="K5" i="6"/>
  <c r="J10" i="6" a="1"/>
  <c r="J10" i="6" s="1"/>
  <c r="J9" i="6" a="1"/>
  <c r="J9" i="6" s="1"/>
  <c r="J8" i="6" a="1"/>
  <c r="J8" i="6" s="1"/>
  <c r="J7" i="6" a="1"/>
  <c r="J7" i="6" s="1"/>
  <c r="J6" i="6" a="1"/>
  <c r="J6" i="6" s="1"/>
  <c r="J5" i="6"/>
  <c r="C4" i="6" a="1"/>
  <c r="C4" i="6" s="1"/>
  <c r="B4" i="6" a="1"/>
  <c r="B4" i="6" s="1"/>
  <c r="D7" i="5"/>
  <c r="H7" i="5" s="1"/>
  <c r="G10" i="5"/>
  <c r="G11" i="5"/>
  <c r="G12" i="5"/>
  <c r="G14" i="5"/>
  <c r="G18" i="5"/>
  <c r="G7" i="5"/>
  <c r="F18" i="5"/>
  <c r="J18" i="5" s="1"/>
  <c r="E18" i="5"/>
  <c r="I18" i="5" s="1"/>
  <c r="D18" i="5"/>
  <c r="H18" i="5" s="1"/>
  <c r="F12" i="5"/>
  <c r="F10" i="5"/>
  <c r="E11" i="5"/>
  <c r="F11" i="5"/>
  <c r="J11" i="5" s="1"/>
  <c r="D13" i="5"/>
  <c r="F15" i="5"/>
  <c r="E16" i="5"/>
  <c r="F16" i="5"/>
  <c r="F7" i="5"/>
  <c r="J7" i="5" s="1"/>
  <c r="E7" i="5"/>
  <c r="I7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4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11" i="5" l="1"/>
  <c r="E15" i="5"/>
  <c r="E10" i="5"/>
  <c r="I10" i="5" s="1"/>
  <c r="G9" i="5"/>
  <c r="D15" i="5"/>
  <c r="F9" i="5"/>
  <c r="J9" i="5" s="1"/>
  <c r="D11" i="5"/>
  <c r="H11" i="5" s="1"/>
  <c r="F14" i="5"/>
  <c r="J14" i="5" s="1"/>
  <c r="D17" i="5"/>
  <c r="F8" i="5"/>
  <c r="D10" i="5"/>
  <c r="H10" i="5" s="1"/>
  <c r="E14" i="5"/>
  <c r="I14" i="5" s="1"/>
  <c r="E17" i="5"/>
  <c r="G8" i="5"/>
  <c r="D9" i="5"/>
  <c r="H9" i="5" s="1"/>
  <c r="D14" i="5"/>
  <c r="H14" i="5" s="1"/>
  <c r="F17" i="5"/>
  <c r="G17" i="5"/>
  <c r="H17" i="5" s="1"/>
  <c r="D8" i="5"/>
  <c r="H8" i="5" s="1"/>
  <c r="F13" i="5"/>
  <c r="E9" i="5"/>
  <c r="I9" i="5" s="1"/>
  <c r="G16" i="5"/>
  <c r="J16" i="5" s="1"/>
  <c r="E13" i="5"/>
  <c r="E12" i="5"/>
  <c r="I12" i="5" s="1"/>
  <c r="G15" i="5"/>
  <c r="J15" i="5" s="1"/>
  <c r="J12" i="5"/>
  <c r="E8" i="5"/>
  <c r="D12" i="5"/>
  <c r="H12" i="5" s="1"/>
  <c r="D16" i="5"/>
  <c r="H16" i="5" s="1"/>
  <c r="G13" i="5"/>
  <c r="H13" i="5" s="1"/>
  <c r="J10" i="5"/>
  <c r="I8" i="5" l="1"/>
  <c r="I16" i="5"/>
  <c r="I17" i="5"/>
  <c r="I13" i="5"/>
  <c r="H15" i="5"/>
  <c r="J8" i="5"/>
  <c r="I15" i="5"/>
  <c r="J17" i="5"/>
  <c r="J13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<sst xmlns="http://schemas.openxmlformats.org/spreadsheetml/2006/main" count="24861" uniqueCount="8438">
  <si>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</si>
  <si>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</si>
  <si>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</si>
  <si>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</si>
  <si>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</si>
  <si>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</si>
  <si>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</si>
  <si>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</si>
  <si>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</si>
  <si>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</si>
  <si>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</si>
  <si>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</si>
  <si>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</si>
  <si>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</si>
  <si>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</si>
  <si>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</si>
  <si>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</si>
  <si>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</si>
  <si>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</si>
  <si>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</si>
  <si>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</si>
  <si>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</si>
  <si>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</si>
  <si>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</si>
  <si>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</si>
  <si>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</si>
  <si>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</si>
  <si>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</si>
  <si>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</si>
  <si>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</si>
  <si>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</si>
  <si>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</si>
  <si>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</si>
  <si>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</si>
  <si>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</si>
  <si>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</si>
  <si>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</si>
  <si>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</si>
  <si>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</si>
  <si>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</si>
  <si>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</si>
  <si>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</si>
  <si>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</si>
  <si>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</si>
  <si>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</si>
  <si>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</si>
  <si>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</si>
  <si>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</si>
  <si>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</si>
  <si>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</si>
  <si>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</si>
  <si>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</si>
  <si>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</si>
  <si>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</si>
  <si>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</si>
  <si>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</si>
  <si>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</si>
  <si>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</si>
  <si>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</si>
  <si>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</si>
  <si>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</si>
  <si>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</si>
  <si>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</si>
  <si>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</si>
  <si>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</si>
  <si>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</si>
  <si>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</si>
  <si>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</si>
  <si>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</si>
  <si>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</si>
  <si>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</si>
  <si>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</si>
  <si>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</si>
  <si>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</si>
  <si>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</si>
  <si>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</si>
  <si>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</si>
  <si>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</si>
  <si>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</si>
  <si>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</si>
  <si>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</si>
  <si>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</si>
  <si>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</si>
  <si>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</si>
  <si>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</si>
  <si>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</si>
  <si>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</si>
  <si>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</si>
  <si>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</si>
  <si>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</si>
  <si>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</si>
  <si>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</si>
  <si>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</si>
  <si>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</si>
  <si>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</si>
  <si>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</si>
  <si>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</si>
  <si>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</si>
  <si>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</si>
  <si>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</si>
  <si>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</si>
  <si>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</si>
  <si>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</si>
  <si>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</si>
  <si>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</si>
  <si>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</si>
  <si>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</si>
  <si>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</si>
  <si>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</si>
  <si>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</si>
  <si>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</si>
  <si>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</si>
  <si>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</si>
  <si>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</si>
  <si>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</si>
  <si>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</si>
  <si>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</si>
  <si>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</si>
  <si>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</si>
  <si>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</si>
  <si>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</si>
  <si>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</si>
  <si>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</si>
  <si>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</si>
  <si>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</si>
  <si>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</si>
  <si>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</si>
  <si>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</si>
  <si>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</si>
  <si>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</si>
  <si>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</si>
  <si>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</si>
  <si>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</si>
  <si>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</si>
  <si>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</si>
  <si>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</si>
  <si>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</si>
  <si>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</si>
  <si>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</si>
  <si>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</si>
  <si>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</si>
  <si>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</si>
  <si>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</si>
  <si>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</si>
  <si>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</si>
  <si>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</si>
  <si>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</si>
  <si>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</si>
  <si>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</si>
  <si>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</si>
  <si>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</si>
  <si>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</si>
  <si>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</si>
  <si>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</si>
  <si>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</si>
  <si>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</si>
  <si>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</si>
  <si>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</si>
  <si>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</si>
  <si>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</si>
  <si>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</si>
  <si>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</si>
  <si>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</si>
  <si>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</si>
  <si>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</si>
  <si>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</si>
  <si>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</si>
  <si>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</si>
  <si>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</si>
  <si>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</si>
  <si>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</si>
  <si>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</si>
  <si>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</si>
  <si>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</si>
  <si>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</si>
  <si>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</si>
  <si>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</si>
  <si>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</si>
  <si>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</si>
  <si>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</si>
  <si>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</si>
  <si>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</si>
  <si>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</si>
  <si>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</si>
  <si>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</si>
  <si>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</si>
  <si>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</si>
  <si>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</si>
  <si>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</si>
  <si>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</si>
  <si>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</si>
  <si>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</si>
  <si>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</si>
  <si>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</si>
  <si>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</si>
  <si>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</si>
  <si>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</si>
  <si>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</si>
  <si>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</si>
  <si>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</si>
  <si>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</si>
  <si>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</si>
  <si>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</si>
  <si>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</si>
  <si>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</si>
  <si>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</si>
  <si>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</si>
  <si>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</si>
  <si>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</si>
  <si>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</si>
  <si>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</si>
  <si>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</si>
  <si>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</si>
  <si>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</si>
  <si>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</si>
  <si>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</si>
  <si>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</si>
  <si>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</si>
  <si>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</si>
  <si>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</si>
  <si>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</si>
  <si>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</si>
  <si>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</si>
  <si>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</si>
  <si>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</si>
  <si>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</si>
  <si>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</si>
  <si>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</si>
  <si>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</si>
  <si>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</si>
  <si>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</si>
  <si>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</si>
  <si>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</si>
  <si>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</si>
  <si>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</si>
  <si>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</si>
  <si>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</si>
  <si>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</si>
  <si>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</si>
  <si>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</si>
  <si>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</si>
  <si>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</si>
  <si>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</si>
  <si>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</si>
  <si>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</si>
  <si>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</si>
  <si>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</si>
  <si>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</si>
  <si>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</si>
  <si>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</si>
  <si>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</si>
  <si>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</si>
  <si>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</si>
  <si>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</si>
  <si>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</si>
  <si>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</si>
  <si>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</si>
  <si>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</si>
  <si>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</si>
  <si>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</si>
  <si>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</si>
  <si>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</si>
  <si>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</si>
  <si>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</si>
  <si>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</si>
  <si>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</si>
  <si>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</si>
  <si>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</si>
  <si>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</si>
  <si>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</si>
  <si>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</si>
  <si>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</si>
  <si>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</si>
  <si>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</si>
  <si>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</si>
  <si>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</si>
  <si>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</si>
  <si>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</si>
  <si>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</si>
  <si>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</si>
  <si>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</si>
  <si>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</si>
  <si>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</si>
  <si>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</si>
  <si>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</si>
  <si>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</si>
  <si>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</si>
  <si>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</si>
  <si>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</si>
  <si>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</si>
  <si>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</si>
  <si>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</si>
  <si>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</si>
  <si>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</si>
  <si>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</si>
  <si>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</si>
  <si>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</si>
  <si>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</si>
  <si>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</si>
  <si>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</si>
  <si>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</si>
  <si>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</si>
  <si>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</si>
  <si>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</si>
  <si>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</si>
  <si>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</si>
  <si>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</si>
  <si>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</si>
  <si>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</si>
  <si>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</si>
  <si>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</si>
  <si>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</si>
  <si>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</si>
  <si>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</si>
  <si>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</si>
  <si>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</si>
  <si>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</si>
  <si>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</si>
  <si>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</si>
  <si>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</si>
  <si>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</si>
  <si>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</si>
  <si>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</si>
  <si>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</si>
  <si>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</si>
  <si>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</si>
  <si>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</si>
  <si>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</si>
  <si>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</si>
  <si>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</si>
  <si>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</si>
  <si>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</si>
  <si>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</si>
  <si>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</si>
  <si>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</si>
  <si>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</si>
  <si>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</si>
  <si>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</si>
  <si>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</si>
  <si>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</si>
  <si>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</si>
  <si>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</si>
  <si>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</si>
  <si>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</si>
  <si>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</si>
  <si>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</si>
  <si>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</si>
  <si>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</si>
  <si>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</si>
  <si>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</si>
  <si>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</si>
  <si>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</si>
  <si>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</si>
  <si>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</si>
  <si>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</si>
  <si>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</si>
  <si>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</si>
  <si>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</si>
  <si>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</si>
  <si>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</si>
  <si>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</si>
  <si>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</si>
  <si>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</si>
  <si>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</si>
  <si>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</si>
  <si>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</si>
  <si>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</si>
  <si>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</si>
  <si>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</si>
  <si>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</si>
  <si>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</si>
  <si>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</si>
  <si>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</si>
  <si>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</si>
  <si>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</si>
  <si>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</si>
  <si>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</si>
  <si>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</si>
  <si>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</si>
  <si>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</si>
  <si>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</si>
  <si>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</si>
  <si>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</si>
  <si>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</si>
  <si>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</si>
  <si>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</si>
  <si>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</si>
  <si>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</si>
  <si>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</si>
  <si>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</si>
  <si>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</si>
  <si>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</si>
  <si>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</si>
  <si>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</si>
  <si>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</si>
  <si>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</si>
  <si>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</si>
  <si>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</si>
  <si>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</si>
  <si>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</si>
  <si>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</si>
  <si>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</si>
  <si>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</si>
  <si>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</si>
  <si>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</si>
  <si>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</si>
  <si>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</si>
  <si>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</si>
  <si>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</si>
  <si>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</si>
  <si>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</si>
  <si>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</si>
  <si>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</si>
  <si>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</si>
  <si>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</si>
  <si>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</si>
  <si>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</si>
  <si>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</si>
  <si>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</si>
  <si>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</si>
  <si>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</si>
  <si>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</si>
  <si>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</si>
  <si>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</si>
  <si>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</si>
  <si>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</si>
  <si>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</si>
  <si>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</si>
  <si>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</si>
  <si>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</si>
  <si>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</si>
  <si>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</si>
  <si>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</si>
  <si>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</si>
  <si>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</si>
  <si>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</si>
  <si>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</si>
  <si>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</si>
  <si>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</si>
  <si>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</si>
  <si>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</si>
  <si>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</si>
  <si>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</si>
  <si>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</si>
  <si>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</si>
  <si>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</si>
  <si>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</si>
  <si>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</si>
  <si>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</si>
  <si>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</si>
  <si>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</si>
  <si>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</si>
  <si>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</si>
  <si>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</si>
  <si>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</si>
  <si>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</si>
  <si>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</si>
  <si>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</si>
  <si>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</si>
  <si>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</si>
  <si>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</si>
  <si>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</si>
  <si>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</si>
  <si>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</si>
  <si>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</si>
  <si>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</si>
  <si>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</si>
  <si>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</si>
  <si>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</si>
  <si>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</si>
  <si>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</si>
  <si>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</si>
  <si>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</si>
  <si>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</si>
  <si>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</si>
  <si>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</si>
  <si>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</si>
  <si>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</si>
  <si>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</si>
  <si>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</si>
  <si>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</si>
  <si>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</si>
  <si>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</si>
  <si>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</si>
  <si>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</si>
  <si>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</si>
  <si>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</si>
  <si>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</si>
  <si>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</si>
  <si>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</si>
  <si>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</si>
  <si>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</si>
  <si>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</si>
  <si>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</si>
  <si>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</si>
  <si>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</si>
  <si>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</si>
  <si>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</si>
  <si>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</si>
  <si>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</si>
  <si>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</si>
  <si>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</si>
  <si>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</si>
  <si>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</si>
  <si>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</si>
  <si>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</si>
  <si>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</si>
  <si>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</si>
  <si>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</si>
  <si>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</si>
  <si>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</si>
  <si>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</si>
  <si>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</si>
  <si>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</si>
  <si>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</si>
  <si>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</si>
  <si>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</si>
  <si>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</si>
  <si>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</si>
  <si>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</si>
  <si>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</si>
  <si>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</si>
  <si>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</si>
  <si>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</si>
  <si>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</si>
  <si>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</si>
  <si>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</si>
  <si>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</si>
  <si>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</si>
  <si>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</si>
  <si>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</si>
  <si>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</si>
  <si>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</si>
  <si>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</si>
  <si>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</si>
  <si>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</si>
  <si>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</si>
  <si>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</si>
  <si>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</si>
  <si>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</si>
  <si>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</si>
  <si>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</si>
  <si>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</si>
  <si>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</si>
  <si>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</si>
  <si>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</si>
  <si>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</si>
  <si>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</si>
  <si>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</si>
  <si>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</si>
  <si>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</si>
  <si>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</si>
  <si>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</si>
  <si>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</si>
  <si>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</si>
  <si>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</si>
  <si>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</si>
  <si>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</si>
  <si>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</si>
  <si>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</si>
  <si>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</si>
  <si>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</si>
  <si>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</si>
  <si>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</si>
  <si>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</si>
  <si>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</si>
  <si>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</si>
  <si>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</si>
  <si>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</si>
  <si>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</si>
  <si>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</si>
  <si>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</si>
  <si>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</si>
  <si>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</si>
  <si>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</si>
  <si>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</si>
  <si>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</si>
  <si>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</si>
  <si>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</si>
  <si>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</si>
  <si>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</si>
  <si>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</si>
  <si>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</si>
  <si>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</si>
  <si>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</si>
  <si>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</si>
  <si>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</si>
  <si>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</si>
  <si>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</si>
  <si>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</si>
  <si>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</si>
  <si>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</si>
  <si>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</si>
  <si>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</si>
  <si>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</si>
  <si>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</si>
  <si>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</si>
  <si>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</si>
  <si>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</si>
  <si>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</si>
  <si>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</si>
  <si>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</si>
  <si>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</si>
  <si>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</si>
  <si>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</si>
  <si>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</si>
  <si>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</si>
  <si>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</si>
  <si>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</si>
  <si>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</si>
  <si>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</si>
  <si>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</si>
  <si>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</si>
  <si>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</si>
  <si>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</si>
  <si>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</si>
  <si>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</si>
  <si>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</si>
  <si>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</si>
  <si>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</si>
  <si>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</si>
  <si>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</si>
  <si>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</si>
  <si>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</si>
  <si>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</si>
  <si>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</si>
  <si>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</si>
  <si>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</si>
  <si>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</si>
  <si>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</si>
  <si>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</si>
  <si>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</si>
  <si>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</si>
  <si>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</si>
  <si>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</si>
  <si>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</si>
  <si>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</si>
  <si>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</si>
  <si>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</si>
  <si>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</si>
  <si>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</si>
  <si>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</si>
  <si>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</si>
  <si>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</si>
  <si>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</si>
  <si>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</si>
  <si>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</si>
  <si>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</si>
  <si>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</si>
  <si>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</si>
  <si>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</si>
  <si>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</si>
  <si>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</si>
  <si>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</si>
  <si>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</si>
  <si>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</si>
  <si>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</si>
  <si>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</si>
  <si>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</si>
  <si>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</si>
  <si>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</si>
  <si>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</si>
  <si>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</si>
  <si>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</si>
  <si>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</si>
  <si>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</si>
  <si>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</si>
  <si>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</si>
  <si>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</si>
  <si>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</si>
  <si>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</si>
  <si>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</si>
  <si>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</si>
  <si>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</si>
  <si>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</si>
  <si>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</si>
  <si>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</si>
  <si>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</si>
  <si>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</si>
  <si>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</si>
  <si>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</si>
  <si>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</si>
  <si>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</si>
  <si>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</si>
  <si>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</si>
  <si>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</si>
  <si>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</si>
  <si>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</si>
  <si>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</si>
  <si>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</si>
  <si>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</si>
  <si>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</si>
  <si>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</si>
  <si>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</si>
  <si>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</si>
  <si>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</si>
  <si>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</si>
  <si>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</si>
  <si>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</si>
  <si>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</si>
  <si>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</si>
  <si>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</si>
  <si>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</si>
  <si>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</si>
  <si>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</si>
  <si>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</si>
  <si>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</si>
  <si>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</si>
  <si>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</si>
  <si>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</si>
  <si>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</si>
  <si>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</si>
  <si>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</si>
  <si>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</si>
  <si>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</si>
  <si>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</si>
  <si>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</si>
  <si>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</si>
  <si>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</si>
  <si>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</si>
  <si>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</si>
  <si>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</si>
  <si>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</si>
  <si>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</si>
  <si>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</si>
  <si>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</si>
  <si>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</si>
  <si>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</si>
  <si>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</si>
  <si>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</si>
  <si>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</si>
  <si>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</si>
  <si>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</si>
  <si>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</si>
  <si>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</si>
  <si>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</si>
  <si>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</si>
  <si>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</si>
  <si>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</si>
  <si>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</si>
  <si>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</si>
  <si>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</si>
  <si>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</si>
  <si>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</si>
  <si>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</si>
  <si>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</si>
  <si>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</si>
  <si>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</si>
  <si>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</si>
  <si>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</si>
  <si>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</si>
  <si>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</si>
  <si>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</si>
  <si>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</si>
  <si>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</si>
  <si>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</si>
  <si>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</si>
  <si>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</si>
  <si>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</si>
  <si>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</si>
  <si>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</si>
  <si>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</si>
  <si>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</si>
  <si>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</si>
  <si>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</si>
  <si>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</si>
  <si>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</si>
  <si>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</si>
  <si>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</si>
  <si>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</si>
  <si>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</si>
  <si>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</si>
  <si>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</si>
  <si>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</si>
  <si>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</si>
  <si>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</si>
  <si>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</si>
  <si>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</si>
  <si>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</si>
  <si>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</si>
  <si>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</si>
  <si>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</si>
  <si>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</si>
  <si>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</si>
  <si>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</si>
  <si>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</si>
  <si>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</si>
  <si>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</si>
  <si>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</si>
  <si>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</si>
  <si>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</si>
  <si>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</si>
  <si>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</si>
  <si>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</si>
  <si>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</si>
  <si>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</si>
  <si>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</si>
  <si>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</si>
  <si>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</si>
  <si>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</si>
  <si>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</si>
  <si>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</si>
  <si>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</si>
  <si>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</si>
  <si>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</si>
  <si>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</si>
  <si>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</si>
  <si>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</si>
  <si>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</si>
  <si>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</si>
  <si>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</si>
  <si>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</si>
  <si>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</si>
  <si>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</si>
  <si>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</si>
  <si>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</si>
  <si>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</si>
  <si>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</si>
  <si>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</si>
  <si>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</si>
  <si>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</si>
  <si>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</si>
  <si>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</si>
  <si>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</si>
  <si>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</si>
  <si>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</si>
  <si>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</si>
  <si>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</si>
  <si>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</si>
  <si>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</si>
  <si>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</si>
  <si>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</si>
  <si>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</si>
  <si>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</si>
  <si>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</si>
  <si>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</si>
  <si>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</si>
  <si>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</si>
  <si>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</si>
  <si>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</si>
  <si>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</si>
  <si>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</si>
  <si>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</si>
  <si>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</si>
  <si>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</si>
  <si>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</si>
  <si>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</si>
  <si>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</si>
  <si>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</si>
  <si>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</si>
  <si>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</si>
  <si>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</si>
  <si>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</si>
  <si>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</si>
  <si>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</si>
  <si>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</si>
  <si>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</si>
  <si>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</si>
  <si>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</si>
  <si>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</si>
  <si>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</si>
  <si>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</si>
  <si>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</si>
  <si>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</si>
  <si>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</si>
  <si>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</si>
  <si>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</si>
  <si>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</si>
  <si>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</si>
  <si>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</si>
  <si>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</si>
  <si>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</si>
  <si>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</si>
  <si>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</si>
  <si>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</si>
  <si>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</si>
  <si>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</si>
  <si>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</si>
  <si>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</si>
  <si>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</si>
  <si>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</si>
  <si>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</si>
  <si>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</si>
  <si>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</si>
  <si>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</si>
  <si>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</si>
  <si>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</si>
  <si>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</si>
  <si>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</si>
  <si>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</si>
  <si>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</si>
  <si>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</si>
  <si>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</si>
  <si>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</si>
  <si>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</si>
  <si>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</si>
  <si>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</si>
  <si>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</si>
  <si>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</si>
  <si>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</si>
  <si>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</si>
  <si>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</si>
  <si>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</si>
  <si>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</si>
  <si>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</si>
  <si>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</si>
  <si>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</si>
  <si>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</si>
  <si>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</si>
  <si>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</si>
  <si>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</si>
  <si>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</si>
  <si>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</si>
  <si>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</si>
  <si>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</si>
  <si>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</si>
  <si>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</si>
  <si>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</si>
  <si>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</si>
  <si>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</si>
  <si>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</si>
  <si>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</si>
  <si>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</si>
  <si>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</si>
  <si>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</si>
  <si>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</si>
  <si>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</si>
  <si>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</si>
  <si>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</si>
  <si>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</si>
  <si>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</si>
  <si>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</si>
  <si>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</si>
  <si>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</si>
  <si>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</si>
  <si>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</si>
  <si>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</si>
  <si>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</si>
  <si>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</si>
  <si>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</si>
  <si>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</si>
  <si>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</si>
  <si>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</si>
  <si>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</si>
  <si>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</si>
  <si>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</si>
  <si>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</si>
  <si>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</si>
  <si>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</si>
  <si>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</si>
  <si>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</si>
  <si>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</si>
  <si>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</si>
  <si>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</si>
  <si>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</si>
  <si>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</si>
  <si>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</si>
  <si>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</si>
  <si>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</si>
  <si>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</si>
  <si>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</si>
  <si>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</si>
  <si>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</si>
  <si>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</si>
  <si>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</si>
  <si>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</si>
  <si>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</si>
  <si>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</si>
  <si>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</si>
  <si>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</si>
  <si>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</si>
  <si>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</si>
  <si>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</si>
  <si>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</si>
  <si>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</si>
  <si>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</si>
  <si>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</si>
  <si>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</si>
  <si>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</si>
  <si>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</si>
  <si>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</si>
  <si>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</si>
  <si>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</si>
  <si>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</si>
  <si>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</si>
  <si>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</si>
  <si>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</si>
  <si>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</si>
  <si>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</si>
  <si>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</si>
  <si>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</si>
  <si>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</si>
  <si>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</si>
  <si>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</si>
  <si>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</si>
  <si>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</si>
  <si>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</si>
  <si>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</si>
  <si>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</si>
  <si>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</si>
  <si>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</si>
  <si>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</si>
  <si>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</si>
  <si>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</si>
  <si>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</si>
  <si>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</si>
  <si>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</si>
  <si>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</si>
  <si>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</si>
  <si>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</si>
  <si>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</si>
  <si>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</si>
  <si>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</si>
  <si>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</si>
  <si>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</si>
  <si>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</si>
  <si>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</si>
  <si>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</si>
  <si>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</si>
  <si>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</si>
  <si>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</si>
  <si>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</si>
  <si>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</si>
  <si>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</si>
  <si>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</si>
  <si>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</si>
  <si>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</si>
  <si>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</si>
  <si>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</si>
  <si>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</si>
  <si>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</si>
  <si>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</si>
  <si>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</si>
  <si>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</si>
  <si>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</si>
  <si>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</si>
  <si>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</si>
  <si>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</si>
  <si>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</si>
  <si>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</si>
  <si>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</si>
  <si>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</si>
  <si>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</si>
  <si>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</si>
  <si>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</si>
  <si>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</si>
  <si>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</si>
  <si>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</si>
  <si>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</si>
  <si>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</si>
  <si>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</si>
  <si>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</si>
  <si>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</si>
  <si>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</si>
  <si>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</si>
  <si>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</si>
  <si>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</si>
  <si>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</si>
  <si>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</si>
  <si>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</si>
  <si>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</si>
  <si>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</si>
  <si>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</si>
  <si>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</si>
  <si>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</si>
  <si>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</si>
  <si>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</si>
  <si>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</si>
  <si>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</si>
  <si>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</si>
  <si>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</si>
  <si>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</si>
  <si>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</si>
  <si>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</si>
  <si>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</si>
  <si>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</si>
  <si>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</si>
  <si>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</si>
  <si>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</si>
  <si>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</si>
  <si>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</si>
  <si>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</si>
  <si>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</si>
  <si>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</si>
  <si>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</si>
  <si>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</si>
  <si>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</si>
  <si>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</si>
  <si>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</si>
  <si>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</si>
  <si>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</si>
  <si>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</si>
  <si>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</si>
  <si>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</si>
  <si>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</si>
  <si>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</si>
  <si>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</si>
  <si>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</si>
  <si>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</si>
  <si>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</si>
  <si>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</si>
  <si>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</si>
  <si>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</si>
  <si>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</si>
  <si>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</si>
  <si>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</si>
  <si>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</si>
  <si>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</si>
  <si>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</si>
  <si>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</si>
  <si>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</si>
  <si>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</si>
  <si>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</si>
  <si>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</si>
  <si>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</si>
  <si>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</si>
  <si>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</si>
  <si>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</si>
  <si>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</si>
  <si>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</si>
  <si>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</si>
  <si>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</si>
  <si>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</si>
  <si>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</si>
  <si>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</si>
  <si>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</si>
  <si>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</si>
  <si>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</si>
  <si>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</si>
  <si>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</si>
  <si>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</si>
  <si>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</si>
  <si>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</si>
  <si>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</si>
  <si>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</si>
  <si>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</si>
  <si>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</si>
  <si>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</si>
  <si>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</si>
  <si>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</si>
  <si>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</si>
  <si>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</si>
  <si>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</si>
  <si>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</si>
  <si>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</si>
  <si>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</si>
  <si>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</si>
  <si>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</si>
  <si>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</si>
  <si>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</si>
  <si>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</si>
  <si>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</si>
  <si>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</si>
  <si>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</si>
  <si>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</si>
  <si>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</si>
  <si>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</si>
  <si>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</si>
  <si>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</si>
  <si>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</si>
  <si>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</si>
  <si>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</si>
  <si>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</si>
  <si>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</si>
  <si>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</si>
  <si>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</si>
  <si>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</si>
  <si>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</si>
  <si>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</si>
  <si>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</si>
  <si>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</si>
  <si>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</si>
  <si>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</si>
  <si>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</si>
  <si>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</si>
  <si>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</si>
  <si>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</si>
  <si>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</si>
  <si>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</si>
  <si>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</si>
  <si>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</si>
  <si>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</si>
  <si>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</si>
  <si>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</si>
  <si>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</si>
  <si>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</si>
  <si>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</si>
  <si>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</si>
  <si>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</si>
  <si>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</si>
  <si>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</si>
  <si>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</si>
  <si>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</si>
  <si>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</si>
  <si>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</si>
  <si>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</si>
  <si>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</si>
  <si>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</si>
  <si>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</si>
  <si>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</si>
  <si>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</si>
  <si>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</si>
  <si>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</si>
  <si>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</si>
  <si>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</si>
  <si>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</si>
  <si>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</si>
  <si>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</si>
  <si>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</si>
  <si>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</si>
  <si>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</si>
  <si>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</si>
  <si>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</si>
  <si>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</si>
  <si>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</si>
  <si>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</si>
  <si>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</si>
  <si>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</si>
  <si>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</si>
  <si>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</si>
  <si>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</si>
  <si>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</si>
  <si>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</si>
  <si>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</si>
  <si>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</si>
  <si>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</si>
  <si>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</si>
  <si>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</si>
  <si>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</si>
  <si>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</si>
  <si>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</si>
  <si>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</si>
  <si>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</si>
  <si>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</si>
  <si>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</si>
  <si>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</si>
  <si>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</si>
  <si>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</si>
  <si>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</si>
  <si>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</si>
  <si>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</si>
  <si>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</si>
  <si>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</si>
  <si>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</si>
  <si>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</si>
  <si>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</si>
  <si>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</si>
  <si>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</si>
  <si>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</si>
  <si>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</si>
  <si>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</si>
  <si>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</si>
  <si>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</si>
  <si>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</si>
  <si>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</si>
  <si>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</si>
  <si>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</si>
  <si>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</si>
  <si>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</si>
  <si>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</si>
  <si>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</si>
  <si>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</si>
  <si>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</si>
  <si>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</si>
  <si>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</si>
  <si>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</si>
  <si>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</si>
  <si>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</si>
  <si>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</si>
  <si>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</si>
  <si>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</si>
  <si>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</si>
  <si>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</si>
  <si>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</si>
  <si>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</si>
  <si>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</si>
  <si>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</si>
  <si>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</si>
  <si>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</si>
  <si>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</si>
  <si>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</si>
  <si>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</si>
  <si>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</si>
  <si>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</si>
  <si>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</si>
  <si>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</si>
  <si>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</si>
  <si>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</si>
  <si>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</si>
  <si>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</si>
  <si>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</si>
  <si>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</si>
  <si>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</si>
  <si>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</si>
  <si>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</si>
  <si>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</si>
  <si>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</si>
  <si>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</si>
  <si>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</si>
  <si>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</si>
  <si>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</si>
  <si>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</si>
  <si>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</si>
  <si>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</si>
  <si>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</si>
  <si>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</si>
  <si>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</si>
  <si>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</si>
  <si>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</si>
  <si>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</si>
  <si>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</si>
  <si>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</si>
  <si>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</si>
  <si>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</si>
  <si>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</si>
  <si>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</si>
  <si>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</si>
  <si>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</si>
  <si>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</si>
  <si>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</si>
  <si>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</si>
  <si>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</si>
  <si>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</si>
  <si>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</si>
  <si>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</si>
  <si>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</si>
  <si>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</si>
  <si>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</si>
  <si>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</si>
  <si>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</si>
  <si>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</si>
  <si>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</si>
  <si>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</si>
  <si>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</si>
  <si>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</si>
  <si>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</si>
  <si>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</si>
  <si>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</si>
  <si>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</si>
  <si>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</si>
  <si>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</si>
  <si>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</si>
  <si>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</si>
  <si>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</si>
  <si>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</si>
  <si>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</si>
  <si>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</si>
  <si>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</si>
  <si>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</si>
  <si>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</si>
  <si>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</si>
  <si>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</si>
  <si>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</si>
  <si>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</si>
  <si>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</si>
  <si>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</si>
  <si>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</si>
  <si>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</si>
  <si>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</si>
  <si>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</si>
  <si>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</si>
  <si>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</si>
  <si>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</si>
  <si>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</si>
  <si>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</si>
  <si>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</si>
  <si>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</si>
  <si>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</si>
  <si>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</si>
  <si>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</si>
  <si>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</si>
  <si>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</si>
  <si>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</si>
  <si>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</si>
  <si>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</si>
  <si>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</si>
  <si>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</si>
  <si>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</si>
  <si>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</si>
  <si>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</si>
  <si>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</si>
  <si>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</si>
  <si>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</si>
  <si>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</si>
  <si>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</si>
  <si>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</si>
  <si>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</si>
  <si>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</si>
  <si>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</si>
  <si>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</si>
  <si>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</si>
  <si>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</si>
  <si>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</si>
  <si>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</si>
  <si>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</si>
  <si>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</si>
  <si>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</si>
  <si>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</si>
  <si>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</si>
  <si>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</si>
  <si>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</si>
  <si>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</si>
  <si>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</si>
  <si>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</si>
  <si>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</si>
  <si>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</si>
  <si>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</si>
  <si>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</si>
  <si>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</si>
  <si>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</si>
  <si>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</si>
  <si>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</si>
  <si>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</si>
  <si>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</si>
  <si>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</si>
  <si>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</si>
  <si>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</si>
  <si>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</si>
  <si>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</si>
  <si>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</si>
  <si>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</si>
  <si>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</si>
  <si>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</si>
  <si>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</si>
  <si>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</si>
  <si>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</si>
  <si>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</si>
  <si>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</si>
  <si>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</si>
  <si>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</si>
  <si>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</si>
  <si>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</si>
  <si>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</si>
  <si>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</si>
  <si>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</si>
  <si>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</si>
  <si>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</si>
  <si>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</si>
  <si>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</si>
  <si>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</si>
  <si>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</si>
  <si>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</si>
  <si>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</si>
  <si>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</si>
  <si>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</si>
  <si>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</si>
  <si>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</si>
  <si>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</si>
  <si>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</si>
  <si>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</si>
  <si>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</si>
  <si>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</si>
  <si>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</si>
  <si>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</si>
  <si>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</si>
  <si>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</si>
  <si>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</si>
  <si>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</si>
  <si>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</si>
  <si>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</si>
  <si>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</si>
  <si>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</si>
  <si>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</si>
  <si>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</si>
  <si>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</si>
  <si>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</si>
  <si>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</si>
  <si>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</si>
  <si>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</si>
  <si>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</si>
  <si>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</si>
  <si>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</si>
  <si>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</si>
  <si>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</si>
  <si>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</si>
  <si>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</si>
  <si>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</si>
  <si>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</si>
  <si>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</si>
  <si>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</si>
  <si>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</si>
  <si>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</si>
  <si>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</si>
  <si>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</si>
  <si>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</si>
  <si>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</si>
  <si>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</si>
  <si>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</si>
  <si>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</si>
  <si>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</si>
  <si>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</si>
  <si>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</si>
  <si>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</si>
  <si>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</si>
  <si>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</si>
  <si>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</si>
  <si>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</si>
  <si>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</si>
  <si>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</si>
  <si>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</si>
  <si>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</si>
  <si>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</si>
  <si>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</si>
  <si>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</si>
  <si>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</si>
  <si>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</si>
  <si>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</si>
  <si>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</si>
  <si>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</si>
  <si>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</si>
  <si>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</si>
  <si>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</si>
  <si>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</si>
  <si>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</si>
  <si>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</si>
  <si>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</si>
  <si>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</si>
  <si>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</si>
  <si>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</si>
  <si>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</si>
  <si>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</si>
  <si>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</si>
  <si>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</si>
  <si>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</si>
  <si>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</si>
  <si>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</si>
  <si>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</si>
  <si>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</si>
  <si>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</si>
  <si>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</si>
  <si>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</si>
  <si>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</si>
  <si>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</si>
  <si>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</si>
  <si>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</si>
  <si>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</si>
  <si>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</si>
  <si>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</si>
  <si>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</si>
  <si>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</si>
  <si>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</si>
  <si>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</si>
  <si>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</si>
  <si>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</si>
  <si>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</si>
  <si>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</si>
  <si>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</si>
  <si>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</si>
  <si>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</si>
  <si>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</si>
  <si>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</si>
  <si>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</si>
  <si>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</si>
  <si>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</si>
  <si>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</si>
  <si>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</si>
  <si>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</si>
  <si>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</si>
  <si>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</si>
  <si>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</si>
  <si>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</si>
  <si>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</si>
  <si>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</si>
  <si>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</si>
  <si>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</si>
  <si>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</si>
  <si>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</si>
  <si>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</si>
  <si>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</si>
  <si>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</si>
  <si>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</si>
  <si>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</si>
  <si>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</si>
  <si>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</si>
  <si>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</si>
  <si>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</si>
  <si>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</si>
  <si>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</si>
  <si>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</si>
  <si>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</si>
  <si>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</si>
  <si>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</si>
  <si>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</si>
  <si>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</si>
  <si>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</si>
  <si>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</si>
  <si>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</si>
  <si>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</si>
  <si>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</si>
  <si>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</si>
  <si>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</si>
  <si>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</si>
  <si>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</si>
  <si>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</si>
  <si>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</si>
  <si>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</si>
  <si>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</si>
  <si>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</si>
  <si>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</si>
  <si>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</si>
  <si>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</si>
  <si>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</si>
  <si>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</si>
  <si>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</si>
  <si>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</si>
  <si>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</si>
  <si>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</si>
  <si>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</si>
  <si>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</si>
  <si>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</si>
  <si>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</si>
  <si>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</si>
  <si>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</si>
  <si>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</si>
  <si>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</si>
  <si>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</si>
  <si>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</si>
  <si>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</si>
  <si>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</si>
  <si>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</si>
  <si>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</si>
  <si>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</si>
  <si>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</si>
  <si>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</si>
  <si>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</si>
  <si>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</si>
  <si>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</si>
  <si>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</si>
  <si>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</si>
  <si>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</si>
  <si>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</si>
  <si>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</si>
  <si>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</si>
  <si>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</si>
  <si>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</si>
  <si>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</si>
  <si>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</si>
  <si>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</si>
  <si>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</si>
  <si>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</si>
  <si>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</si>
  <si>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</si>
  <si>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</si>
  <si>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</si>
  <si>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</si>
  <si>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</si>
  <si>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</si>
  <si>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</si>
  <si>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</si>
  <si>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</si>
  <si>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</si>
  <si>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</si>
  <si>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</si>
  <si>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</si>
  <si>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</si>
  <si>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</si>
  <si>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</si>
  <si>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</si>
  <si>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</si>
  <si>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</si>
  <si>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</si>
  <si>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</si>
  <si>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</si>
  <si>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</si>
  <si>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</si>
  <si>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</si>
  <si>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</si>
  <si>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</si>
  <si>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</si>
  <si>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</si>
  <si>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</si>
  <si>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</si>
  <si>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</si>
  <si>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</si>
  <si>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</si>
  <si>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</si>
  <si>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</si>
  <si>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</si>
  <si>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</si>
  <si>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</si>
  <si>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</si>
  <si>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</si>
  <si>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</si>
  <si>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</si>
  <si>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</si>
  <si>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</si>
  <si>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</si>
  <si>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</si>
  <si>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</si>
  <si>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</si>
  <si>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</si>
  <si>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</si>
  <si>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</si>
  <si>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</si>
  <si>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</si>
  <si>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</si>
  <si>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</si>
  <si>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</si>
  <si>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</si>
  <si>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</si>
  <si>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</si>
  <si>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</si>
  <si>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</si>
  <si>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</si>
  <si>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</si>
  <si>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</si>
  <si>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</si>
  <si>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</si>
  <si>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</si>
  <si>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</si>
  <si>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</si>
  <si>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</si>
  <si>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</si>
  <si>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</si>
  <si>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</si>
  <si>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</si>
  <si>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</si>
  <si>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</si>
  <si>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</si>
  <si>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</si>
  <si>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</si>
  <si>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</si>
  <si>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</si>
  <si>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</si>
  <si>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</si>
  <si>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</si>
  <si>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</si>
  <si>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</si>
  <si>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</si>
  <si>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</si>
  <si>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</si>
  <si>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</si>
  <si>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</si>
  <si>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</si>
  <si>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</si>
  <si>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</si>
  <si>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</si>
  <si>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</si>
  <si>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</si>
  <si>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</si>
  <si>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</si>
  <si>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</si>
  <si>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</si>
  <si>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</si>
  <si>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</si>
  <si>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</si>
  <si>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</si>
  <si>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</si>
  <si>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</si>
  <si>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</si>
  <si>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</si>
  <si>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</si>
  <si>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</si>
  <si>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</si>
  <si>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</si>
  <si>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</si>
  <si>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</si>
  <si>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</si>
  <si>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</si>
  <si>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</si>
  <si>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</si>
  <si>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</si>
  <si>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</si>
  <si>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</si>
  <si>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</si>
  <si>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</si>
  <si>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</si>
  <si>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</si>
  <si>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</si>
  <si>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</si>
  <si>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</si>
  <si>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</si>
  <si>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</si>
  <si>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</si>
  <si>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</si>
  <si>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</si>
  <si>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</si>
  <si>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</si>
  <si>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</si>
  <si>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</si>
  <si>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</si>
  <si>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</si>
  <si>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</si>
  <si>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</si>
  <si>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</si>
  <si>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</si>
  <si>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</si>
  <si>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</si>
  <si>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</si>
  <si>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</si>
  <si>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</si>
  <si>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</si>
  <si>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</si>
  <si>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</si>
  <si>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</si>
  <si>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</si>
  <si>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</si>
  <si>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</si>
  <si>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</si>
  <si>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</si>
  <si>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</si>
  <si>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</si>
  <si>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</si>
  <si>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</si>
  <si>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</si>
  <si>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</si>
  <si>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</si>
  <si>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</si>
  <si>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</si>
  <si>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</si>
  <si>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</si>
  <si>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</si>
  <si>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</si>
  <si>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</si>
  <si>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</si>
  <si>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</si>
  <si>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</si>
  <si>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</si>
  <si>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</si>
  <si>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</si>
  <si>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</si>
  <si>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</si>
  <si>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</si>
  <si>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</si>
  <si>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</si>
  <si>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</si>
  <si>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</si>
  <si>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</si>
  <si>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</si>
  <si>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</si>
  <si>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</si>
  <si>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</si>
  <si>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</si>
  <si>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</si>
  <si>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</si>
  <si>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</si>
  <si>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</si>
  <si>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</si>
  <si>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</si>
  <si>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</si>
  <si>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</si>
  <si>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</si>
  <si>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</si>
  <si>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</si>
  <si>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</si>
  <si>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</si>
  <si>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</si>
  <si>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</si>
  <si>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</si>
  <si>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</si>
  <si>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</si>
  <si>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</si>
  <si>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</si>
  <si>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</si>
  <si>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</si>
  <si>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</si>
  <si>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</si>
  <si>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</si>
  <si>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</si>
  <si>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</si>
  <si>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</si>
  <si>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</si>
  <si>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</si>
  <si>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</si>
  <si>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</si>
  <si>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</si>
  <si>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</si>
  <si>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</si>
  <si>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</si>
  <si>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</si>
  <si>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</si>
  <si>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</si>
  <si>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</si>
  <si>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</si>
  <si>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</si>
  <si>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</si>
  <si>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</si>
  <si>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</si>
  <si>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</si>
  <si>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</si>
  <si>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</si>
  <si>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</si>
  <si>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</si>
  <si>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</si>
  <si>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</si>
  <si>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</si>
  <si>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</si>
  <si>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</si>
  <si>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</si>
  <si>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</si>
  <si>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</si>
  <si>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</si>
  <si>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</si>
  <si>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</si>
  <si>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</si>
  <si>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</si>
  <si>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</si>
  <si>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</si>
  <si>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</si>
  <si>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</si>
  <si>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</si>
  <si>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</si>
  <si>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</si>
  <si>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</si>
  <si>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</si>
  <si>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</si>
  <si>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</si>
  <si>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</si>
  <si>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</si>
  <si>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</si>
  <si>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</si>
  <si>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</si>
  <si>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</si>
  <si>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</si>
  <si>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</si>
  <si>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</si>
  <si>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</si>
  <si>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</si>
  <si>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</si>
  <si>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</si>
  <si>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</si>
  <si>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</si>
  <si>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</si>
  <si>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</si>
  <si>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</si>
  <si>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</si>
  <si>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</si>
  <si>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</si>
  <si>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</si>
  <si>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</si>
  <si>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</si>
  <si>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</si>
  <si>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</si>
  <si>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</si>
  <si>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</si>
  <si>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</si>
  <si>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</si>
  <si>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</si>
  <si>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</si>
  <si>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</si>
  <si>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</si>
  <si>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</si>
  <si>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</si>
  <si>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</si>
  <si>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</si>
  <si>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</si>
  <si>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</si>
  <si>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</si>
  <si>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</si>
  <si>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</si>
  <si>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</si>
  <si>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</si>
  <si>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</si>
  <si>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</si>
  <si>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</si>
  <si>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</si>
  <si>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</si>
  <si>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</si>
  <si>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</si>
  <si>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</si>
  <si>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</si>
  <si>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</si>
  <si>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</si>
  <si>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</si>
  <si>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</si>
  <si>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</si>
  <si>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</si>
  <si>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</si>
  <si>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</si>
  <si>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</si>
  <si>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</si>
  <si>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</si>
  <si>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</si>
  <si>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</si>
  <si>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</si>
  <si>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</si>
  <si>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</si>
  <si>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</si>
  <si>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</si>
  <si>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</si>
  <si>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</si>
  <si>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</si>
  <si>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</si>
  <si>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</si>
  <si>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</si>
  <si>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</si>
  <si>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</si>
  <si>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</si>
  <si>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</si>
  <si>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</si>
  <si>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</si>
  <si>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</si>
  <si>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</si>
  <si>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</si>
  <si>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</si>
  <si>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</si>
  <si>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</si>
  <si>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</si>
  <si>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</si>
  <si>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</si>
  <si>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</si>
  <si>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</si>
  <si>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</si>
  <si>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</si>
  <si>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</si>
  <si>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</si>
  <si>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</si>
  <si>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</si>
  <si>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</si>
  <si>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</si>
  <si>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</si>
  <si>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</si>
  <si>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</si>
  <si>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</si>
  <si>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</si>
  <si>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</si>
  <si>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</si>
  <si>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</si>
  <si>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</si>
  <si>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</si>
  <si>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</si>
  <si>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</si>
  <si>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</si>
  <si>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</si>
  <si>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</si>
  <si>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</si>
  <si>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</si>
  <si>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</si>
  <si>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</si>
  <si>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</si>
  <si>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</si>
  <si>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</si>
  <si>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</si>
  <si>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</si>
  <si>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</si>
  <si>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</si>
  <si>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</si>
  <si>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</si>
  <si>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</si>
  <si>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</si>
  <si>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</si>
  <si>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</si>
  <si>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</si>
  <si>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</si>
  <si>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</si>
  <si>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</si>
  <si>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</si>
  <si>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</si>
  <si>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</si>
  <si>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</si>
  <si>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</si>
  <si>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</si>
  <si>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</si>
  <si>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</si>
  <si>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</si>
  <si>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</si>
  <si>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</si>
  <si>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</si>
  <si>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</si>
  <si>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</si>
  <si>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</si>
  <si>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</si>
  <si>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</si>
  <si>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</si>
  <si>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</si>
  <si>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</si>
  <si>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</si>
  <si>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</si>
  <si>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</si>
  <si>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</si>
  <si>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</si>
  <si>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</si>
  <si>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</si>
  <si>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</si>
  <si>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</si>
  <si>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</si>
  <si>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</si>
  <si>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</si>
  <si>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</si>
  <si>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</si>
  <si>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</si>
  <si>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</si>
  <si>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</si>
  <si>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</si>
  <si>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</si>
  <si>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</si>
  <si>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</si>
  <si>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</si>
  <si>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</si>
  <si>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</si>
  <si>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</si>
  <si>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</si>
  <si>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</si>
  <si>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</si>
  <si>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</si>
  <si>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</si>
  <si>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</si>
  <si>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</si>
  <si>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</si>
  <si>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</si>
  <si>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</si>
  <si>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</si>
  <si>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</si>
  <si>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</si>
  <si>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</si>
  <si>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</si>
  <si>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</si>
  <si>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</si>
  <si>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</si>
  <si>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</si>
  <si>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</si>
  <si>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</si>
  <si>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</si>
  <si>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</si>
  <si>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</si>
  <si>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</si>
  <si>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</si>
  <si>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</si>
  <si>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</si>
  <si>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</si>
  <si>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</si>
  <si>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</si>
  <si>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</si>
  <si>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</si>
  <si>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</si>
  <si>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</si>
  <si>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</si>
  <si>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</si>
  <si>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</si>
  <si>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</si>
  <si>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</si>
  <si>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</si>
  <si>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</si>
  <si>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</si>
  <si>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</si>
  <si>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</si>
  <si>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</si>
  <si>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</si>
  <si>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</si>
  <si>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</si>
  <si>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</si>
  <si>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</si>
  <si>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</si>
  <si>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</si>
  <si>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</si>
  <si>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</si>
  <si>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</si>
  <si>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</si>
  <si>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</si>
  <si>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</si>
  <si>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</si>
  <si>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</si>
  <si>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</si>
  <si>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</si>
  <si>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</si>
  <si>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</si>
  <si>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</si>
  <si>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</si>
  <si>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</si>
  <si>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</si>
  <si>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</si>
  <si>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</si>
  <si>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</si>
  <si>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</si>
  <si>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</si>
  <si>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</si>
  <si>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</si>
  <si>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</si>
  <si>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</si>
  <si>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</si>
  <si>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</si>
  <si>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</si>
  <si>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</si>
  <si>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</si>
  <si>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</si>
  <si>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</si>
  <si>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</si>
  <si>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</si>
  <si>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</si>
  <si>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</si>
  <si>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</si>
  <si>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</si>
  <si>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</si>
  <si>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</si>
  <si>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</si>
  <si>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</si>
  <si>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</si>
  <si>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</si>
  <si>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</si>
  <si>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</si>
  <si>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</si>
  <si>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</si>
  <si>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</si>
  <si>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</si>
  <si>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</si>
  <si>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</si>
  <si>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</si>
  <si>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</si>
  <si>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</si>
  <si>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</si>
  <si>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</si>
  <si>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</si>
  <si>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</si>
  <si>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</si>
  <si>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</si>
  <si>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</si>
  <si>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</si>
  <si>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</si>
  <si>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</si>
  <si>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</si>
  <si>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</si>
  <si>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</si>
  <si>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</si>
  <si>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</si>
  <si>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</si>
  <si>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</si>
  <si>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</si>
  <si>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</si>
  <si>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</si>
  <si>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</si>
  <si>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</si>
  <si>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</si>
  <si>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</si>
  <si>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</si>
  <si>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</si>
  <si>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</si>
  <si>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</si>
  <si>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</si>
  <si>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</si>
  <si>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</si>
  <si>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</si>
  <si>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</si>
  <si>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</si>
  <si>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</si>
  <si>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</si>
  <si>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</si>
  <si>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</si>
  <si>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</si>
  <si>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</si>
  <si>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</si>
  <si>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</si>
  <si>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</si>
  <si>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</si>
  <si>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</si>
  <si>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</si>
  <si>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</si>
  <si>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</si>
  <si>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</si>
  <si>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</si>
  <si>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</si>
  <si>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</si>
  <si>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</si>
  <si>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</si>
  <si>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</si>
  <si>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</si>
  <si>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</si>
  <si>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</si>
  <si>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</si>
  <si>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</si>
  <si>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</si>
  <si>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</si>
  <si>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</si>
  <si>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</si>
  <si>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</si>
  <si>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</si>
  <si>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</si>
  <si>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</si>
  <si>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</si>
  <si>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</si>
  <si>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</si>
  <si>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</si>
  <si>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</si>
  <si>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</si>
  <si>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</si>
  <si>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</si>
  <si>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</si>
  <si>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</si>
  <si>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</si>
  <si>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</si>
  <si>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</si>
  <si>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</si>
  <si>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</si>
  <si>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</si>
  <si>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</si>
  <si>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</si>
  <si>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</si>
  <si>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</si>
  <si>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</si>
  <si>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</si>
  <si>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</si>
  <si>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</si>
  <si>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</si>
  <si>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</si>
  <si>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</si>
  <si>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</si>
  <si>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</si>
  <si>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</si>
  <si>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</si>
  <si>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</si>
  <si>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</si>
  <si>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</si>
  <si>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</si>
  <si>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</si>
  <si>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</si>
  <si>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</si>
  <si>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</si>
  <si>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</si>
  <si>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</si>
  <si>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</si>
  <si>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</si>
  <si>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</si>
  <si>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</si>
  <si>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</si>
  <si>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</si>
  <si>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</si>
  <si>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</si>
  <si>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</si>
  <si>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</si>
  <si>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</si>
  <si>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</si>
  <si>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</si>
  <si>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</si>
  <si>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</si>
  <si>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</si>
  <si>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</si>
  <si>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</si>
  <si>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</si>
  <si>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</si>
  <si>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</si>
  <si>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</si>
  <si>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</si>
  <si>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</si>
  <si>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</si>
  <si>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</si>
  <si>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</si>
  <si>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</si>
  <si>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</si>
  <si>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</si>
  <si>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</si>
  <si>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</si>
  <si>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</si>
  <si>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</si>
  <si>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</si>
  <si>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</si>
  <si>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</si>
  <si>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</si>
  <si>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</si>
  <si>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</si>
  <si>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</si>
  <si>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</si>
  <si>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</si>
  <si>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</si>
  <si>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</si>
  <si>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</si>
  <si>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</si>
  <si>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</si>
  <si>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</si>
  <si>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</si>
  <si>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</si>
  <si>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</si>
  <si>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</si>
  <si>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</si>
  <si>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</si>
  <si>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</si>
  <si>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</si>
  <si>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</si>
  <si>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</si>
  <si>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</si>
  <si>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</si>
  <si>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</si>
  <si>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</si>
  <si>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</si>
  <si>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</si>
  <si>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</si>
  <si>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</si>
  <si>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</si>
  <si>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</si>
  <si>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</si>
  <si>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</si>
  <si>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</si>
  <si>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</si>
  <si>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</si>
  <si>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</si>
  <si>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</si>
  <si>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</si>
  <si>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</si>
  <si>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</si>
  <si>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</si>
  <si>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</si>
  <si>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</si>
  <si>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</si>
  <si>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</si>
  <si>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</si>
  <si>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</si>
  <si>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</si>
  <si>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</si>
  <si>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</si>
  <si>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</si>
  <si>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</si>
  <si>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</si>
  <si>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</si>
  <si>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</si>
  <si>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</si>
  <si>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</si>
  <si>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</si>
  <si>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</si>
  <si>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</si>
  <si>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</si>
  <si>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</si>
  <si>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</si>
  <si>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</si>
  <si>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</si>
  <si>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</si>
  <si>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</si>
  <si>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</si>
  <si>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</si>
  <si>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</si>
  <si>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</si>
  <si>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</si>
  <si>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</si>
  <si>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</si>
  <si>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</si>
  <si>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</si>
  <si>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</si>
  <si>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</si>
  <si>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</si>
  <si>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</si>
  <si>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</si>
  <si>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</si>
  <si>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</si>
  <si>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</si>
  <si>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</si>
  <si>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</si>
  <si>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</si>
  <si>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</si>
  <si>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</si>
  <si>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</si>
  <si>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</si>
  <si>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</si>
  <si>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</si>
  <si>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</si>
  <si>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</si>
  <si>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</si>
  <si>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</si>
  <si>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</si>
  <si>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</si>
  <si>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</si>
  <si>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</si>
  <si>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</si>
  <si>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</si>
  <si>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</si>
  <si>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</si>
  <si>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</si>
  <si>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</si>
  <si>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</si>
  <si>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</si>
  <si>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</si>
  <si>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</si>
  <si>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</si>
  <si>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</si>
  <si>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</si>
  <si>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</si>
  <si>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</si>
  <si>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</si>
  <si>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</si>
  <si>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</si>
  <si>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</si>
  <si>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</si>
  <si>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</si>
  <si>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</si>
  <si>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</si>
  <si>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</si>
  <si>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</si>
  <si>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</si>
  <si>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</si>
  <si>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</si>
  <si>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</si>
  <si>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</si>
  <si>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</si>
  <si>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</si>
  <si>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</si>
  <si>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</si>
  <si>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</si>
  <si>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</si>
  <si>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</si>
  <si>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</si>
  <si>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</si>
  <si>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</si>
  <si>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</si>
  <si>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</si>
  <si>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</si>
  <si>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</si>
  <si>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</si>
  <si>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</si>
  <si>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</si>
  <si>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</si>
  <si>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</si>
  <si>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</si>
  <si>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</si>
  <si>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</si>
  <si>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</si>
  <si>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</si>
  <si>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</si>
  <si>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</si>
  <si>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</si>
  <si>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</si>
  <si>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</si>
  <si>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</si>
  <si>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</si>
  <si>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</si>
  <si>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</si>
  <si>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</si>
  <si>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</si>
  <si>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</si>
  <si>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</si>
  <si>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</si>
  <si>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</si>
  <si>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</si>
  <si>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</si>
  <si>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</si>
  <si>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</si>
  <si>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</si>
  <si>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</si>
  <si>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</si>
  <si>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</si>
  <si>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</si>
  <si>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</si>
  <si>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</si>
  <si>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</si>
  <si>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</si>
  <si>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</si>
  <si>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</si>
  <si>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</si>
  <si>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</si>
  <si>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</si>
  <si>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</si>
  <si>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</si>
  <si>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</si>
  <si>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</si>
  <si>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</si>
  <si>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</si>
  <si>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</si>
  <si>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</si>
  <si>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</si>
  <si>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</si>
  <si>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</si>
  <si>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</si>
  <si>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</si>
  <si>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</si>
  <si>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</si>
  <si>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</si>
  <si>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</si>
  <si>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</si>
  <si>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</si>
  <si>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</si>
  <si>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</si>
  <si>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</si>
  <si>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</si>
  <si>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</si>
  <si>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</si>
  <si>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</si>
  <si>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</si>
  <si>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</si>
  <si>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</si>
  <si>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</si>
  <si>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</si>
  <si>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</si>
  <si>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</si>
  <si>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</si>
  <si>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</si>
  <si>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</si>
  <si>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</si>
  <si>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</si>
  <si>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</si>
  <si>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</si>
  <si>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</si>
  <si>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</si>
  <si>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</si>
  <si>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</si>
  <si>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</si>
  <si>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</si>
  <si>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</si>
  <si>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</si>
  <si>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</si>
  <si>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</si>
  <si>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</si>
  <si>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</si>
  <si>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</si>
  <si>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</si>
  <si>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</si>
  <si>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</si>
  <si>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</si>
  <si>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</si>
  <si>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</si>
  <si>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</si>
  <si>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</si>
  <si>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</si>
  <si>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</si>
  <si>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</si>
  <si>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</si>
  <si>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</si>
  <si>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</si>
  <si>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</si>
  <si>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</si>
  <si>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</si>
  <si>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</si>
  <si>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</si>
  <si>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</si>
  <si>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</si>
  <si>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</si>
  <si>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</si>
  <si>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</si>
  <si>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</si>
  <si>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</si>
  <si>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</si>
  <si>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</si>
  <si>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</si>
  <si>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</si>
  <si>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</si>
  <si>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</si>
  <si>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</si>
  <si>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</si>
  <si>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</si>
  <si>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</si>
  <si>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</si>
  <si>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</si>
  <si>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</si>
  <si>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</si>
  <si>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</si>
  <si>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</si>
  <si>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</si>
  <si>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</si>
  <si>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</si>
  <si>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</si>
  <si>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</si>
  <si>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</si>
  <si>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</si>
  <si>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</si>
  <si>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</si>
  <si>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</si>
  <si>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</si>
  <si>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</si>
  <si>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</si>
  <si>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</si>
  <si>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</si>
  <si>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</si>
  <si>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</si>
  <si>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</si>
  <si>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</si>
  <si>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</si>
  <si>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</si>
  <si>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</si>
  <si>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</si>
  <si>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</si>
  <si>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</si>
  <si>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</si>
  <si>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</si>
  <si>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</si>
  <si>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</si>
  <si>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</si>
  <si>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</si>
  <si>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</si>
  <si>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</si>
  <si>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</si>
  <si>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</si>
  <si>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</si>
  <si>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</si>
  <si>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</si>
  <si>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</si>
  <si>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</si>
  <si>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</si>
  <si>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</si>
  <si>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</si>
  <si>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</si>
  <si>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</si>
  <si>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</si>
  <si>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</si>
  <si>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</si>
  <si>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</si>
  <si>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</si>
  <si>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</si>
  <si>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</si>
  <si>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</si>
  <si>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</si>
  <si>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</si>
  <si>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</si>
  <si>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</si>
  <si>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</si>
  <si>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</si>
  <si>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</si>
  <si>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</si>
  <si>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</si>
  <si>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</si>
  <si>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</si>
  <si>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</si>
  <si>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</si>
  <si>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</si>
  <si>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</si>
  <si>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</si>
  <si>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</si>
  <si>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</si>
  <si>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</si>
  <si>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</si>
  <si>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</si>
  <si>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</si>
  <si>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</si>
  <si>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</si>
  <si>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</si>
  <si>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</si>
  <si>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</si>
  <si>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</si>
  <si>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</si>
  <si>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</si>
  <si>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</si>
  <si>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</si>
  <si>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</si>
  <si>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</si>
  <si>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</si>
  <si>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</si>
  <si>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</si>
  <si>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</si>
  <si>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</si>
  <si>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</si>
  <si>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</si>
  <si>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</si>
  <si>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</si>
  <si>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</si>
  <si>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</si>
  <si>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</si>
  <si>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</si>
  <si>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</si>
  <si>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</si>
  <si>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</si>
  <si>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</si>
  <si>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</si>
  <si>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</si>
  <si>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</si>
  <si>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</si>
  <si>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</si>
  <si>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</si>
  <si>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</si>
  <si>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</si>
  <si>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</si>
  <si>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</si>
  <si>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</si>
  <si>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</si>
  <si>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</si>
  <si>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</si>
  <si>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</si>
  <si>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</si>
  <si>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</si>
  <si>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</si>
  <si>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</si>
  <si>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</si>
  <si>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</si>
  <si>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</si>
  <si>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</si>
  <si>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</si>
  <si>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</si>
  <si>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</si>
  <si>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</si>
  <si>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</si>
  <si>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</si>
  <si>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</si>
  <si>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</si>
  <si>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</si>
  <si>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</si>
  <si>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</si>
  <si>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</si>
  <si>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</si>
  <si>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</si>
  <si>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</si>
  <si>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</si>
  <si>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</si>
  <si>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</si>
  <si>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</si>
  <si>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</si>
  <si>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</si>
  <si>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</si>
  <si>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</si>
  <si>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</si>
  <si>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</si>
  <si>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</si>
  <si>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</si>
  <si>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</si>
  <si>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</si>
  <si>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</si>
  <si>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</si>
  <si>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</si>
  <si>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</si>
  <si>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</si>
  <si>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</si>
  <si>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</si>
  <si>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</si>
  <si>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</si>
  <si>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</si>
  <si>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</si>
  <si>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</si>
  <si>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</si>
  <si>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</si>
  <si>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</si>
  <si>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</si>
  <si>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</si>
  <si>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</si>
  <si>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</si>
  <si>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</si>
  <si>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</si>
  <si>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</si>
  <si>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</si>
  <si>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</si>
  <si>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</si>
  <si>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</si>
  <si>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</si>
  <si>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</si>
  <si>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</si>
  <si>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</si>
  <si>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</si>
  <si>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</si>
  <si>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</si>
  <si>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</si>
  <si>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</si>
  <si>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</si>
  <si>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</si>
  <si>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</si>
  <si>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</si>
  <si>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</si>
  <si>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</si>
  <si>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</si>
  <si>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</si>
  <si>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</si>
  <si>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</si>
  <si>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</si>
  <si>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</si>
  <si>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</si>
  <si>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</si>
  <si>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</si>
  <si>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</si>
  <si>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</si>
  <si>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</si>
  <si>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</si>
  <si>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</si>
  <si>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</si>
  <si>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</si>
  <si>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</si>
  <si>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</si>
  <si>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</si>
  <si>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</si>
  <si>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</si>
  <si>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</si>
  <si>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</si>
  <si>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</si>
  <si>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</si>
  <si>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</si>
  <si>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</si>
  <si>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</si>
  <si>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</si>
  <si>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</si>
  <si>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</si>
  <si>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</si>
  <si>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</si>
  <si>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</si>
  <si>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</si>
  <si>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</si>
  <si>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</si>
  <si>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</si>
  <si>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</si>
  <si>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</si>
  <si>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</si>
  <si>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</si>
  <si>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</si>
  <si>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</si>
  <si>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</si>
  <si>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</si>
  <si>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</si>
  <si>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</si>
  <si>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</si>
  <si>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</si>
  <si>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</si>
  <si>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</si>
  <si>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</si>
  <si>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</si>
  <si>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</si>
  <si>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</si>
  <si>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</si>
  <si>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</si>
  <si>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</si>
  <si>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</si>
  <si>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</si>
  <si>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</si>
  <si>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</si>
  <si>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</si>
  <si>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</si>
  <si>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</si>
  <si>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</si>
  <si>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</si>
  <si>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</si>
  <si>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</si>
  <si>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</si>
  <si>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</si>
  <si>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</si>
  <si>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</si>
  <si>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</si>
  <si>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</si>
  <si>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</si>
  <si>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</si>
  <si>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</si>
  <si>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</si>
  <si>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</si>
  <si>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</si>
  <si>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</si>
  <si>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</si>
  <si>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</si>
  <si>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</si>
  <si>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</si>
  <si>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</si>
  <si>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</si>
  <si>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</si>
  <si>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</si>
  <si>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</si>
  <si>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</si>
  <si>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</si>
  <si>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</si>
  <si>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</si>
  <si>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</si>
  <si>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</si>
  <si>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</si>
  <si>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</si>
  <si>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</si>
  <si>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</si>
  <si>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</si>
  <si>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</si>
  <si>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</si>
  <si>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</si>
  <si>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</si>
  <si>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</si>
  <si>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</si>
  <si>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</si>
  <si>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</si>
  <si>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</si>
  <si>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</si>
  <si>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</si>
  <si>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</si>
  <si>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</si>
  <si>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</si>
  <si>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</si>
  <si>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</si>
  <si>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</si>
  <si>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</si>
  <si>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</si>
  <si>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</si>
  <si>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</si>
  <si>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</si>
  <si>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</si>
  <si>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</si>
  <si>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</si>
  <si>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</si>
  <si>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</si>
  <si>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</si>
  <si>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</si>
  <si>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</si>
  <si>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</si>
  <si>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</si>
  <si>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</si>
  <si>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</si>
  <si>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</si>
  <si>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</si>
  <si>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</si>
  <si>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</si>
  <si>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</si>
  <si>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</si>
  <si>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</si>
  <si>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</si>
  <si>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</si>
  <si>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</si>
  <si>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</si>
  <si>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</si>
  <si>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</si>
  <si>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</si>
  <si>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</si>
  <si>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</si>
  <si>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</si>
  <si>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</si>
  <si>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</si>
  <si>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</si>
  <si>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</si>
  <si>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</si>
  <si>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</si>
  <si>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</si>
  <si>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</si>
  <si>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</si>
  <si>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</si>
  <si>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</si>
  <si>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</si>
  <si>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</si>
  <si>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</si>
  <si>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</si>
  <si>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</si>
  <si>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</si>
  <si>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</si>
  <si>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</si>
  <si>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</si>
  <si>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</si>
  <si>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</si>
  <si>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</si>
  <si>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</si>
  <si>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</si>
  <si>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</si>
  <si>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</si>
  <si>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</si>
  <si>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</si>
  <si>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</si>
  <si>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</si>
  <si>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</si>
  <si>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</si>
  <si>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</si>
  <si>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</si>
  <si>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</si>
  <si>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</si>
  <si>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</si>
  <si>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</si>
  <si>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</si>
  <si>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</si>
  <si>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</si>
  <si>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</si>
  <si>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</si>
  <si>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</si>
  <si>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</si>
  <si>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</si>
  <si>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</si>
  <si>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</si>
  <si>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</si>
  <si>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</si>
  <si>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</si>
  <si>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</si>
  <si>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</si>
  <si>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</si>
  <si>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</si>
  <si>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</si>
  <si>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</si>
  <si>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</si>
  <si>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</si>
  <si>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</si>
  <si>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</si>
  <si>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</si>
  <si>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</si>
  <si>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</si>
  <si>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</si>
  <si>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</si>
  <si>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</si>
  <si>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</si>
  <si>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</si>
  <si>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</si>
  <si>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</si>
  <si>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</si>
  <si>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</si>
  <si>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</si>
  <si>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</si>
  <si>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</si>
  <si>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</si>
  <si>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</si>
  <si>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</si>
  <si>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</si>
  <si>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</si>
  <si>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</si>
  <si>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</si>
  <si>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</si>
  <si>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</si>
  <si>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</si>
  <si>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</si>
  <si>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</si>
  <si>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</si>
  <si>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</si>
  <si>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</si>
  <si>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</si>
  <si>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</si>
  <si>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</si>
  <si>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</si>
  <si>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</si>
  <si>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</si>
  <si>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</si>
  <si>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</si>
  <si>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</si>
  <si>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</si>
  <si>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</si>
  <si>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</si>
  <si>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</si>
  <si>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</si>
  <si>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</si>
  <si>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</si>
  <si>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</si>
  <si>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</si>
  <si>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</si>
  <si>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</si>
  <si>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</si>
  <si>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</si>
  <si>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</si>
  <si>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</si>
  <si>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</si>
  <si>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</si>
  <si>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</si>
  <si>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</si>
  <si>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</si>
  <si>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</si>
  <si>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</si>
  <si>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</si>
  <si>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</si>
  <si>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</si>
  <si>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</si>
  <si>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</si>
  <si>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</si>
  <si>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</si>
  <si>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</si>
  <si>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</si>
  <si>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</si>
  <si>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</si>
  <si>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</si>
  <si>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</si>
  <si>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</si>
  <si>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</si>
  <si>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</si>
  <si>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</si>
  <si>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</si>
  <si>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</si>
  <si>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</si>
  <si>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</si>
  <si>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</si>
  <si>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</si>
  <si>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</si>
  <si>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</si>
  <si>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</si>
  <si>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</si>
  <si>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</si>
  <si>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</si>
  <si>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</si>
  <si>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</si>
  <si>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</si>
  <si>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</si>
  <si>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</si>
  <si>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</si>
  <si>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</si>
  <si>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</si>
  <si>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</si>
  <si>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</si>
  <si>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</si>
  <si>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</si>
  <si>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</si>
  <si>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</si>
  <si>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</si>
  <si>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</si>
  <si>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</si>
  <si>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</si>
  <si>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</si>
  <si>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</si>
  <si>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</si>
  <si>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</si>
  <si>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</si>
  <si>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</si>
  <si>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</si>
  <si>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</si>
  <si>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</si>
  <si>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</si>
  <si>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</si>
  <si>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</si>
  <si>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</si>
  <si>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</si>
  <si>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</si>
  <si>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</si>
  <si>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</si>
  <si>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</si>
  <si>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</si>
  <si>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</si>
  <si>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</si>
  <si>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</si>
  <si>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</si>
  <si>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</si>
  <si>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</si>
  <si>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</si>
  <si>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</si>
  <si>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</si>
  <si>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</si>
  <si>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</si>
  <si>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</si>
  <si>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</si>
  <si>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</si>
  <si>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</si>
  <si>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</si>
  <si>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</si>
  <si>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</si>
  <si>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</si>
  <si>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</si>
  <si>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</si>
  <si>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</si>
  <si>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</si>
  <si>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</si>
  <si>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</si>
  <si>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</si>
  <si>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</si>
  <si>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</si>
  <si>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</si>
  <si>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</si>
  <si>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</si>
  <si>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</si>
  <si>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</si>
  <si>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</si>
  <si>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</si>
  <si>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</si>
  <si>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</si>
  <si>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</si>
  <si>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</si>
  <si>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</si>
  <si>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</si>
  <si>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</si>
  <si>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</si>
  <si>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</si>
  <si>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</si>
  <si>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</si>
  <si>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</si>
  <si>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</si>
  <si>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</si>
  <si>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</si>
  <si>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</si>
  <si>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</si>
  <si>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</si>
  <si>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</si>
  <si>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</si>
  <si>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</si>
  <si>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</si>
  <si>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</si>
  <si>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</si>
  <si>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</si>
  <si>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</si>
  <si>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</si>
  <si>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</si>
  <si>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</si>
  <si>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</si>
  <si>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</si>
  <si>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</si>
  <si>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</si>
  <si>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</si>
  <si>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</si>
  <si>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</si>
  <si>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</si>
  <si>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</si>
  <si>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</si>
  <si>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</si>
  <si>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</si>
  <si>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</si>
  <si>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</si>
  <si>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</si>
  <si>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</si>
  <si>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</si>
  <si>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</si>
  <si>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</si>
  <si>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</si>
  <si>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</si>
  <si>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</si>
  <si>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</si>
  <si>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</si>
  <si>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</si>
  <si>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</si>
  <si>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</si>
  <si>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</si>
  <si>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</si>
  <si>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</si>
  <si>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</si>
  <si>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</si>
  <si>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</si>
  <si>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</si>
  <si>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</si>
  <si>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</si>
  <si>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</si>
  <si>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</si>
  <si>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</si>
  <si>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</si>
  <si>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</si>
  <si>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</si>
  <si>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</si>
  <si>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</si>
  <si>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</si>
  <si>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</si>
  <si>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</si>
  <si>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</si>
  <si>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</si>
  <si>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</si>
  <si>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</si>
  <si>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</si>
  <si>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</si>
  <si>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</si>
  <si>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</si>
  <si>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</si>
  <si>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</si>
  <si>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</si>
  <si>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</si>
  <si>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</si>
  <si>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</si>
  <si>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</si>
  <si>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</si>
  <si>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</si>
  <si>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</si>
  <si>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</si>
  <si>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</si>
  <si>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</si>
  <si>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</si>
  <si>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</si>
  <si>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</si>
  <si>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</si>
  <si>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</si>
  <si>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</si>
  <si>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</si>
  <si>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</si>
  <si>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</si>
  <si>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</si>
  <si>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</si>
  <si>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</si>
  <si>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</si>
  <si>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</si>
  <si>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</si>
  <si>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</si>
  <si>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</si>
  <si>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</si>
  <si>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</si>
  <si>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</si>
  <si>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</si>
  <si>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</si>
  <si>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</si>
  <si>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</si>
  <si>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</si>
  <si>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</si>
  <si>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</si>
  <si>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</si>
  <si>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</si>
  <si>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</si>
  <si>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</si>
  <si>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</si>
  <si>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</si>
  <si>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</si>
  <si>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</si>
  <si>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</si>
  <si>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</si>
  <si>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</si>
  <si>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</si>
  <si>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</si>
  <si>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</si>
  <si>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</si>
  <si>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</si>
  <si>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</si>
  <si>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</si>
  <si>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</si>
  <si>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</si>
  <si>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</si>
  <si>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</si>
  <si>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</si>
  <si>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</si>
  <si>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</si>
  <si>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</si>
  <si>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</si>
  <si>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</si>
  <si>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</si>
  <si>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</si>
  <si>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</si>
  <si>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</si>
  <si>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</si>
  <si>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</si>
  <si>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</si>
  <si>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</si>
  <si>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</si>
  <si>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</si>
  <si>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</si>
  <si>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</si>
  <si>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</si>
  <si>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</si>
  <si>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</si>
  <si>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</si>
  <si>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</si>
  <si>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</si>
  <si>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</si>
  <si>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</si>
  <si>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</si>
  <si>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</si>
  <si>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</si>
  <si>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</si>
  <si>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</si>
  <si>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</si>
  <si>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</si>
  <si>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</si>
  <si>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</si>
  <si>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</si>
  <si>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</si>
  <si>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</si>
  <si>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</si>
  <si>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</si>
  <si>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</si>
  <si>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</si>
  <si>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</si>
  <si>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</si>
  <si>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</si>
  <si>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</si>
  <si>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</si>
  <si>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</si>
  <si>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</si>
  <si>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</si>
  <si>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</si>
  <si>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</si>
  <si>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</si>
  <si>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</si>
  <si>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</si>
  <si>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</si>
  <si>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</si>
  <si>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</si>
  <si>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</si>
  <si>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</si>
  <si>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</si>
  <si>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</si>
  <si>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</si>
  <si>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</si>
  <si>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</si>
  <si>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</si>
  <si>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</si>
  <si>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</si>
  <si>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</si>
  <si>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</si>
  <si>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</si>
  <si>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</si>
  <si>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</si>
  <si>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</si>
  <si>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</si>
  <si>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</si>
  <si>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</si>
  <si>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</si>
  <si>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</si>
  <si>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</si>
  <si>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</si>
  <si>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</si>
  <si>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</si>
  <si>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</si>
  <si>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</si>
  <si>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</si>
  <si>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</si>
  <si>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</si>
  <si>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</si>
  <si>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</si>
  <si>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</si>
  <si>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</si>
  <si>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</si>
  <si>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</si>
  <si>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</si>
  <si>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</si>
  <si>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</si>
  <si>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</si>
  <si>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</si>
  <si>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</si>
  <si>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</si>
  <si>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</si>
  <si>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</si>
  <si>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</si>
  <si>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</si>
  <si>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</si>
  <si>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</si>
  <si>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</si>
  <si>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</si>
  <si>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</si>
  <si>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</si>
  <si>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</si>
  <si>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</si>
  <si>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</si>
  <si>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</si>
  <si>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</si>
  <si>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</si>
  <si>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</si>
  <si>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</si>
  <si>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</si>
  <si>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</si>
  <si>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</si>
  <si>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</si>
  <si>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</si>
  <si>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</si>
  <si>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</si>
  <si>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</si>
  <si>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</si>
  <si>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</si>
  <si>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</si>
  <si>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</si>
  <si>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</si>
  <si>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</si>
  <si>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</si>
  <si>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</si>
  <si>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</si>
  <si>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</si>
  <si>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</si>
  <si>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</si>
  <si>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</si>
  <si>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</si>
  <si>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</si>
  <si>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</si>
  <si>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</si>
  <si>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</si>
  <si>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</si>
  <si>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</si>
  <si>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</si>
  <si>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</si>
  <si>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</si>
  <si>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</si>
  <si>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</si>
  <si>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</si>
  <si>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</si>
  <si>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</si>
  <si>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</si>
  <si>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</si>
  <si>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</si>
  <si>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</si>
  <si>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</si>
  <si>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</si>
  <si>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</si>
  <si>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</si>
  <si>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</si>
  <si>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</si>
  <si>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</si>
  <si>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</si>
  <si>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</si>
  <si>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</si>
  <si>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</si>
  <si>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</si>
  <si>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</si>
  <si>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</si>
  <si>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</si>
  <si>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</si>
  <si>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</si>
  <si>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</si>
  <si>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</si>
  <si>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</si>
  <si>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</si>
  <si>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</si>
  <si>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</si>
  <si>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</si>
  <si>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</si>
  <si>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</si>
  <si>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</si>
  <si>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</si>
  <si>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</si>
  <si>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</si>
  <si>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</si>
  <si>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</si>
  <si>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</si>
  <si>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</si>
  <si>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</si>
  <si>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</si>
  <si>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</si>
  <si>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</si>
  <si>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</si>
  <si>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</si>
  <si>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</si>
  <si>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</si>
  <si>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</si>
  <si>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</si>
  <si>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</si>
  <si>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</si>
  <si>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</si>
  <si>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</si>
  <si>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</si>
  <si>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</si>
  <si>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</si>
  <si>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</si>
  <si>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</si>
  <si>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</si>
  <si>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</si>
  <si>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</si>
  <si>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</si>
  <si>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</si>
  <si>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</si>
  <si>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</si>
  <si>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</si>
  <si>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</si>
  <si>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</si>
  <si>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</si>
  <si>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</si>
  <si>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</si>
  <si>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</si>
  <si>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</si>
  <si>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</si>
  <si>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</si>
  <si>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</si>
  <si>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</si>
  <si>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</si>
  <si>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</si>
  <si>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</si>
  <si>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</si>
  <si>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</si>
  <si>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</si>
  <si>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</si>
  <si>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</si>
  <si>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</si>
  <si>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</si>
  <si>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</si>
  <si>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</si>
  <si>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</si>
  <si>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</si>
  <si>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</si>
  <si>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</si>
  <si>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</si>
  <si>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</si>
  <si>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</si>
  <si>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</si>
  <si>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</si>
  <si>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</si>
  <si>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</si>
  <si>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</si>
  <si>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</si>
  <si>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</si>
  <si>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</si>
  <si>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</si>
  <si>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</si>
  <si>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</si>
  <si>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</si>
  <si>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</si>
  <si>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</si>
  <si>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</si>
  <si>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</si>
  <si>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</si>
  <si>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</si>
  <si>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</si>
  <si>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</si>
  <si>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</si>
  <si>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</si>
  <si>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</si>
  <si>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</si>
  <si>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</si>
  <si>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</si>
  <si>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</si>
  <si>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</si>
  <si>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</si>
  <si>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</si>
  <si>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</si>
  <si>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</si>
  <si>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</si>
  <si>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</si>
  <si>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</si>
  <si>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</si>
  <si>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</si>
  <si>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</si>
  <si>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</si>
  <si>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</si>
  <si>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</si>
  <si>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</si>
  <si>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</si>
  <si>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</si>
  <si>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</si>
  <si>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</si>
  <si>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</si>
  <si>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</si>
  <si>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</si>
  <si>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</si>
  <si>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</si>
  <si>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</si>
  <si>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</si>
  <si>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</si>
  <si>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</si>
  <si>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</si>
  <si>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</si>
  <si>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</si>
  <si>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</si>
  <si>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</si>
  <si>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</si>
  <si>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</si>
  <si>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</si>
  <si>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</si>
  <si>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</si>
  <si>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</si>
  <si>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</si>
  <si>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</si>
  <si>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</si>
  <si>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</si>
  <si>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</si>
  <si>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</si>
  <si>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</si>
  <si>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</si>
  <si>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</si>
  <si>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</si>
  <si>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</si>
  <si>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</si>
  <si>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</si>
  <si>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</si>
  <si>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</si>
  <si>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</si>
  <si>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</si>
  <si>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</si>
  <si>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</si>
  <si>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</si>
  <si>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</si>
  <si>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</si>
  <si>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</si>
  <si>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</si>
  <si>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</si>
  <si>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</si>
  <si>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</si>
  <si>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</si>
  <si>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</si>
  <si>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</si>
  <si>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</si>
  <si>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</si>
  <si>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</si>
  <si>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</si>
  <si>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</si>
  <si>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</si>
  <si>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</si>
  <si>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</si>
  <si>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</si>
  <si>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</si>
  <si>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</si>
  <si>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</si>
  <si>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</si>
  <si>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</si>
  <si>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</si>
  <si>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</si>
  <si>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</si>
  <si>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</si>
  <si>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</si>
  <si>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</si>
  <si>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</si>
  <si>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</si>
  <si>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</si>
  <si>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</si>
  <si>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</si>
  <si>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</si>
  <si>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</si>
  <si>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</si>
  <si>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</si>
  <si>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</si>
  <si>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</si>
  <si>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</si>
  <si>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</si>
  <si>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</si>
  <si>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</si>
  <si>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</si>
  <si>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</si>
  <si>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</si>
  <si>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</si>
  <si>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</si>
  <si>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</si>
  <si>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</si>
  <si>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</si>
  <si>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</si>
  <si>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</si>
  <si>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</si>
  <si>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</si>
  <si>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</si>
  <si>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</si>
  <si>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</si>
  <si>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</si>
  <si>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</si>
  <si>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</si>
  <si>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</si>
  <si>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</si>
  <si>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</si>
  <si>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</si>
  <si>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</si>
  <si>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</si>
  <si>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</si>
  <si>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</si>
  <si>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</si>
  <si>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</si>
  <si>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</si>
  <si>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</si>
  <si>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</si>
  <si>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</si>
  <si>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</si>
  <si>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</si>
  <si>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</si>
  <si>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</si>
  <si>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</si>
  <si>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</si>
  <si>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</si>
  <si>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</si>
  <si>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</si>
  <si>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</si>
  <si>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</si>
  <si>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</si>
  <si>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</si>
  <si>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</si>
  <si>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</si>
  <si>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</si>
  <si>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</si>
  <si>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</si>
  <si>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</si>
  <si>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</si>
  <si>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</si>
  <si>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</si>
  <si>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</si>
  <si>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</si>
  <si>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</si>
  <si>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</si>
  <si>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</si>
  <si>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</si>
  <si>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</si>
  <si>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</si>
  <si>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</si>
  <si>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</si>
  <si>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</si>
  <si>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</si>
  <si>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</si>
  <si>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</si>
  <si>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</si>
  <si>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</si>
  <si>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</si>
  <si>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</si>
  <si>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</si>
  <si>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</si>
  <si>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</si>
  <si>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</si>
  <si>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</si>
  <si>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</si>
  <si>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</si>
  <si>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</si>
  <si>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</si>
  <si>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</si>
  <si>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</si>
  <si>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</si>
  <si>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</si>
  <si>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</si>
  <si>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</si>
  <si>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</si>
  <si>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</si>
  <si>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</si>
  <si>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</si>
  <si>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</si>
  <si>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</si>
  <si>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</si>
  <si>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</si>
  <si>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</si>
  <si>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</si>
  <si>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</si>
  <si>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</si>
  <si>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</si>
  <si>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</si>
  <si>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</si>
  <si>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</si>
  <si>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</si>
  <si>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</si>
  <si>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</si>
  <si>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</si>
  <si>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</si>
  <si>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</si>
  <si>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</si>
  <si>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</si>
  <si>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</si>
  <si>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</si>
  <si>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</si>
  <si>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</si>
  <si>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</si>
  <si>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</si>
  <si>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</si>
  <si>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</si>
  <si>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</si>
  <si>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</si>
  <si>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</si>
  <si>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</si>
  <si>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</si>
  <si>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</si>
  <si>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</si>
  <si>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</si>
  <si>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</si>
  <si>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</si>
  <si>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</si>
  <si>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</si>
  <si>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</si>
  <si>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</si>
  <si>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</si>
  <si>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</si>
  <si>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</si>
  <si>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</si>
  <si>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</si>
  <si>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</si>
  <si>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</si>
  <si>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</si>
  <si>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</si>
  <si>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</si>
  <si>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</si>
  <si>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</si>
  <si>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</si>
  <si>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</si>
  <si>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</si>
  <si>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</si>
  <si>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</si>
  <si>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</si>
  <si>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</si>
  <si>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</si>
  <si>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</si>
  <si>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</si>
  <si>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</si>
  <si>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</si>
  <si>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</si>
  <si>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</si>
  <si>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</si>
  <si>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</si>
  <si>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</si>
  <si>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</si>
  <si>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</si>
  <si>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</si>
  <si>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</si>
  <si>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</si>
  <si>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</si>
  <si>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</si>
  <si>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</si>
  <si>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</si>
  <si>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</si>
  <si>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</si>
  <si>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</si>
  <si>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</si>
  <si>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</si>
  <si>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</si>
  <si>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</si>
  <si>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</si>
  <si>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</si>
  <si>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</si>
  <si>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</si>
  <si>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</si>
  <si>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</si>
  <si>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</si>
  <si>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</si>
  <si>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</si>
  <si>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</si>
  <si>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</si>
  <si>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</si>
  <si>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</si>
  <si>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</si>
  <si>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</si>
  <si>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</si>
  <si>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</si>
  <si>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</si>
  <si>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</si>
  <si>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</si>
  <si>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</si>
  <si>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</si>
  <si>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</si>
  <si>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</si>
  <si>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</si>
  <si>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</si>
  <si>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</si>
  <si>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</si>
  <si>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</si>
  <si>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</si>
  <si>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</si>
  <si>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</si>
  <si>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</si>
  <si>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</si>
  <si>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</si>
  <si>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</si>
  <si>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</si>
  <si>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</si>
  <si>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</si>
  <si>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</si>
  <si>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</si>
  <si>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</si>
  <si>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</si>
  <si>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</si>
  <si>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</si>
  <si>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</si>
  <si>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</si>
  <si>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</si>
  <si>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</si>
  <si>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</si>
  <si>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</si>
  <si>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</si>
  <si>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</si>
  <si>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</si>
  <si>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</si>
  <si>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</si>
  <si>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</si>
  <si>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</si>
  <si>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</si>
  <si>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</si>
  <si>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</si>
  <si>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</si>
  <si>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</si>
  <si>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</si>
  <si>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</si>
  <si>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</si>
  <si>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</si>
  <si>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</si>
  <si>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</si>
  <si>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</si>
  <si>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</si>
  <si>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</si>
  <si>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</si>
  <si>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</si>
  <si>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</si>
  <si>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</si>
  <si>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</si>
  <si>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</si>
  <si>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</si>
  <si>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</si>
  <si>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</si>
  <si>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</si>
  <si>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</si>
  <si>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</si>
  <si>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</si>
  <si>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</si>
  <si>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</si>
  <si>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</si>
  <si>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</si>
  <si>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</si>
  <si>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</si>
  <si>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</si>
  <si>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</si>
  <si>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</si>
  <si>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</si>
  <si>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</si>
  <si>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</si>
  <si>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</si>
  <si>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</si>
  <si>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</si>
  <si>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</si>
  <si>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</si>
  <si>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</si>
  <si>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</si>
  <si>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</si>
  <si>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</si>
  <si>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</si>
  <si>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</si>
  <si>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</si>
  <si>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</si>
  <si>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</si>
  <si>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</si>
  <si>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</si>
  <si>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</si>
  <si>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</si>
  <si>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</si>
  <si>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</si>
  <si>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</si>
  <si>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</si>
  <si>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</si>
  <si>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</si>
  <si>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</si>
  <si>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</si>
  <si>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</si>
  <si>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</si>
  <si>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</si>
  <si>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</si>
  <si>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</si>
  <si>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</si>
  <si>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</si>
  <si>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</si>
  <si>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</si>
  <si>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</si>
  <si>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</si>
  <si>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</si>
  <si>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</si>
  <si>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</si>
  <si>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</si>
  <si>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</si>
  <si>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</si>
  <si>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</si>
  <si>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</si>
  <si>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</si>
  <si>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</si>
  <si>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</si>
  <si>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</si>
  <si>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</si>
  <si>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</si>
  <si>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</si>
  <si>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</si>
  <si>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</si>
  <si>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</si>
  <si>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</si>
  <si>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</si>
  <si>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</si>
  <si>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</si>
  <si>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</si>
  <si>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</si>
  <si>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</si>
  <si>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</si>
  <si>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</si>
  <si>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</si>
  <si>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</si>
  <si>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</si>
  <si>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</si>
  <si>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</si>
  <si>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</si>
  <si>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</si>
  <si>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</si>
  <si>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</si>
  <si>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</si>
  <si>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</si>
  <si>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</si>
  <si>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</si>
  <si>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</si>
  <si>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</si>
  <si>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</si>
  <si>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</si>
  <si>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</si>
  <si>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</si>
  <si>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</si>
  <si>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</si>
  <si>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</si>
  <si>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</si>
  <si>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</si>
  <si>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</si>
  <si>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</si>
  <si>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</si>
  <si>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</si>
  <si>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</si>
  <si>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</si>
  <si>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</si>
  <si>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</si>
  <si>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</si>
  <si>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</si>
  <si>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</si>
  <si>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</si>
  <si>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</si>
  <si>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</si>
  <si>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</si>
  <si>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</si>
  <si>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</si>
  <si>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</si>
  <si>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</si>
  <si>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</si>
  <si>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</si>
  <si>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</si>
  <si>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</si>
  <si>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</si>
  <si>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</si>
  <si>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</si>
  <si>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</si>
  <si>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</si>
  <si>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</si>
  <si>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</si>
  <si>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</si>
  <si>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</si>
  <si>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</si>
  <si>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</si>
  <si>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</si>
  <si>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</si>
  <si>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</si>
  <si>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</si>
  <si>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</si>
  <si>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</si>
  <si>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</si>
  <si>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</si>
  <si>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</si>
  <si>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</si>
  <si>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</si>
  <si>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</si>
  <si>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</si>
  <si>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</si>
  <si>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</si>
  <si>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</si>
  <si>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</si>
  <si>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</si>
  <si>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</si>
  <si>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</si>
  <si>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</si>
  <si>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</si>
  <si>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</si>
  <si>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</si>
  <si>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</si>
  <si>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</si>
  <si>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</si>
  <si>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</si>
  <si>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</si>
  <si>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</si>
  <si>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</si>
  <si>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</si>
  <si>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</si>
  <si>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</si>
  <si>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</si>
  <si>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</si>
  <si>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</si>
  <si>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</si>
  <si>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</si>
  <si>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</si>
  <si>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</si>
  <si>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</si>
  <si>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</si>
  <si>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</si>
  <si>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</si>
  <si>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</si>
  <si>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</si>
  <si>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</si>
  <si>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</si>
  <si>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</si>
  <si>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</si>
  <si>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</si>
  <si>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</si>
  <si>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</si>
  <si>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</si>
  <si>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</si>
  <si>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</si>
  <si>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</si>
  <si>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</si>
  <si>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</si>
  <si>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</si>
  <si>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</si>
  <si>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</si>
  <si>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</si>
  <si>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</si>
  <si>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</si>
  <si>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</si>
  <si>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</si>
  <si>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</si>
  <si>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</si>
  <si>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</si>
  <si>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</si>
  <si>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</si>
  <si>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</si>
  <si>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</si>
  <si>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</si>
  <si>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</si>
  <si>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</si>
  <si>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</si>
  <si>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</si>
  <si>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</si>
  <si>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</si>
  <si>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</si>
  <si>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</si>
  <si>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</si>
  <si>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</si>
  <si>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</si>
  <si>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</si>
  <si>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</si>
  <si>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</si>
  <si>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</si>
  <si>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</si>
  <si>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</si>
  <si>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</si>
  <si>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</si>
  <si>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</si>
  <si>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</si>
  <si>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</si>
  <si>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</si>
  <si>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</si>
  <si>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</si>
  <si>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</si>
  <si>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</si>
  <si>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</si>
  <si>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</si>
  <si>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</si>
  <si>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</si>
  <si>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</si>
  <si>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</si>
  <si>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</si>
  <si>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</si>
  <si>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</si>
  <si>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</si>
  <si>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</si>
  <si>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</si>
  <si>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</si>
  <si>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</si>
  <si>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</si>
  <si>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</si>
  <si>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</si>
  <si>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</si>
  <si>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</si>
  <si>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</si>
  <si>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</si>
  <si>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</si>
  <si>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</si>
  <si>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</si>
  <si>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</si>
  <si>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</si>
  <si>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</si>
  <si>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</si>
  <si>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</si>
  <si>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</si>
  <si>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</si>
  <si>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</si>
  <si>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</si>
  <si>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</si>
  <si>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</si>
  <si>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</si>
  <si>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</si>
  <si>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</si>
  <si>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</si>
  <si>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</si>
  <si>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</si>
  <si>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</si>
  <si>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</si>
  <si>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</si>
  <si>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</si>
  <si>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</si>
  <si>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</si>
  <si>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</si>
  <si>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</si>
  <si>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</si>
  <si>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</si>
  <si>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</si>
  <si>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</si>
  <si>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</si>
  <si>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</si>
  <si>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</si>
  <si>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</si>
  <si>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</si>
  <si>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</si>
  <si>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</si>
  <si>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</si>
  <si>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</si>
  <si>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</si>
  <si>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</si>
  <si>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</si>
  <si>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</si>
  <si>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</si>
  <si>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</si>
  <si>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</si>
  <si>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</si>
  <si>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</si>
  <si>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</si>
  <si>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</si>
  <si>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</si>
  <si>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</si>
  <si>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</si>
  <si>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</si>
  <si>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</si>
  <si>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</si>
  <si>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</si>
  <si>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</si>
  <si>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</si>
  <si>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</si>
  <si>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</si>
  <si>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</si>
  <si>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</si>
  <si>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</si>
  <si>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</si>
  <si>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</si>
  <si>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</si>
  <si>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</si>
  <si>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</si>
  <si>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</si>
  <si>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</si>
  <si>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</si>
  <si>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</si>
  <si>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</si>
  <si>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</si>
  <si>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</si>
  <si>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</si>
  <si>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</si>
  <si>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</si>
  <si>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</si>
  <si>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</si>
  <si>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</si>
  <si>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</si>
  <si>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</si>
  <si>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</si>
  <si>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</si>
  <si>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</si>
  <si>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</si>
  <si>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</si>
  <si>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</si>
  <si>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</si>
  <si>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</si>
  <si>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</si>
  <si>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</si>
  <si>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</si>
  <si>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</si>
  <si>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</si>
  <si>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</si>
  <si>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</si>
  <si>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</si>
  <si>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</si>
  <si>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</si>
  <si>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</si>
  <si>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</si>
  <si>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</si>
  <si>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</si>
  <si>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</si>
  <si>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</si>
  <si>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</si>
  <si>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</si>
  <si>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</si>
  <si>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</si>
  <si>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</si>
  <si>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</si>
  <si>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</si>
  <si>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</si>
  <si>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</si>
  <si>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</si>
  <si>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</si>
  <si>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</si>
  <si>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</si>
  <si>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</si>
  <si>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</si>
  <si>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</si>
  <si>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</si>
  <si>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</si>
  <si>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</si>
  <si>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</si>
  <si>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</si>
  <si>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</si>
  <si>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</si>
  <si>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</si>
  <si>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</si>
  <si>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</si>
  <si>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</si>
  <si>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</si>
  <si>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</si>
  <si>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</si>
  <si>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</si>
  <si>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</si>
  <si>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</si>
  <si>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</si>
  <si>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</si>
  <si>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</si>
  <si>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</si>
  <si>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</si>
  <si>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</si>
  <si>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</si>
  <si>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</si>
  <si>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</si>
  <si>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</si>
  <si>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</si>
  <si>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</si>
  <si>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</si>
  <si>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</si>
  <si>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</si>
  <si>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</si>
  <si>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</si>
  <si>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</si>
  <si>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</si>
  <si>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</si>
  <si>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</si>
  <si>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</si>
  <si>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</si>
  <si>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</si>
  <si>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</si>
  <si>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</si>
  <si>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</si>
  <si>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</si>
  <si>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</si>
  <si>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</si>
  <si>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</si>
  <si>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</si>
  <si>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</si>
  <si>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</si>
  <si>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</si>
  <si>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</si>
  <si>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</si>
  <si>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</si>
  <si>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</si>
  <si>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</si>
  <si>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</si>
  <si>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</si>
  <si>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</si>
  <si>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</si>
  <si>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</si>
  <si>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</si>
  <si>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</si>
  <si>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</si>
  <si>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</si>
  <si>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</si>
  <si>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</si>
  <si>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</si>
  <si>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</si>
  <si>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</si>
  <si>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</si>
  <si>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</si>
  <si>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</si>
  <si>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</si>
  <si>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</si>
  <si>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</si>
  <si>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</si>
  <si>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</si>
  <si>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</si>
  <si>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</si>
  <si>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</si>
  <si>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</si>
  <si>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</si>
  <si>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</si>
  <si>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</si>
  <si>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</si>
  <si>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</si>
  <si>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</si>
  <si>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</si>
  <si>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</si>
  <si>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</si>
  <si>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</si>
  <si>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</si>
  <si>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</si>
  <si>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</si>
  <si>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</si>
  <si>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</si>
  <si>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</si>
  <si>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</si>
  <si>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</si>
  <si>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</si>
  <si>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</si>
  <si>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</si>
  <si>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</si>
  <si>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</si>
  <si>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</si>
  <si>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</si>
  <si>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</si>
  <si>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</si>
  <si>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</si>
  <si>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</si>
  <si>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</si>
  <si>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</si>
  <si>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</si>
  <si>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</si>
  <si>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</si>
  <si>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</si>
  <si>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</si>
  <si>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</si>
  <si>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</si>
  <si>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</si>
  <si>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</si>
  <si>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</si>
  <si>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</si>
  <si>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</si>
  <si>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</si>
  <si>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</si>
  <si>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</si>
  <si>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</si>
  <si>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</si>
  <si>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</si>
  <si>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</si>
  <si>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</si>
  <si>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</si>
  <si>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</si>
  <si>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</si>
  <si>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</si>
  <si>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</si>
  <si>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</si>
  <si>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</si>
  <si>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</si>
  <si>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</si>
  <si>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</si>
  <si>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</si>
  <si>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</si>
  <si>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</si>
  <si>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</si>
  <si>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</si>
  <si>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</si>
  <si>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</si>
  <si>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</si>
  <si>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</si>
  <si>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</si>
  <si>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</si>
  <si>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</si>
  <si>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</si>
  <si>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</si>
  <si>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</si>
  <si>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</si>
  <si>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</si>
  <si>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</si>
  <si>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</si>
  <si>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</si>
  <si>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</si>
  <si>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</si>
  <si>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</si>
  <si>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</si>
  <si>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</si>
  <si>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</si>
  <si>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</si>
  <si>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</si>
  <si>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</si>
  <si>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</si>
  <si>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</si>
  <si>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</si>
  <si>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</si>
  <si>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</si>
  <si>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</si>
  <si>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</si>
  <si>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</si>
  <si>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</si>
  <si>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</si>
  <si>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</si>
  <si>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</si>
  <si>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</si>
  <si>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</si>
  <si>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</si>
  <si>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</si>
  <si>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</si>
  <si>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</si>
  <si>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</si>
  <si>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</si>
  <si>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</si>
  <si>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</si>
  <si>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</si>
  <si>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</si>
  <si>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</si>
  <si>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</si>
  <si>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</si>
  <si>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</si>
  <si>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</si>
  <si>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</si>
  <si>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</si>
  <si>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</si>
  <si>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</si>
  <si>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</si>
  <si>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</si>
  <si>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</si>
  <si>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</si>
  <si>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</si>
  <si>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</si>
  <si>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</si>
  <si>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</si>
  <si>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</si>
  <si>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</si>
  <si>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</si>
  <si>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</si>
  <si>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</si>
  <si>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</si>
  <si>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</si>
  <si>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</si>
  <si>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</si>
  <si>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</si>
  <si>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</si>
  <si>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</si>
  <si>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</si>
  <si>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</si>
  <si>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</si>
  <si>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</si>
  <si>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</si>
  <si>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</si>
  <si>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</si>
  <si>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</si>
  <si>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</si>
  <si>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</si>
  <si>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</si>
  <si>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</si>
  <si>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</si>
  <si>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</si>
  <si>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</si>
  <si>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</si>
  <si>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</si>
  <si>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</si>
  <si>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</si>
  <si>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</si>
  <si>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</si>
  <si>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</si>
  <si>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</si>
  <si>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</si>
  <si>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</si>
  <si>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</si>
  <si>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</si>
  <si>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</si>
  <si>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</si>
  <si>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</si>
  <si>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</si>
  <si>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</si>
  <si>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</si>
  <si>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</si>
  <si>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</si>
  <si>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</si>
  <si>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</si>
  <si>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</si>
  <si>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</si>
  <si>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</si>
  <si>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</si>
  <si>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</si>
  <si>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</si>
  <si>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</si>
  <si>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</si>
  <si>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</si>
  <si>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</si>
  <si>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</si>
  <si>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</si>
  <si>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</si>
  <si>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</si>
  <si>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</si>
  <si>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</si>
  <si>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</si>
  <si>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</si>
  <si>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</si>
  <si>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</si>
  <si>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</si>
  <si>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</si>
  <si>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</si>
  <si>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</si>
  <si>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</si>
  <si>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</si>
  <si>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</si>
  <si>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</si>
  <si>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</si>
  <si>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</si>
  <si>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</si>
  <si>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</si>
  <si>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</si>
  <si>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</si>
  <si>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</si>
  <si>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</si>
  <si>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</si>
  <si>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</si>
  <si>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</si>
  <si>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</si>
  <si>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</si>
  <si>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</si>
  <si>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</si>
  <si>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</si>
  <si>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</si>
  <si>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</si>
  <si>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</si>
  <si>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</si>
  <si>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</si>
  <si>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</si>
  <si>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</si>
  <si>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</si>
  <si>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</si>
  <si>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</si>
  <si>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</si>
  <si>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</si>
  <si>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</si>
  <si>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</si>
  <si>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</si>
  <si>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</si>
  <si>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</si>
  <si>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</si>
  <si>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</si>
  <si>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</si>
  <si>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</si>
  <si>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</si>
  <si>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</si>
  <si>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</si>
  <si>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</si>
  <si>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</si>
  <si>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</si>
  <si>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</si>
  <si>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</si>
  <si>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</si>
  <si>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</si>
  <si>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</si>
  <si>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</si>
  <si>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</si>
  <si>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</si>
  <si>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</si>
  <si>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</si>
  <si>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</si>
  <si>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</si>
  <si>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</si>
  <si>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</si>
  <si>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</si>
  <si>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</si>
  <si>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</si>
  <si>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</si>
  <si>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</si>
  <si>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</si>
  <si>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</si>
  <si>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</si>
  <si>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</si>
  <si>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</si>
  <si>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</si>
  <si>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</si>
  <si>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</si>
  <si>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</si>
  <si>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</si>
  <si>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</si>
  <si>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</si>
  <si>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</si>
  <si>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</si>
  <si>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</si>
  <si>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</si>
  <si>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</si>
  <si>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</si>
  <si>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</si>
  <si>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</si>
  <si>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</si>
  <si>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</si>
  <si>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</si>
  <si>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</si>
  <si>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</si>
  <si>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</si>
  <si>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</si>
  <si>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</si>
  <si>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</si>
  <si>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</si>
  <si>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</si>
  <si>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</si>
  <si>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</si>
  <si>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</si>
  <si>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</si>
  <si>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</si>
  <si>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</si>
  <si>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</si>
  <si>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</si>
  <si>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</si>
  <si>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</si>
  <si>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</si>
  <si>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</si>
  <si>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</si>
  <si>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</si>
  <si>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</si>
  <si>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</si>
  <si>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</si>
  <si>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</si>
  <si>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</si>
  <si>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</si>
  <si>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</si>
  <si>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</si>
  <si>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</si>
  <si>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</si>
  <si>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</si>
  <si>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</si>
  <si>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</si>
  <si>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</si>
  <si>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</si>
  <si>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</si>
  <si>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</si>
  <si>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</si>
  <si>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</si>
  <si>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</si>
  <si>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</si>
  <si>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</si>
  <si>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</si>
  <si>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</si>
  <si>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</si>
  <si>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</si>
  <si>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</si>
  <si>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</si>
  <si>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</si>
  <si>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</si>
  <si>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</si>
  <si>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</si>
  <si>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</si>
  <si>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</si>
  <si>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</si>
  <si>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</si>
  <si>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</si>
  <si>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</si>
  <si>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</si>
  <si>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</si>
  <si>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</si>
  <si>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</si>
  <si>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</si>
  <si>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</si>
  <si>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</si>
  <si>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</si>
  <si>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</si>
  <si>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</si>
  <si>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</si>
  <si>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</si>
  <si>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</si>
  <si>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</si>
  <si>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</si>
  <si>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</si>
  <si>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</si>
  <si>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</si>
  <si>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</si>
  <si>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</si>
  <si>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</si>
  <si>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</si>
  <si>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</si>
  <si>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</si>
  <si>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</si>
  <si>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</si>
  <si>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</si>
  <si>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</si>
  <si>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</si>
  <si>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</si>
  <si>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</si>
  <si>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</si>
  <si>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</si>
  <si>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</si>
  <si>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</si>
  <si>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</si>
  <si>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</si>
  <si>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</si>
  <si>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</si>
  <si>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</si>
  <si>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</si>
  <si>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</si>
  <si>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</si>
  <si>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</si>
  <si>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</si>
  <si>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</si>
  <si>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</si>
  <si>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</si>
  <si>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</si>
  <si>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</si>
  <si>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</si>
  <si>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</si>
  <si>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</si>
  <si>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</si>
  <si>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</si>
  <si>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</si>
  <si>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</si>
  <si>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</si>
  <si>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</si>
  <si>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</si>
  <si>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</si>
  <si>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</si>
  <si>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</si>
  <si>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</si>
  <si>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</si>
  <si>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</si>
  <si>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</si>
  <si>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</si>
  <si>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</si>
  <si>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</si>
  <si>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</si>
  <si>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</si>
  <si>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</si>
  <si>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</si>
  <si>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</si>
  <si>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</si>
  <si>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</si>
  <si>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</si>
  <si>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</si>
  <si>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</si>
  <si>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</si>
  <si>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</si>
  <si>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</si>
  <si>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</si>
  <si>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</si>
  <si>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</si>
  <si>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</si>
  <si>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</si>
  <si>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</si>
  <si>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</si>
  <si>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</si>
  <si>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</si>
  <si>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</si>
  <si>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</si>
  <si>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</si>
  <si>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</si>
  <si>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</si>
  <si>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</si>
  <si>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</si>
  <si>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</si>
  <si>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</si>
  <si>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</si>
  <si>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</si>
  <si>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</si>
  <si>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</si>
  <si>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</si>
  <si>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</si>
  <si>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</si>
  <si>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</si>
  <si>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</si>
  <si>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</si>
  <si>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</si>
  <si>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</si>
  <si>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</si>
  <si>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</si>
  <si>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</si>
  <si>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</si>
  <si>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</si>
  <si>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</si>
  <si>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</si>
  <si>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</si>
  <si>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</si>
  <si>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</si>
  <si>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</si>
  <si>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</si>
  <si>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</si>
  <si>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</si>
  <si>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</si>
  <si>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</si>
  <si>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</si>
  <si>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</si>
  <si>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</si>
  <si>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</si>
  <si>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</si>
  <si>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</si>
  <si>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</si>
  <si>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</si>
  <si>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</si>
  <si>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</si>
  <si>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</si>
  <si>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</si>
  <si>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</si>
  <si>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</si>
  <si>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</si>
  <si>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</si>
  <si>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</si>
  <si>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</si>
  <si>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</si>
  <si>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</si>
  <si>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</si>
  <si>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</si>
  <si>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</si>
  <si>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</si>
  <si>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</si>
  <si>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</si>
  <si>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</si>
  <si>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</si>
  <si>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</si>
  <si>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</si>
  <si>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</si>
  <si>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</si>
  <si>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</si>
  <si>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</si>
  <si>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</si>
  <si>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</si>
  <si>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</si>
  <si>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</si>
  <si>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</si>
  <si>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</si>
  <si>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</si>
  <si>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</si>
  <si>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</si>
  <si>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</si>
  <si>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</si>
  <si>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</si>
  <si>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</si>
  <si>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</si>
  <si>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</si>
  <si>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</si>
  <si>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</si>
  <si>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</si>
  <si>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</si>
  <si>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</si>
  <si>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</si>
  <si>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</si>
  <si>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</si>
  <si>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</si>
  <si>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</si>
  <si>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</si>
  <si>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</si>
  <si>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</si>
  <si>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</si>
  <si>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</si>
  <si>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</si>
  <si>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</si>
  <si>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</si>
  <si>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</si>
  <si>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</si>
  <si>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</si>
  <si>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</si>
  <si>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</si>
  <si>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</si>
  <si>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</si>
  <si>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</si>
  <si>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</si>
  <si>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</si>
  <si>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</si>
  <si>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</si>
  <si>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</si>
  <si>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</si>
  <si>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</si>
  <si>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</si>
  <si>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</si>
  <si>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</si>
  <si>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</si>
  <si>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</si>
  <si>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</si>
  <si>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</si>
  <si>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</si>
  <si>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</si>
  <si>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</si>
  <si>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</si>
  <si>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</si>
  <si>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</si>
  <si>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</si>
  <si>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</si>
  <si>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</si>
  <si>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</si>
  <si>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</si>
  <si>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</si>
  <si>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</si>
  <si>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</si>
  <si>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</si>
  <si>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</si>
  <si>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</si>
  <si>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</si>
  <si>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</si>
  <si>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</si>
  <si>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</si>
  <si>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</si>
  <si>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</si>
  <si>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</si>
  <si>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</si>
  <si>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</si>
  <si>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</si>
  <si>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</si>
  <si>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</si>
  <si>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</si>
  <si>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</si>
  <si>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</si>
  <si>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</si>
  <si>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</si>
  <si>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</si>
  <si>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</si>
  <si>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</si>
  <si>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</si>
  <si>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</si>
  <si>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</si>
  <si>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</si>
  <si>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</si>
  <si>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</si>
  <si>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</si>
  <si>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</si>
  <si>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</si>
  <si>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</si>
  <si>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</si>
  <si>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</si>
  <si>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</si>
  <si>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</si>
  <si>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</si>
  <si>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</si>
  <si>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</si>
  <si>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</si>
  <si>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</si>
  <si>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</si>
  <si>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</si>
  <si>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</si>
  <si>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</si>
  <si>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</si>
  <si>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</si>
  <si>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</si>
  <si>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</si>
  <si>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</si>
  <si>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</si>
  <si>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</si>
  <si>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</si>
  <si>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</si>
  <si>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</si>
  <si>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</si>
  <si>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</si>
  <si>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</si>
  <si>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</si>
  <si>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</si>
  <si>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</si>
  <si>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</si>
  <si>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</si>
  <si>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</si>
  <si>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</si>
  <si>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</si>
  <si>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</si>
  <si>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</si>
  <si>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</si>
  <si>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</si>
  <si>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</si>
  <si>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</si>
  <si>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</si>
  <si>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</si>
  <si>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</si>
  <si>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</si>
  <si>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</si>
  <si>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</si>
  <si>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</si>
  <si>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</si>
  <si>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</si>
  <si>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</si>
  <si>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</si>
  <si>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</si>
  <si>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</si>
  <si>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</si>
  <si>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</si>
  <si>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</si>
  <si>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</si>
  <si>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</si>
  <si>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</si>
  <si>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</si>
  <si>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</si>
  <si>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</si>
  <si>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</si>
  <si>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</si>
  <si>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</si>
  <si>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</si>
  <si>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</si>
  <si>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</si>
  <si>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</si>
  <si>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</si>
  <si>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</si>
  <si>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</si>
  <si>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</si>
  <si>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</si>
  <si>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</si>
  <si>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</si>
  <si>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</si>
  <si>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</si>
  <si>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</si>
  <si>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</si>
  <si>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</si>
  <si>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</si>
  <si>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</si>
  <si>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</si>
  <si>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</si>
  <si>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</si>
  <si>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</si>
  <si>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</si>
  <si>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</si>
  <si>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</si>
  <si>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</si>
  <si>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</si>
  <si>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</si>
  <si>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</si>
  <si>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</si>
  <si>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</si>
  <si>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</si>
  <si>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</si>
  <si>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</si>
  <si>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</si>
  <si>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</si>
  <si>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</si>
  <si>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</si>
  <si>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</si>
  <si>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</si>
  <si>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</si>
  <si>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</si>
  <si>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</si>
  <si>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</si>
  <si>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</si>
  <si>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</si>
  <si>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</si>
  <si>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</si>
  <si>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</si>
  <si>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</si>
  <si>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</si>
  <si>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</si>
  <si>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</si>
  <si>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</si>
  <si>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</si>
  <si>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</si>
  <si>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</si>
  <si>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</si>
  <si>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</si>
  <si>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</si>
  <si>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</si>
  <si>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</si>
  <si>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</si>
  <si>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</si>
  <si>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</si>
  <si>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</si>
  <si>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</si>
  <si>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</si>
  <si>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</si>
  <si>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</si>
  <si>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</si>
  <si>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</si>
  <si>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</si>
  <si>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</si>
  <si>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</si>
  <si>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</si>
  <si>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</si>
  <si>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</si>
  <si>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</si>
  <si>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</si>
  <si>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</si>
  <si>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</si>
  <si>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</si>
  <si>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</si>
  <si>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</si>
  <si>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</si>
  <si>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</si>
  <si>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</si>
  <si>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</si>
  <si>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</si>
  <si>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</si>
  <si>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</si>
  <si>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</si>
  <si>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</si>
  <si>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</si>
  <si>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</si>
  <si>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</si>
  <si>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</si>
  <si>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</si>
  <si>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</si>
  <si>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</si>
  <si>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</si>
  <si>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</si>
  <si>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</si>
  <si>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</si>
  <si>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</si>
  <si>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</si>
  <si>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</si>
  <si>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</si>
  <si>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</si>
  <si>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</si>
  <si>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</si>
  <si>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</si>
  <si>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</si>
  <si>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</si>
  <si>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</si>
  <si>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</si>
  <si>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</si>
  <si>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</si>
  <si>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</si>
  <si>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</si>
  <si>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</si>
  <si>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</si>
  <si>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</si>
  <si>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</si>
  <si>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</si>
  <si>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</si>
  <si>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</si>
  <si>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</si>
  <si>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</si>
  <si>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</si>
  <si>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</si>
  <si>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</si>
  <si>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</si>
  <si>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</si>
  <si>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</si>
  <si>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</si>
  <si>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</si>
  <si>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</si>
  <si>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</si>
  <si>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</si>
  <si>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</si>
  <si>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</si>
  <si>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</si>
  <si>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</si>
  <si>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</si>
  <si>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</si>
  <si>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</si>
  <si>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</si>
  <si>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</si>
  <si>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</si>
  <si>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</si>
  <si>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</si>
  <si>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</si>
  <si>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</si>
  <si>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</si>
  <si>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</si>
  <si>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</si>
  <si>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</si>
  <si>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</si>
  <si>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</si>
  <si>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</si>
  <si>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</si>
  <si>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</si>
  <si>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</si>
  <si>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</si>
  <si>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</si>
  <si>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</si>
  <si>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</si>
  <si>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</si>
  <si>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</si>
  <si>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</si>
  <si>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</si>
  <si>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</si>
  <si>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</si>
  <si>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</si>
  <si>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</si>
  <si>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</si>
  <si>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</si>
  <si>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</si>
  <si>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</si>
  <si>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</si>
  <si>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</si>
  <si>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</si>
  <si>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</si>
  <si>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</si>
  <si>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</si>
  <si>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</si>
  <si>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</si>
  <si>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</si>
  <si>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</si>
  <si>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</si>
  <si>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</si>
  <si>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</si>
  <si>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</si>
  <si>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</si>
  <si>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</si>
  <si>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</si>
  <si>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</si>
  <si>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</si>
  <si>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</si>
  <si>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</si>
  <si>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</si>
  <si>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</si>
  <si>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</si>
  <si>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</si>
  <si>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</si>
  <si>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</si>
  <si>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</si>
  <si>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</si>
  <si>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</si>
  <si>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</si>
  <si>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</si>
  <si>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</si>
  <si>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</si>
  <si>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</si>
  <si>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</si>
  <si>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</si>
  <si>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</si>
  <si>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</si>
  <si>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</si>
  <si>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</si>
  <si>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</si>
  <si>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</si>
  <si>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</si>
  <si>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</si>
  <si>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</si>
  <si>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</si>
  <si>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</si>
  <si>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</si>
  <si>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</si>
  <si>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</si>
  <si>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</si>
  <si>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</si>
  <si>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</si>
  <si>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</si>
  <si>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</si>
  <si>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</si>
  <si>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</si>
  <si>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</si>
  <si>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</si>
  <si>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</si>
  <si>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</si>
  <si>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</si>
  <si>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</si>
  <si>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</si>
  <si>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</si>
  <si>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</si>
  <si>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</si>
  <si>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</si>
  <si>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</si>
  <si>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</si>
  <si>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</si>
  <si>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</si>
  <si>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</si>
  <si>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</si>
  <si>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</si>
  <si>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</si>
  <si>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</si>
  <si>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</si>
  <si>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</si>
  <si>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</si>
  <si>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</si>
  <si>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</si>
  <si>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</si>
  <si>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</si>
  <si>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</si>
  <si>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</si>
  <si>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</si>
  <si>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</si>
  <si>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</si>
  <si>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</si>
  <si>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</si>
  <si>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</si>
  <si>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</si>
  <si>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</si>
  <si>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</si>
  <si>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</si>
  <si>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</si>
  <si>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</si>
  <si>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</si>
  <si>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</si>
  <si>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</si>
  <si>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</si>
  <si>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</si>
  <si>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</si>
  <si>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</si>
  <si>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</si>
  <si>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</si>
  <si>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</si>
  <si>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</si>
  <si>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</si>
  <si>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</si>
  <si>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</si>
  <si>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</si>
  <si>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</si>
  <si>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</si>
  <si>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</si>
  <si>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</si>
  <si>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</si>
  <si>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</si>
  <si>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</si>
  <si>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</si>
  <si>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</si>
  <si>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</si>
  <si>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</si>
  <si>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</si>
  <si>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</si>
  <si>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</si>
  <si>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</si>
  <si>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</si>
  <si>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</si>
  <si>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</si>
  <si>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</si>
  <si>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</si>
  <si>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</si>
  <si>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</si>
  <si>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</si>
  <si>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</si>
  <si>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</si>
  <si>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</si>
  <si>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</si>
  <si>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</si>
  <si>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</si>
  <si>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</si>
  <si>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</si>
  <si>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</si>
  <si>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</si>
  <si>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</si>
  <si>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</si>
  <si>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</si>
  <si>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</si>
  <si>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</si>
  <si>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</si>
  <si>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</si>
  <si>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</si>
  <si>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</si>
  <si>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</si>
  <si>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</si>
  <si>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</si>
  <si>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</si>
  <si>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</si>
  <si>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</si>
  <si>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</si>
  <si>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</si>
  <si>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</si>
  <si>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</si>
  <si>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</si>
  <si>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</si>
  <si>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</si>
  <si>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</si>
  <si>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</si>
  <si>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</si>
  <si>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</si>
  <si>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</si>
  <si>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</si>
  <si>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</si>
  <si>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</si>
  <si>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</si>
  <si>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</si>
  <si>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</si>
  <si>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</si>
  <si>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</si>
  <si>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</si>
  <si>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</si>
  <si>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</si>
  <si>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</si>
  <si>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</si>
  <si>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</si>
  <si>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</si>
  <si>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</si>
  <si>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</si>
  <si>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</si>
  <si>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</si>
  <si>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</si>
  <si>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</si>
  <si>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</si>
  <si>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</si>
  <si>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</si>
  <si>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</si>
  <si>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</si>
  <si>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</si>
  <si>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</si>
  <si>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</si>
  <si>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</si>
  <si>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</si>
  <si>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</si>
  <si>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</si>
  <si>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</si>
  <si>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</si>
  <si>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</si>
  <si>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</si>
  <si>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</si>
  <si>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</si>
  <si>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</si>
  <si>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</si>
  <si>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</si>
  <si>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</si>
  <si>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</si>
  <si>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</si>
  <si>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</si>
  <si>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</si>
  <si>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</si>
  <si>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</si>
  <si>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</si>
  <si>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</si>
  <si>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</si>
  <si>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</si>
  <si>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</si>
  <si>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</si>
  <si>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</si>
  <si>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</si>
  <si>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</si>
  <si>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</si>
  <si>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</si>
  <si>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</si>
  <si>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</si>
  <si>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</si>
  <si>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</si>
  <si>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</si>
  <si>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</si>
  <si>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</si>
  <si>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</si>
  <si>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</si>
  <si>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</si>
  <si>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</si>
  <si>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</si>
  <si>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</si>
  <si>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</si>
  <si>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</si>
  <si>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</si>
  <si>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</si>
  <si>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</si>
  <si>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</si>
  <si>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</si>
  <si>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</si>
  <si>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</si>
  <si>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</si>
  <si>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</si>
  <si>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</si>
  <si>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</si>
  <si>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</si>
  <si>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</si>
  <si>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</si>
  <si>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</si>
  <si>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</si>
  <si>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</si>
  <si>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</si>
  <si>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</si>
  <si>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</si>
  <si>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</si>
  <si>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</si>
  <si>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</si>
  <si>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</si>
  <si>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</si>
  <si>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</si>
  <si>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</si>
  <si>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</si>
  <si>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</si>
  <si>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</si>
  <si>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</si>
  <si>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</si>
  <si>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</si>
  <si>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</si>
  <si>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</si>
  <si>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</si>
  <si>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</si>
  <si>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</si>
  <si>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</si>
  <si>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</si>
  <si>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</si>
  <si>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</si>
  <si>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</si>
  <si>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</si>
  <si>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</si>
  <si>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</si>
  <si>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</si>
  <si>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</si>
  <si>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</si>
  <si>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</si>
  <si>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</si>
  <si>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</si>
  <si>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</si>
  <si>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</si>
  <si>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</si>
  <si>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</si>
  <si>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</si>
  <si>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</si>
  <si>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</si>
  <si>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</si>
  <si>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</si>
  <si>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</si>
  <si>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</si>
  <si>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</si>
  <si>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</si>
  <si>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</si>
  <si>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</si>
  <si>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</si>
  <si>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</si>
  <si>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</si>
  <si>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</si>
  <si>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</si>
  <si>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</si>
  <si>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</si>
  <si>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</si>
  <si>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</si>
  <si>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</si>
  <si>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</si>
  <si>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</si>
  <si>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</si>
  <si>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</si>
  <si>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</si>
  <si>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</si>
  <si>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</si>
  <si>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</si>
  <si>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</si>
  <si>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</si>
  <si>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</si>
  <si>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</si>
  <si>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</si>
  <si>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</si>
  <si>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</si>
  <si>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</si>
  <si>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</si>
  <si>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</si>
  <si>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</si>
  <si>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</si>
  <si>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</si>
  <si>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</si>
  <si>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</si>
  <si>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</si>
  <si>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</si>
  <si>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</si>
  <si>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</si>
  <si>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</si>
  <si>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</si>
  <si>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</si>
  <si>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</si>
  <si>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</si>
  <si>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</si>
  <si>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</si>
  <si>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</si>
  <si>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</si>
  <si>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</si>
  <si>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</si>
  <si>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</si>
  <si>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</si>
  <si>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</si>
  <si>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</si>
  <si>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</si>
  <si>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</si>
  <si>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</si>
  <si>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</si>
  <si>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</si>
  <si>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</si>
  <si>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</si>
  <si>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</si>
  <si>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</si>
  <si>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</si>
  <si>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</si>
  <si>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</si>
  <si>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</si>
  <si>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</si>
  <si>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</si>
  <si>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</si>
  <si>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</si>
  <si>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</si>
  <si>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</si>
  <si>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</si>
  <si>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</si>
  <si>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</si>
  <si>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</si>
  <si>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</si>
  <si>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</si>
  <si>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</si>
  <si>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</si>
  <si>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</si>
  <si>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</si>
  <si>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</si>
  <si>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</si>
  <si>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</si>
  <si>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</si>
  <si>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</si>
  <si>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</si>
  <si>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</si>
  <si>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</si>
  <si>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</si>
  <si>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</si>
  <si>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</si>
  <si>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</si>
  <si>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</si>
  <si>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</si>
  <si>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</si>
  <si>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</si>
  <si>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</si>
  <si>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</si>
  <si>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</si>
  <si>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</si>
  <si>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</si>
  <si>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</si>
  <si>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</si>
  <si>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</si>
  <si>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</si>
  <si>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</si>
  <si>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</si>
  <si>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</si>
  <si>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</si>
  <si>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</si>
  <si>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</si>
  <si>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</si>
  <si>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</si>
  <si>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</si>
  <si>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</si>
  <si>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</si>
  <si>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</si>
  <si>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</si>
  <si>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</si>
  <si>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</si>
  <si>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</si>
  <si>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</si>
  <si>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</si>
  <si>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</si>
  <si>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</si>
  <si>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</si>
  <si>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</si>
  <si>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</si>
  <si>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</si>
  <si>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</si>
  <si>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</si>
  <si>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</si>
  <si>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</si>
  <si>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</si>
  <si>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</si>
  <si>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</si>
  <si>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</si>
  <si>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</si>
  <si>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</si>
  <si>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</si>
  <si>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</si>
  <si>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</si>
  <si>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</si>
  <si>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</si>
  <si>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</si>
  <si>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</si>
  <si>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</si>
  <si>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</si>
  <si>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</si>
  <si>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</si>
  <si>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</si>
  <si>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</si>
  <si>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</si>
  <si>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</si>
  <si>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</si>
  <si>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</si>
  <si>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</si>
  <si>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</si>
  <si>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</si>
  <si>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</si>
  <si>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</si>
  <si>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</si>
  <si>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</si>
  <si>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</si>
  <si>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</si>
  <si>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</si>
  <si>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</si>
  <si>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</si>
  <si>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</si>
  <si>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</si>
  <si>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</si>
  <si>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</si>
  <si>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</si>
  <si>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</si>
  <si>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</si>
  <si>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</si>
  <si>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</si>
  <si>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</si>
  <si>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</si>
  <si>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</si>
  <si>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</si>
  <si>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</si>
  <si>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</si>
  <si>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</si>
  <si>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</si>
  <si>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</si>
  <si>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</si>
  <si>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</si>
  <si>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</si>
  <si>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</si>
  <si>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</si>
  <si>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</si>
  <si>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</si>
  <si>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</si>
  <si>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</si>
  <si>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</si>
  <si>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</si>
  <si>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</si>
  <si>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</si>
  <si>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</si>
  <si>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</si>
  <si>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</si>
  <si>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</si>
  <si>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</si>
  <si>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</si>
  <si>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</si>
  <si>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</si>
  <si>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</si>
  <si>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</si>
  <si>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</si>
  <si>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</si>
  <si>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</si>
  <si>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</si>
  <si>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</si>
  <si>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</si>
  <si>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</si>
  <si>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</si>
  <si>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</si>
  <si>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</si>
  <si>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</si>
  <si>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</si>
  <si>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</si>
  <si>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</si>
  <si>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</si>
  <si>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</si>
  <si>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</si>
  <si>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</si>
  <si>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</si>
  <si>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</si>
  <si>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</si>
  <si>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</si>
  <si>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</si>
  <si>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</si>
  <si>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</si>
  <si>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</si>
  <si>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</si>
  <si>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</si>
  <si>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</si>
  <si>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</si>
  <si>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</si>
  <si>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</si>
  <si>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</si>
  <si>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</si>
  <si>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</si>
  <si>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</si>
  <si>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</si>
  <si>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</si>
  <si>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</si>
  <si>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</si>
  <si>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</si>
  <si>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</si>
  <si>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</si>
  <si>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</si>
  <si>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</si>
  <si>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</si>
  <si>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</si>
  <si>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</si>
  <si>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</si>
  <si>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</si>
  <si>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</si>
  <si>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</si>
  <si>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</si>
  <si>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</si>
  <si>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</si>
  <si>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</si>
  <si>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</si>
  <si>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</si>
  <si>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</si>
  <si>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</si>
  <si>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</si>
  <si>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</si>
  <si>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</si>
  <si>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</si>
  <si>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</si>
  <si>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</si>
  <si>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</si>
  <si>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</si>
  <si>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</si>
  <si>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</si>
  <si>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</si>
  <si>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</si>
  <si>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</si>
  <si>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</si>
  <si>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</si>
  <si>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</si>
  <si>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</si>
  <si>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</si>
  <si>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</si>
  <si>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</si>
  <si>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</si>
  <si>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</si>
  <si>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</si>
  <si>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</si>
  <si>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</si>
  <si>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</si>
  <si>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</si>
  <si>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</si>
  <si>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</si>
  <si>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</si>
  <si>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</si>
  <si>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</si>
  <si>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</si>
  <si>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</si>
  <si>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</si>
  <si>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</si>
  <si>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</si>
  <si>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</si>
  <si>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</si>
  <si>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</si>
  <si>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</si>
  <si>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</si>
  <si>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</si>
  <si>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</si>
  <si>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</si>
  <si>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</si>
  <si>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</si>
  <si>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</si>
  <si>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</si>
  <si>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</si>
  <si>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</si>
  <si>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</si>
  <si>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</si>
  <si>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</si>
  <si>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</si>
  <si>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</si>
  <si>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</si>
  <si>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</si>
  <si>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</si>
  <si>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</si>
  <si>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</si>
  <si>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</si>
  <si>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</si>
  <si>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</si>
  <si>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</si>
  <si>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</si>
  <si>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</si>
  <si>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</si>
  <si>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</si>
  <si>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</si>
  <si>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</si>
  <si>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</si>
  <si>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</si>
  <si>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</si>
  <si>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</si>
  <si>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</si>
  <si>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</si>
  <si>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</si>
  <si>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</si>
  <si>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</si>
  <si>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</si>
  <si>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</si>
  <si>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</si>
  <si>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</si>
  <si>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</si>
  <si>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</si>
  <si>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</si>
  <si>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</si>
  <si>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</si>
  <si>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</si>
  <si>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</si>
  <si>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</si>
  <si>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</si>
  <si>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</si>
  <si>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</si>
  <si>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</si>
  <si>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</si>
  <si>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</si>
  <si>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</si>
  <si>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</si>
  <si>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</si>
  <si>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</si>
  <si>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</si>
  <si>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</si>
  <si>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</si>
  <si>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</si>
  <si>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</si>
  <si>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</si>
  <si>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</si>
  <si>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</si>
  <si>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</si>
  <si>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</si>
  <si>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</si>
  <si>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</si>
  <si>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</si>
  <si>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</si>
  <si>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</si>
  <si>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</si>
  <si>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</si>
  <si>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</si>
  <si>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</si>
  <si>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</si>
  <si>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</si>
  <si>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</si>
  <si>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</si>
  <si>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</si>
  <si>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</si>
  <si>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</si>
  <si>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</si>
  <si>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</si>
  <si>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</si>
  <si>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</si>
  <si>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</si>
  <si>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</si>
  <si>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</si>
  <si>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</si>
  <si>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</si>
  <si>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</si>
  <si>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</si>
  <si>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</si>
  <si>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</si>
  <si>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</si>
  <si>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</si>
  <si>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</si>
  <si>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</si>
  <si>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</si>
  <si>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</si>
  <si>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</si>
  <si>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</si>
  <si>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</si>
  <si>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</si>
  <si>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</si>
  <si>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</si>
  <si>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</si>
  <si>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</si>
  <si>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</si>
  <si>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</si>
  <si>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</si>
  <si>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</si>
  <si>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</si>
  <si>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</si>
  <si>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</si>
  <si>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</si>
  <si>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</si>
  <si>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</si>
  <si>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</si>
  <si>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</si>
  <si>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</si>
  <si>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</si>
  <si>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</si>
  <si>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</si>
  <si>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</si>
  <si>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</si>
  <si>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</si>
  <si>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</si>
  <si>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</si>
  <si>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</si>
  <si>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</si>
  <si>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</si>
  <si>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</si>
  <si>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</si>
  <si>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</si>
  <si>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</si>
  <si>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</si>
  <si>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</si>
  <si>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</si>
  <si>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</si>
  <si>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</si>
  <si>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</si>
  <si>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</si>
  <si>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</si>
  <si>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</si>
  <si>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</si>
  <si>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</si>
  <si>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</si>
  <si>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</si>
  <si>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</si>
  <si>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</si>
  <si>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</si>
  <si>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</si>
  <si>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</si>
  <si>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</si>
  <si>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</si>
  <si>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</si>
  <si>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</si>
  <si>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</si>
  <si>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</si>
  <si>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</si>
  <si>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</si>
  <si>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</si>
  <si>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</si>
  <si>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</si>
  <si>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</si>
  <si>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</si>
  <si>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</si>
  <si>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</si>
  <si>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</si>
  <si>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</si>
  <si>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</si>
  <si>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</si>
  <si>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</si>
  <si>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</si>
  <si>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</si>
  <si>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</si>
  <si>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</si>
  <si>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</si>
  <si>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</si>
  <si>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</si>
  <si>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</si>
  <si>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</si>
  <si>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</si>
  <si>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</si>
  <si>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</si>
  <si>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</si>
  <si>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</si>
  <si>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</si>
  <si>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</si>
  <si>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</si>
  <si>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</si>
  <si>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</si>
  <si>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</si>
  <si>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</si>
  <si>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</si>
  <si>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</si>
  <si>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</si>
  <si>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</si>
  <si>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</si>
  <si>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</si>
  <si>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</si>
  <si>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</si>
  <si>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</si>
  <si>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</si>
  <si>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</si>
  <si>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</si>
  <si>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</si>
  <si>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</si>
  <si>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</si>
  <si>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</si>
  <si>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</si>
  <si>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</si>
  <si>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</si>
  <si>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</si>
  <si>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</si>
  <si>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</si>
  <si>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</si>
  <si>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</si>
  <si>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</si>
  <si>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</si>
  <si>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</si>
  <si>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</si>
  <si>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</si>
  <si>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</si>
  <si>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</si>
  <si>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</si>
  <si>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</si>
  <si>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</si>
  <si>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</si>
  <si>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</si>
  <si>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</si>
  <si>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</si>
  <si>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</si>
  <si>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</si>
  <si>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</si>
  <si>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</si>
  <si>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</si>
  <si>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</si>
  <si>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</si>
  <si>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</si>
  <si>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</si>
  <si>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</si>
  <si>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</si>
  <si>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</si>
  <si>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</si>
  <si>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</si>
  <si>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</si>
  <si>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</si>
  <si>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</si>
  <si>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</si>
  <si>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</si>
  <si>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</si>
  <si>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</si>
  <si>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</si>
  <si>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</si>
  <si>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</si>
  <si>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</si>
  <si>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</si>
  <si>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</si>
  <si>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</si>
  <si>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</si>
  <si>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</si>
  <si>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</si>
  <si>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</si>
  <si>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</si>
  <si>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</si>
  <si>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</si>
  <si>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</si>
  <si>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</si>
  <si>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</si>
  <si>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</si>
  <si>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</si>
  <si>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</si>
  <si>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</si>
  <si>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</si>
  <si>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</si>
  <si>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</si>
  <si>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</si>
  <si>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</si>
  <si>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</si>
  <si>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</si>
  <si>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</si>
  <si>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</si>
  <si>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</si>
  <si>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</si>
  <si>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</si>
  <si>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</si>
  <si>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</si>
  <si>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</si>
  <si>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</si>
  <si>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</si>
  <si>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</si>
  <si>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</si>
  <si>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</si>
  <si>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</si>
  <si>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</si>
  <si>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</si>
  <si>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</si>
  <si>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</si>
  <si>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</si>
  <si>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</si>
  <si>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</si>
  <si>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</si>
  <si>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</si>
  <si>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</si>
  <si>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</si>
  <si>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</si>
  <si>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</si>
  <si>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</si>
  <si>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</si>
  <si>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</si>
  <si>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</si>
  <si>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</si>
  <si>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</si>
  <si>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</si>
  <si>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</si>
  <si>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</si>
  <si>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</si>
  <si>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</si>
  <si>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</si>
  <si>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</si>
  <si>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</si>
  <si>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</si>
  <si>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</si>
  <si>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</si>
  <si>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</si>
  <si>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</si>
  <si>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</si>
  <si>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</si>
  <si>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</si>
  <si>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</si>
  <si>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</si>
  <si>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</si>
  <si>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</si>
  <si>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</si>
  <si>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</si>
  <si>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</si>
  <si>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</si>
  <si>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</si>
  <si>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</si>
  <si>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</si>
  <si>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</si>
  <si>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</si>
  <si>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</si>
  <si>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</si>
  <si>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</si>
  <si>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</si>
  <si>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</si>
  <si>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</si>
  <si>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</si>
  <si>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</si>
  <si>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</si>
  <si>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</si>
  <si>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</si>
  <si>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</si>
  <si>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</si>
  <si>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</si>
  <si>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</si>
  <si>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</si>
  <si>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</si>
  <si>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</si>
  <si>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</si>
  <si>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</si>
  <si>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</si>
  <si>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</si>
  <si>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</si>
  <si>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</si>
  <si>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</si>
  <si>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</si>
  <si>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</si>
  <si>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</si>
  <si>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</si>
  <si>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</si>
  <si>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</si>
  <si>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</si>
  <si>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</si>
  <si>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</si>
  <si>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</si>
  <si>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</si>
  <si>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</si>
  <si>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</si>
  <si>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</si>
  <si>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</si>
  <si>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</si>
  <si>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</si>
  <si>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</si>
  <si>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</si>
  <si>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</si>
  <si>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</si>
  <si>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</si>
  <si>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</si>
  <si>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</si>
  <si>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</si>
  <si>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</si>
  <si>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</si>
  <si>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</si>
  <si>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</si>
  <si>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</si>
  <si>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</si>
  <si>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</si>
  <si>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</si>
  <si>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</si>
  <si>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</si>
  <si>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</si>
  <si>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</si>
  <si>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</si>
  <si>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</si>
  <si>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</si>
  <si>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</si>
  <si>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</si>
  <si>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</si>
  <si>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</si>
  <si>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</si>
  <si>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</si>
  <si>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</si>
  <si>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</si>
  <si>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</si>
  <si>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</si>
  <si>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</si>
  <si>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</si>
  <si>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</si>
  <si>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</si>
  <si>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</si>
  <si>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</si>
  <si>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</si>
  <si>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</si>
  <si>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</si>
  <si>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</si>
  <si>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</si>
  <si>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</si>
  <si>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</si>
  <si>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</si>
  <si>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</si>
  <si>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</si>
  <si>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</si>
  <si>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</si>
  <si>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</si>
  <si>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</si>
  <si>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</si>
  <si>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</si>
  <si>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</si>
  <si>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</si>
  <si>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</si>
  <si>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</si>
  <si>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</si>
  <si>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</si>
  <si>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</si>
  <si>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</si>
  <si>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</si>
  <si>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</si>
  <si>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</si>
  <si>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</si>
  <si>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</si>
  <si>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</si>
  <si>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</si>
  <si>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</si>
  <si>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</si>
  <si>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</si>
  <si>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</si>
  <si>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</si>
  <si>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</si>
  <si>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</si>
  <si>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</si>
  <si>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</si>
  <si>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</si>
  <si>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</si>
  <si>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</si>
  <si>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</si>
  <si>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</si>
  <si>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</si>
  <si>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</si>
  <si>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</si>
  <si>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</si>
  <si>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</si>
  <si>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</si>
  <si>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</si>
  <si>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</si>
  <si>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</si>
  <si>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</si>
  <si>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</si>
  <si>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</si>
  <si>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</si>
  <si>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</si>
  <si>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</si>
  <si>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</si>
  <si>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</si>
  <si>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</si>
  <si>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</si>
  <si>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</si>
  <si>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</si>
  <si>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</si>
  <si>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</si>
  <si>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</si>
  <si>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</si>
  <si>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</si>
  <si>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</si>
  <si>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</si>
  <si>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</si>
  <si>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</si>
  <si>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</si>
  <si>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</si>
  <si>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</si>
  <si>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</si>
  <si>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</si>
  <si>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</si>
  <si>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</si>
  <si>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</si>
  <si>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</si>
  <si>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</si>
  <si>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</si>
  <si>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</si>
  <si>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</si>
  <si>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</si>
  <si>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</si>
  <si>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</si>
  <si>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</si>
  <si>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</si>
  <si>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</si>
  <si>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</si>
  <si>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</si>
  <si>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</si>
  <si>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</si>
  <si>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</si>
  <si>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</si>
  <si>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</si>
  <si>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</si>
  <si>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</si>
  <si>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</si>
  <si>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</si>
  <si>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</si>
  <si>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</si>
  <si>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</si>
  <si>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</si>
  <si>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</si>
  <si>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</si>
  <si>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</si>
  <si>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</si>
  <si>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</si>
  <si>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</si>
  <si>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</si>
  <si>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</si>
  <si>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</si>
  <si>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</si>
  <si>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</si>
  <si>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</si>
  <si>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</si>
  <si>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</si>
  <si>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</si>
  <si>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</si>
  <si>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</si>
  <si>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</si>
  <si>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</si>
  <si>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</si>
  <si>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</si>
  <si>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</si>
  <si>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</si>
  <si>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</si>
  <si>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</si>
  <si>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</si>
  <si>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</si>
  <si>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</si>
  <si>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</si>
  <si>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</si>
  <si>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</si>
  <si>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</si>
  <si>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</si>
  <si>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</si>
  <si>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</si>
  <si>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</si>
  <si>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</si>
  <si>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</si>
  <si>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</si>
  <si>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</si>
  <si>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</si>
  <si>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</si>
  <si>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</si>
  <si>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</si>
  <si>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</si>
  <si>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</si>
  <si>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</si>
  <si>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</si>
  <si>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</si>
  <si>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</si>
  <si>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</si>
  <si>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</si>
  <si>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</si>
  <si>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</si>
  <si>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</si>
  <si>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</si>
  <si>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</si>
  <si>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</si>
  <si>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</si>
  <si>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</si>
  <si>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</si>
  <si>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</si>
  <si>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</si>
  <si>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</si>
  <si>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</si>
  <si>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</si>
  <si>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</si>
  <si>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</si>
  <si>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</si>
  <si>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</si>
  <si>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</si>
  <si>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</si>
  <si>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</si>
  <si>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</si>
  <si>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</si>
  <si>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</si>
  <si>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</si>
  <si>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</si>
  <si>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</si>
  <si>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</si>
  <si>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</si>
  <si>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</si>
  <si>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</si>
  <si>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</si>
  <si>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</si>
  <si>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</si>
  <si>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</si>
  <si>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</si>
  <si>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</si>
  <si>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</si>
  <si>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</si>
  <si>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</si>
  <si>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</si>
  <si>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</si>
  <si>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</si>
  <si>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</si>
  <si>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</si>
  <si>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</si>
  <si>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</si>
  <si>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</si>
  <si>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</si>
  <si>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</si>
  <si>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</si>
  <si>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</si>
  <si>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</si>
  <si>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</si>
  <si>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</si>
  <si>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</si>
  <si>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</si>
  <si>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</si>
  <si>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</si>
  <si>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</si>
  <si>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</si>
  <si>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</si>
  <si>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</si>
  <si>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</si>
  <si>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</si>
  <si>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</si>
  <si>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</si>
  <si>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</si>
  <si>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</si>
  <si>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</si>
  <si>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</si>
  <si>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</si>
  <si>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</si>
  <si>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</si>
  <si>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</si>
  <si>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</si>
  <si>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</si>
  <si>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</si>
  <si>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</si>
  <si>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</si>
  <si>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</si>
  <si>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</si>
  <si>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</si>
  <si>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</si>
  <si>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</si>
  <si>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</si>
  <si>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</si>
  <si>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</si>
  <si>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</si>
  <si>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</si>
  <si>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</si>
  <si>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</si>
  <si>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</si>
  <si>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</si>
  <si>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</si>
  <si>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</si>
  <si>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</si>
  <si>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</si>
  <si>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</si>
  <si>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</si>
  <si>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</si>
  <si>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</si>
  <si>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</si>
  <si>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</si>
  <si>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</si>
  <si>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</si>
  <si>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</si>
  <si>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</si>
  <si>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</si>
  <si>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</si>
  <si>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</si>
  <si>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</si>
  <si>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</si>
  <si>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</si>
  <si>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</si>
  <si>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</si>
  <si>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</si>
  <si>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</si>
  <si>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</si>
  <si>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</si>
  <si>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</si>
  <si>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</si>
  <si>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</si>
  <si>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</si>
  <si>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</si>
  <si>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</si>
  <si>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</si>
  <si>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</si>
  <si>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</si>
  <si>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</si>
  <si>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</si>
  <si>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</si>
  <si>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</si>
  <si>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</si>
  <si>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</si>
  <si>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</si>
  <si>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</si>
  <si>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</si>
  <si>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</si>
  <si>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</si>
  <si>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</si>
  <si>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</si>
  <si>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</si>
  <si>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</si>
  <si>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</si>
  <si>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</si>
  <si>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</si>
  <si>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</si>
  <si>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</si>
  <si>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</si>
  <si>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</si>
  <si>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</si>
  <si>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</si>
  <si>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</si>
  <si>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</si>
  <si>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</si>
  <si>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</si>
  <si>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</si>
  <si>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</si>
  <si>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</si>
  <si>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</si>
  <si>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</si>
  <si>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</si>
  <si>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</si>
  <si>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</si>
  <si>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</si>
  <si>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</si>
  <si>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</si>
  <si>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</si>
  <si>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</si>
  <si>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</si>
  <si>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</si>
  <si>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</si>
  <si>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</si>
  <si>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</si>
  <si>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</si>
  <si>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</si>
  <si>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</si>
  <si>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</si>
  <si>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</si>
  <si>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</si>
  <si>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</si>
  <si>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</si>
  <si>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</si>
  <si>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</si>
  <si>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</si>
  <si>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</si>
  <si>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</si>
  <si>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</si>
  <si>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</si>
  <si>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</si>
  <si>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</si>
  <si>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</si>
  <si>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</si>
  <si>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</si>
  <si>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</si>
  <si>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</si>
  <si>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</si>
  <si>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</si>
  <si>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</si>
  <si>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</si>
  <si>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</si>
  <si>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</si>
  <si>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</si>
  <si>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</si>
  <si>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</si>
  <si>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</si>
  <si>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</si>
  <si>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</si>
  <si>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</si>
  <si>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</si>
  <si>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</si>
  <si>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</si>
  <si>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</si>
  <si>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</si>
  <si>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</si>
  <si>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</si>
  <si>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</si>
  <si>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</si>
  <si>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</si>
  <si>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</si>
  <si>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</si>
  <si>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</si>
  <si>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</si>
  <si>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</si>
  <si>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</si>
  <si>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</si>
  <si>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</si>
  <si>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</si>
  <si>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</si>
  <si>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</si>
  <si>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</si>
  <si>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</si>
  <si>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</si>
  <si>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</si>
  <si>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</si>
  <si>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</si>
  <si>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</si>
  <si>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</si>
  <si>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</si>
  <si>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</si>
  <si>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</si>
  <si>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</si>
  <si>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</si>
  <si>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</si>
  <si>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</si>
  <si>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</si>
  <si>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</si>
  <si>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</si>
  <si>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</si>
  <si>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</si>
  <si>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</si>
  <si>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</si>
  <si>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</si>
  <si>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</si>
  <si>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</si>
  <si>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</si>
  <si>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</si>
  <si>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</si>
  <si>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</si>
  <si>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</si>
  <si>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</si>
  <si>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</si>
  <si>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</si>
  <si>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</si>
  <si>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</si>
  <si>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</si>
  <si>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</si>
  <si>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</si>
  <si>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</si>
  <si>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</si>
  <si>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</si>
  <si>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</si>
  <si>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</si>
  <si>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</si>
  <si>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</si>
  <si>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</si>
  <si>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</si>
  <si>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</si>
  <si>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</si>
  <si>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</si>
  <si>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</si>
  <si>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</si>
  <si>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</si>
  <si>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</si>
  <si>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</si>
  <si>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</si>
  <si>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</si>
  <si>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</si>
  <si>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</si>
  <si>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</si>
  <si>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</si>
  <si>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</si>
  <si>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</si>
  <si>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</si>
  <si>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</si>
  <si>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</si>
  <si>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</si>
  <si>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</si>
  <si>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</si>
  <si>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</si>
  <si>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</si>
  <si>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</si>
  <si>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</si>
  <si>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</si>
  <si>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</si>
  <si>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</si>
  <si>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</si>
  <si>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</si>
  <si>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</si>
  <si>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</si>
  <si>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</si>
  <si>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</si>
  <si>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</si>
  <si>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</si>
  <si>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</si>
  <si>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</si>
  <si>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</si>
  <si>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</si>
  <si>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</si>
  <si>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</si>
  <si>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</si>
  <si>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</si>
  <si>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</si>
  <si>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</si>
  <si>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</si>
  <si>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</si>
  <si>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</si>
  <si>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</si>
  <si>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</si>
  <si>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</si>
  <si>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</si>
  <si>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</si>
  <si>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</si>
  <si>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</si>
  <si>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</si>
  <si>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</si>
  <si>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</si>
  <si>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</si>
  <si>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</si>
  <si>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</si>
  <si>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</si>
  <si>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</si>
  <si>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</si>
  <si>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</si>
  <si>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</si>
  <si>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</si>
  <si>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</si>
  <si>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</si>
  <si>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</si>
  <si>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</si>
  <si>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</si>
  <si>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</si>
  <si>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</si>
  <si>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</si>
  <si>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</si>
  <si>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</si>
  <si>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</si>
  <si>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</si>
  <si>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</si>
  <si>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</si>
  <si>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</si>
  <si>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</si>
  <si>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</si>
  <si>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</si>
  <si>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</si>
  <si>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</si>
  <si>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</si>
  <si>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</si>
  <si>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</si>
  <si>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</si>
  <si>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</si>
  <si>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</si>
  <si>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</si>
  <si>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</si>
  <si>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</si>
  <si>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</si>
  <si>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</si>
  <si>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</si>
  <si>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</si>
  <si>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</si>
  <si>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</si>
  <si>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</si>
  <si>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</si>
  <si>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</si>
  <si>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</si>
  <si>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</si>
  <si>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</si>
  <si>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</si>
  <si>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</si>
  <si>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</si>
  <si>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</si>
  <si>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</si>
  <si>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</si>
  <si>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</si>
  <si>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</si>
  <si>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</si>
  <si>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</si>
  <si>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</si>
  <si>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</si>
  <si>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</si>
  <si>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</si>
  <si>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</si>
  <si>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</si>
  <si>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</si>
  <si>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</si>
  <si>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</si>
  <si>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</si>
  <si>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</si>
  <si>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</si>
  <si>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</si>
  <si>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</si>
  <si>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</si>
  <si>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</si>
  <si>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</si>
  <si>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</si>
  <si>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</si>
  <si>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</si>
  <si>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</si>
  <si>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</si>
  <si>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</si>
  <si>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</si>
  <si>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</si>
  <si>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</si>
  <si>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</si>
  <si>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</si>
  <si>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</si>
  <si>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</si>
  <si>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</si>
  <si>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</si>
  <si>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</si>
  <si>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</si>
  <si>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</si>
  <si>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</si>
  <si>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</si>
  <si>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</si>
  <si>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</si>
  <si>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</si>
  <si>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</si>
  <si>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</si>
  <si>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</si>
  <si>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</si>
  <si>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</si>
  <si>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</si>
  <si>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</si>
  <si>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</si>
  <si>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</si>
  <si>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</si>
  <si>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</si>
  <si>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</si>
  <si>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</si>
  <si>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</si>
  <si>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</si>
  <si>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</si>
  <si>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</si>
  <si>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</si>
  <si>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</si>
  <si>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</si>
  <si>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</si>
  <si>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</si>
  <si>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</si>
  <si>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</si>
  <si>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</si>
  <si>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</si>
  <si>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</si>
  <si>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</si>
  <si>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</si>
  <si>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</si>
  <si>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</si>
  <si>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</si>
  <si>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</si>
  <si>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</si>
  <si>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</si>
  <si>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</si>
  <si>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</si>
  <si>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</si>
  <si>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</si>
  <si>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</si>
  <si>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</si>
  <si>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</si>
  <si>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</si>
  <si>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</si>
  <si>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</si>
  <si>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</si>
  <si>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</si>
  <si>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</si>
  <si>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</si>
  <si>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</si>
  <si>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</si>
  <si>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</si>
  <si>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</si>
  <si>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</si>
  <si>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</si>
  <si>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</si>
  <si>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</si>
  <si>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</si>
  <si>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</si>
  <si>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</si>
  <si>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</si>
  <si>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</si>
  <si>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</si>
  <si>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</si>
  <si>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</si>
  <si>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</si>
  <si>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</si>
  <si>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</si>
  <si>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</si>
  <si>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</si>
  <si>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</si>
  <si>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</si>
  <si>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</si>
  <si>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</si>
  <si>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</si>
  <si>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</si>
  <si>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</si>
  <si>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</si>
  <si>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</si>
  <si>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</si>
  <si>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</si>
  <si>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</si>
  <si>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</si>
  <si>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</si>
  <si>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</si>
  <si>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</si>
  <si>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</si>
  <si>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</si>
  <si>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</si>
  <si>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</si>
  <si>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</si>
  <si>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</si>
  <si>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</si>
  <si>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</si>
  <si>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</si>
  <si>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</si>
  <si>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</si>
  <si>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</si>
  <si>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</si>
  <si>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</si>
  <si>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</si>
  <si>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</si>
  <si>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</si>
  <si>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</si>
  <si>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</si>
  <si>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</si>
  <si>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</si>
  <si>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</si>
  <si>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</si>
  <si>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</si>
  <si>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</si>
  <si>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</si>
  <si>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</si>
  <si>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</si>
  <si>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</si>
  <si>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</si>
  <si>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</si>
  <si>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</si>
  <si>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</si>
  <si>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</si>
  <si>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</si>
  <si>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</si>
  <si>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</si>
  <si>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</si>
  <si>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</si>
  <si>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</si>
  <si>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</si>
  <si>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</si>
  <si>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</si>
  <si>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</si>
  <si>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</si>
  <si>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</si>
  <si>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</si>
  <si>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</si>
  <si>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</si>
  <si>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</si>
  <si>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</si>
  <si>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</si>
  <si>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</si>
  <si>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</si>
  <si>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</si>
  <si>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</si>
  <si>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</si>
  <si>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</si>
  <si>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</si>
  <si>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</si>
  <si>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</si>
  <si>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</si>
  <si>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</si>
  <si>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</si>
  <si>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</si>
  <si>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</si>
  <si>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</si>
  <si>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</si>
  <si>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</si>
  <si>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</si>
  <si>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</si>
  <si>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</si>
  <si>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</si>
  <si>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</si>
  <si>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</si>
  <si>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</si>
  <si>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</si>
  <si>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</si>
  <si>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</si>
  <si>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</si>
  <si>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</si>
  <si>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</si>
  <si>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</si>
  <si>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</si>
  <si>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</si>
  <si>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</si>
  <si>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</si>
  <si>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</si>
  <si>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</si>
  <si>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</si>
  <si>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</si>
  <si>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</si>
  <si>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</si>
  <si>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</si>
  <si>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</si>
  <si>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</si>
  <si>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</si>
  <si>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</si>
  <si>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</si>
  <si>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</si>
  <si>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</si>
  <si>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</si>
  <si>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</si>
  <si>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</si>
  <si>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</si>
  <si>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</si>
  <si>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</si>
  <si>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</si>
  <si>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</si>
  <si>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</si>
  <si>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</si>
  <si>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</si>
  <si>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</si>
  <si>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</si>
  <si>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</si>
  <si>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</si>
  <si>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</si>
  <si>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</si>
  <si>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</si>
  <si>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</si>
  <si>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</si>
  <si>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</si>
  <si>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</si>
  <si>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</si>
  <si>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</si>
  <si>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</si>
  <si>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</si>
  <si>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</si>
  <si>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</si>
  <si>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</si>
  <si>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</si>
  <si>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</si>
  <si>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</si>
  <si>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</si>
  <si>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</si>
  <si>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</si>
  <si>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</si>
  <si>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</si>
  <si>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</si>
  <si>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</si>
  <si>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</si>
  <si>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</si>
  <si>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</si>
  <si>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</si>
  <si>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</si>
  <si>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</si>
  <si>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</si>
  <si>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</si>
  <si>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</si>
  <si>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</si>
  <si>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</si>
  <si>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</si>
  <si>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</si>
  <si>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</si>
  <si>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</si>
  <si>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</si>
  <si>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</si>
  <si>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</si>
  <si>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</si>
  <si>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</si>
  <si>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</si>
  <si>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</si>
  <si>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</si>
  <si>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</si>
  <si>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</si>
  <si>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</si>
  <si>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</si>
  <si>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</si>
  <si>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</si>
  <si>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</si>
  <si>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</si>
  <si>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</si>
  <si>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</si>
  <si>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</si>
  <si>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</si>
  <si>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</si>
  <si>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</si>
  <si>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</si>
  <si>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</si>
  <si>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</si>
  <si>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</si>
  <si>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</si>
  <si>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</si>
  <si>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</si>
  <si>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</si>
  <si>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</si>
  <si>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</si>
  <si>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</si>
  <si>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</si>
  <si>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</si>
  <si>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</si>
  <si>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</si>
  <si>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</si>
  <si>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</si>
  <si>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</si>
  <si>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</si>
  <si>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</si>
  <si>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</si>
  <si>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</si>
  <si>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</si>
  <si>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</si>
  <si>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</si>
  <si>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</si>
  <si>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</si>
  <si>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</si>
  <si>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</si>
  <si>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</si>
  <si>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</si>
  <si>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</si>
  <si>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</si>
  <si>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</si>
  <si>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</si>
  <si>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</si>
  <si>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</si>
  <si>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</si>
  <si>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</si>
  <si>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</si>
  <si>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</si>
  <si>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</si>
  <si>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</si>
  <si>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</si>
  <si>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</si>
  <si>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</si>
  <si>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</si>
  <si>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</si>
  <si>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</si>
  <si>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</si>
  <si>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</si>
  <si>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</si>
  <si>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</si>
  <si>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</si>
  <si>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</si>
  <si>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</si>
  <si>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</si>
  <si>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</si>
  <si>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</si>
  <si>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</si>
  <si>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</si>
  <si>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</si>
  <si>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</si>
  <si>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</si>
  <si>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</si>
  <si>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</si>
  <si>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</si>
  <si>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</si>
  <si>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</si>
  <si>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</si>
  <si>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</si>
  <si>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</si>
  <si>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</si>
  <si>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</si>
  <si>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</si>
  <si>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</si>
  <si>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</si>
  <si>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</si>
  <si>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</si>
  <si>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</si>
  <si>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</si>
  <si>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</si>
  <si>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</si>
  <si>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</si>
  <si>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</si>
  <si>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</si>
  <si>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</si>
  <si>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</si>
  <si>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</si>
  <si>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</si>
  <si>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</si>
  <si>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</si>
  <si>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</si>
  <si>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</si>
  <si>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</si>
  <si>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</si>
  <si>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</si>
  <si>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</si>
  <si>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</si>
  <si>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</si>
  <si>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</si>
  <si>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</si>
  <si>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</si>
  <si>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</si>
  <si>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</si>
  <si>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</si>
  <si>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</si>
  <si>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</si>
  <si>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</si>
  <si>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</si>
  <si>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</si>
  <si>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</si>
  <si>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</si>
  <si>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</si>
  <si>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</si>
  <si>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</si>
  <si>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</si>
  <si>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</si>
  <si>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</si>
  <si>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</si>
  <si>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</si>
  <si>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</si>
  <si>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</si>
  <si>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</si>
  <si>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</si>
  <si>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</si>
  <si>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</si>
  <si>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</si>
  <si>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</si>
  <si>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</si>
  <si>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</si>
  <si>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</si>
  <si>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</si>
  <si>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</si>
  <si>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</si>
  <si>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</si>
  <si>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</si>
  <si>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</si>
  <si>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</si>
  <si>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</si>
  <si>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</si>
  <si>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</si>
  <si>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</si>
  <si>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</si>
  <si>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</si>
  <si>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</si>
  <si>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</si>
  <si>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</si>
  <si>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</si>
  <si>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</si>
  <si>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</si>
  <si>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</si>
  <si>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</si>
  <si>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</si>
  <si>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</si>
  <si>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</si>
  <si>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</si>
  <si>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</si>
  <si>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</si>
  <si>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</si>
  <si>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</si>
  <si>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</si>
  <si>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</si>
  <si>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</si>
  <si>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</si>
  <si>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</si>
  <si>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</si>
  <si>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</si>
  <si>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</si>
  <si>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</si>
  <si>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</si>
  <si>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</si>
  <si>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</si>
  <si>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</si>
  <si>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</si>
  <si>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</si>
  <si>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</si>
  <si>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</si>
  <si>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</si>
  <si>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</si>
  <si>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</si>
  <si>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</si>
  <si>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</si>
  <si>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</si>
  <si>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</si>
  <si>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</si>
  <si>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</si>
  <si>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</si>
  <si>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</si>
  <si>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</si>
  <si>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</si>
  <si>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</si>
  <si>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</si>
  <si>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</si>
  <si>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</si>
  <si>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</si>
  <si>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</si>
  <si>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</si>
  <si>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</si>
  <si>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</si>
  <si>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</si>
  <si>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</si>
  <si>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</si>
  <si>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</si>
  <si>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</si>
  <si>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</si>
  <si>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</si>
  <si>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</si>
  <si>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</si>
  <si>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</si>
  <si>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</si>
  <si>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</si>
  <si>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</si>
  <si>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</si>
  <si>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</si>
  <si>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</si>
  <si>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</si>
  <si>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</si>
  <si>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</si>
  <si>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</si>
  <si>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</si>
  <si>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</si>
  <si>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</si>
  <si>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</si>
  <si>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</si>
  <si>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</si>
  <si>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</si>
  <si>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</si>
  <si>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</si>
  <si>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</si>
  <si>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</si>
  <si>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</si>
  <si>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</si>
  <si>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</si>
  <si>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</si>
  <si>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</si>
  <si>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</si>
  <si>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</si>
  <si>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</si>
  <si>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</si>
  <si>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</si>
  <si>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</si>
  <si>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</si>
  <si>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</si>
  <si>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</si>
  <si>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</si>
  <si>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</si>
  <si>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</si>
  <si>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</si>
  <si>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</si>
  <si>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</si>
  <si>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</si>
  <si>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</si>
  <si>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</si>
  <si>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</si>
  <si>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</si>
  <si>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</si>
  <si>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</si>
  <si>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</si>
  <si>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</si>
  <si>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</si>
  <si>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</si>
  <si>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</si>
  <si>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</si>
  <si>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</si>
  <si>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</si>
  <si>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</si>
  <si>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</si>
  <si>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</si>
  <si>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</si>
  <si>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</si>
  <si>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</si>
  <si>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</si>
  <si>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</si>
  <si>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</si>
  <si>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</si>
  <si>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</si>
  <si>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</si>
  <si>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</si>
  <si>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</si>
  <si>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</si>
  <si>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</si>
  <si>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</si>
  <si>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</si>
  <si>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</si>
  <si>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</si>
  <si>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</si>
  <si>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</si>
  <si>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</si>
  <si>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</si>
  <si>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</si>
  <si>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</si>
  <si>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</si>
  <si>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</si>
  <si>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</si>
  <si>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</si>
  <si>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</si>
  <si>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</si>
  <si>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</si>
  <si>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</si>
  <si>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</si>
  <si>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</si>
  <si>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</si>
  <si>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</si>
  <si>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</si>
  <si>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</si>
  <si>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</si>
  <si>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</si>
  <si>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</si>
  <si>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</si>
  <si>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</si>
  <si>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</si>
  <si>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</si>
  <si>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</si>
  <si>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</si>
  <si>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</si>
  <si>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</si>
  <si>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</si>
  <si>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</si>
  <si>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</si>
  <si>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</si>
  <si>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</si>
  <si>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</si>
  <si>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</si>
  <si>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</si>
  <si>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</si>
  <si>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</si>
  <si>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</si>
  <si>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</si>
  <si>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</si>
  <si>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</si>
  <si>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</si>
  <si>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</si>
  <si>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</si>
  <si>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</si>
  <si>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</si>
  <si>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</si>
  <si>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</si>
  <si>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</si>
  <si>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</si>
  <si>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</si>
  <si>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</si>
  <si>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</si>
  <si>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</si>
  <si>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</si>
  <si>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</si>
  <si>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</si>
  <si>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</si>
  <si>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</si>
  <si>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</si>
  <si>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</si>
  <si>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</si>
  <si>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</si>
  <si>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</si>
  <si>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</si>
  <si>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</si>
  <si>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</si>
  <si>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</si>
  <si>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</si>
  <si>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</si>
  <si>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</si>
  <si>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</si>
  <si>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</si>
  <si>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</si>
  <si>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</si>
  <si>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</si>
  <si>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</si>
  <si>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</si>
  <si>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</si>
  <si>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</si>
  <si>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</si>
  <si>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</si>
  <si>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</si>
  <si>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</si>
  <si>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</si>
  <si>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</si>
  <si>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</si>
  <si>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</si>
  <si>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</si>
  <si>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</si>
  <si>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</si>
  <si>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</si>
  <si>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</si>
  <si>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</si>
  <si>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</si>
  <si>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</si>
  <si>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</si>
  <si>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</si>
  <si>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</si>
  <si>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</si>
  <si>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</si>
  <si>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</si>
  <si>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</si>
  <si>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</si>
  <si>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</si>
  <si>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</si>
  <si>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</si>
  <si>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</si>
  <si>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</si>
  <si>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</si>
  <si>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</si>
  <si>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</si>
  <si>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</si>
  <si>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</si>
  <si>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</si>
  <si>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</si>
  <si>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</si>
  <si>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</si>
  <si>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</si>
  <si>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</si>
  <si>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</si>
  <si>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</si>
  <si>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</si>
  <si>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</si>
  <si>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</si>
  <si>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</si>
  <si>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</si>
  <si>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</si>
  <si>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</si>
  <si>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</si>
  <si>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</si>
  <si>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</si>
  <si>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</si>
  <si>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</si>
  <si>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</si>
  <si>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</si>
  <si>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</si>
  <si>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</si>
  <si>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</si>
  <si>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</si>
  <si>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</si>
  <si>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</si>
  <si>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</si>
  <si>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</si>
  <si>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</si>
  <si>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</si>
  <si>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</si>
  <si>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</si>
  <si>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</si>
  <si>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</si>
  <si>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</si>
  <si>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</si>
  <si>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</si>
  <si>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</si>
  <si>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</si>
  <si>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</si>
  <si>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</si>
  <si>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</si>
  <si>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</si>
  <si>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</si>
  <si>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</si>
  <si>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</si>
  <si>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</si>
  <si>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</si>
  <si>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</si>
  <si>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</si>
  <si>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</si>
  <si>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</si>
  <si>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</si>
  <si>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</si>
  <si>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</si>
  <si>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</si>
  <si>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</si>
  <si>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</si>
  <si>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</si>
  <si>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</si>
  <si>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</si>
  <si>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</si>
  <si>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</si>
  <si>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</si>
  <si>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</si>
  <si>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</si>
  <si>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</si>
  <si>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</si>
  <si>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</si>
  <si>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</si>
  <si>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</si>
  <si>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</si>
  <si>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</si>
  <si>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</si>
  <si>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</si>
  <si>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</si>
  <si>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</si>
  <si>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</si>
  <si>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</si>
  <si>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</si>
  <si>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</si>
  <si>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</si>
  <si>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</si>
  <si>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</si>
  <si>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</si>
  <si>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</si>
  <si>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</si>
  <si>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</si>
  <si>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</si>
  <si>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</si>
  <si>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</si>
  <si>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</si>
  <si>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</si>
  <si>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</si>
  <si>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</si>
  <si>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</si>
  <si>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</si>
  <si>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</si>
  <si>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</si>
  <si>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</si>
  <si>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</si>
  <si>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</si>
  <si>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</si>
  <si>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</si>
  <si>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</si>
  <si>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</si>
  <si>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</si>
  <si>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</si>
  <si>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</si>
  <si>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</si>
  <si>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</si>
  <si>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</si>
  <si>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</si>
  <si>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</si>
  <si>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</si>
  <si>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</si>
  <si>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</si>
  <si>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</si>
  <si>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</si>
  <si>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</si>
  <si>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</si>
  <si>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</si>
  <si>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</si>
  <si>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</si>
  <si>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</si>
  <si>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</si>
  <si>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</si>
  <si>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</si>
  <si>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</si>
  <si>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</si>
  <si>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</si>
  <si>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</si>
  <si>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</si>
  <si>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</si>
  <si>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</si>
  <si>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</si>
  <si>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</si>
  <si>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</si>
  <si>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</si>
  <si>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</si>
  <si>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</si>
  <si>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</si>
  <si>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</si>
  <si>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</si>
  <si>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</si>
  <si>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</si>
  <si>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</si>
  <si>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</si>
  <si>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</si>
  <si>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</si>
  <si>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</si>
  <si>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</si>
  <si>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</si>
  <si>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</si>
  <si>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</si>
  <si>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</si>
  <si>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</si>
  <si>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</si>
  <si>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</si>
  <si>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</si>
  <si>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</si>
  <si>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</si>
  <si>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</si>
  <si>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</si>
  <si>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</si>
  <si>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</si>
  <si>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</si>
  <si>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</si>
  <si>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</si>
  <si>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</si>
  <si>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</si>
  <si>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</si>
  <si>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</si>
  <si>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</si>
  <si>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</si>
  <si>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</si>
  <si>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</si>
  <si>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</si>
  <si>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</si>
  <si>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</si>
  <si>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</si>
  <si>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</si>
  <si>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</si>
  <si>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</si>
  <si>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</si>
  <si>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</si>
  <si>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</si>
  <si>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</si>
  <si>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</si>
  <si>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</si>
  <si>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</si>
  <si>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</si>
  <si>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</si>
  <si>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</si>
  <si>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</si>
  <si>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</si>
  <si>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</si>
  <si>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</si>
  <si>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</si>
  <si>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</si>
  <si>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</si>
  <si>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</si>
  <si>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</si>
  <si>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</si>
  <si>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</si>
  <si>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</si>
  <si>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</si>
  <si>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</si>
  <si>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</si>
  <si>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</si>
  <si>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</si>
  <si>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</si>
  <si>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</si>
  <si>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</si>
  <si>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</si>
  <si>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</si>
  <si>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</si>
  <si>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</si>
  <si>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</si>
  <si>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</si>
  <si>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</si>
  <si>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</si>
  <si>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</si>
  <si>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</si>
  <si>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</si>
  <si>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</si>
  <si>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</si>
  <si>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</si>
  <si>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</si>
  <si>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</si>
  <si>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</si>
  <si>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</si>
  <si>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</si>
  <si>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</si>
  <si>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</si>
  <si>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</si>
  <si>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</si>
  <si>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</si>
  <si>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</si>
  <si>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</si>
  <si>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</si>
  <si>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</si>
  <si>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</si>
  <si>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</si>
  <si>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</si>
  <si>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</si>
  <si>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</si>
  <si>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</si>
  <si>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</si>
  <si>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</si>
  <si>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</si>
  <si>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</si>
  <si>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</si>
  <si>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</si>
  <si>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</si>
  <si>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</si>
  <si>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</si>
  <si>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</si>
  <si>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</si>
  <si>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</si>
  <si>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</si>
  <si>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</si>
  <si>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</si>
  <si>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</si>
  <si>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</si>
  <si>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</si>
  <si>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</si>
  <si>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</si>
  <si>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</si>
  <si>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</si>
  <si>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</si>
  <si>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</si>
  <si>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</si>
  <si>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</si>
  <si>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</si>
  <si>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</si>
  <si>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</si>
  <si>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</si>
  <si>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</si>
  <si>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</si>
  <si>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</si>
  <si>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</si>
  <si>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</si>
  <si>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</si>
  <si>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</si>
  <si>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</si>
  <si>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</si>
  <si>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</si>
  <si>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</si>
  <si>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</si>
  <si>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</si>
  <si>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</si>
  <si>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</si>
  <si>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</si>
  <si>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</si>
  <si>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</si>
  <si>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</si>
  <si>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</si>
  <si>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</si>
  <si>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</si>
  <si>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</si>
  <si>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</si>
  <si>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</si>
  <si>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</si>
  <si>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</si>
  <si>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</si>
  <si>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</si>
  <si>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</si>
  <si>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</si>
  <si>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</si>
  <si>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</si>
  <si>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</si>
  <si>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</si>
  <si>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</si>
  <si>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</si>
  <si>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</si>
  <si>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</si>
  <si>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</si>
  <si>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</si>
  <si>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</si>
  <si>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</si>
  <si>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</si>
  <si>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</si>
  <si>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</si>
  <si>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</si>
  <si>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</si>
  <si>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</si>
  <si>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</si>
  <si>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</si>
  <si>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</si>
  <si>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</si>
  <si>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</si>
  <si>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</si>
  <si>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</si>
  <si>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</si>
  <si>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</si>
  <si>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</si>
  <si>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</si>
  <si>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</si>
  <si>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</si>
  <si>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</si>
  <si>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</si>
  <si>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</si>
  <si>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</si>
  <si>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</si>
  <si>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</si>
  <si>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</si>
  <si>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</si>
  <si>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</si>
  <si>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</si>
  <si>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</si>
  <si>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</si>
  <si>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</si>
  <si>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</si>
  <si>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</si>
  <si>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</si>
  <si>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</si>
  <si>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</si>
  <si>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</si>
  <si>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</si>
  <si>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</si>
  <si>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</si>
  <si>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</si>
  <si>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</si>
  <si>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</si>
  <si>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</si>
  <si>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</si>
  <si>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</si>
  <si>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</si>
  <si>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</si>
  <si>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</si>
  <si>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</si>
  <si>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</si>
  <si>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</si>
  <si>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</si>
  <si>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</si>
  <si>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</si>
  <si>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</si>
  <si>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</si>
  <si>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</si>
  <si>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</si>
  <si>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</si>
  <si>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</si>
  <si>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</si>
  <si>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</si>
  <si>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</si>
  <si>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</si>
  <si>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</si>
  <si>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</si>
  <si>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</si>
  <si>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</si>
  <si>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</si>
  <si>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</si>
  <si>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</si>
  <si>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</si>
  <si>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</si>
  <si>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</si>
  <si>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</si>
  <si>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</si>
  <si>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</si>
  <si>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</si>
  <si>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</si>
  <si>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</si>
  <si>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</si>
  <si>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</si>
  <si>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</si>
  <si>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</si>
  <si>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</si>
  <si>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</si>
  <si>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</si>
  <si>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</si>
  <si>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</si>
  <si>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</si>
  <si>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</si>
  <si>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</si>
  <si>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</si>
  <si>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</si>
  <si>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</si>
  <si>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</si>
  <si>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</si>
  <si>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</si>
  <si>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</si>
  <si>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</si>
  <si>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</si>
  <si>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</si>
  <si>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</si>
  <si>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</si>
  <si>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</si>
  <si>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</si>
  <si>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</si>
  <si>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</si>
  <si>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</si>
  <si>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</si>
  <si>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</si>
  <si>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</si>
  <si>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</si>
  <si>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</si>
  <si>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</si>
  <si>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</si>
  <si>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</si>
  <si>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</si>
  <si>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</si>
  <si>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</si>
  <si>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</si>
  <si>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</si>
  <si>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</si>
  <si>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</si>
  <si>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</si>
  <si>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</si>
  <si>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</si>
  <si>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</si>
  <si>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</si>
  <si>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</si>
  <si>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</si>
  <si>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</si>
  <si>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</si>
  <si>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</si>
  <si>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</si>
  <si>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</si>
  <si>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</si>
  <si>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</si>
  <si>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</si>
  <si>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</si>
  <si>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</si>
  <si>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</si>
  <si>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</si>
  <si>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</si>
  <si>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</si>
  <si>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</si>
  <si>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</si>
  <si>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</si>
  <si>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</si>
  <si>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</si>
  <si>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</si>
  <si>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</si>
  <si>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</si>
  <si>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</si>
  <si>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</si>
  <si>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</si>
  <si>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</si>
  <si>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</si>
  <si>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</si>
  <si>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</si>
  <si>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</si>
  <si>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</si>
  <si>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</si>
  <si>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</si>
  <si>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</si>
  <si>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</si>
  <si>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</si>
  <si>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</si>
  <si>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</si>
  <si>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</si>
  <si>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</si>
  <si>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</si>
  <si>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</si>
  <si>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</si>
  <si>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</si>
  <si>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</si>
  <si>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</si>
  <si>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</si>
  <si>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</si>
  <si>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</si>
  <si>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</si>
  <si>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</si>
  <si>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</si>
  <si>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</si>
  <si>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</si>
  <si>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</si>
  <si>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</si>
  <si>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</si>
  <si>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</si>
  <si>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</si>
  <si>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</si>
  <si>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</si>
  <si>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</si>
  <si>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</si>
  <si>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</si>
  <si>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</si>
  <si>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</si>
  <si>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</si>
  <si>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</si>
  <si>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</si>
  <si>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</si>
  <si>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</si>
  <si>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</si>
  <si>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</si>
  <si>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</si>
  <si>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</si>
  <si>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</si>
  <si>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</si>
  <si>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</si>
  <si>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</si>
  <si>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</si>
  <si>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</si>
  <si>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</si>
  <si>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</si>
  <si>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</si>
  <si>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</si>
  <si>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</si>
  <si>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</si>
  <si>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</si>
  <si>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</si>
  <si>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</si>
  <si>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</si>
  <si>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</si>
  <si>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</si>
  <si>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</si>
  <si>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</si>
  <si>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</si>
  <si>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</si>
  <si>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</si>
  <si>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</si>
  <si>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</si>
  <si>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</si>
  <si>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</si>
  <si>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</si>
  <si>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</si>
  <si>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</si>
  <si>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</si>
  <si>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</si>
  <si>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</si>
  <si>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</si>
  <si>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</si>
  <si>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</si>
  <si>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</si>
  <si>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</si>
  <si>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</si>
  <si>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</si>
  <si>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</si>
  <si>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</si>
  <si>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</si>
  <si>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</si>
  <si>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</si>
  <si>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</si>
  <si>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</si>
  <si>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</si>
  <si>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</si>
  <si>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</si>
  <si>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</si>
  <si>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</si>
  <si>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</si>
  <si>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</si>
  <si>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</si>
  <si>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</si>
  <si>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</si>
  <si>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</si>
  <si>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</si>
  <si>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</si>
  <si>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</si>
  <si>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</si>
  <si>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</si>
  <si>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</si>
  <si>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</si>
  <si>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</si>
  <si>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</si>
  <si>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</si>
  <si>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</si>
  <si>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</si>
  <si>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</si>
  <si>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</si>
  <si>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</si>
  <si>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</si>
  <si>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</si>
  <si>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</si>
  <si>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</si>
  <si>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</si>
  <si>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</si>
  <si>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</si>
  <si>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</si>
  <si>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</si>
  <si>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</si>
  <si>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</si>
  <si>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</si>
  <si>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</si>
  <si>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</si>
  <si>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</si>
  <si>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</si>
  <si>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</si>
  <si>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</si>
  <si>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</si>
  <si>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</si>
  <si>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</si>
  <si>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</si>
  <si>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</si>
  <si>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</si>
  <si>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</si>
  <si>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</si>
  <si>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</si>
  <si>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</si>
  <si>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</si>
  <si>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</si>
  <si>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</si>
  <si>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</si>
  <si>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</si>
  <si>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</si>
  <si>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</si>
  <si>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</si>
  <si>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</si>
  <si>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</si>
  <si>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</si>
  <si>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</si>
  <si>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</si>
  <si>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</si>
  <si>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</si>
  <si>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</si>
  <si>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</si>
  <si>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</si>
  <si>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</si>
  <si>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</si>
  <si>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</si>
  <si>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</si>
  <si>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</si>
  <si>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</si>
  <si>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</si>
  <si>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</si>
  <si>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</si>
  <si>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</si>
  <si>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</si>
  <si>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</si>
  <si>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</si>
  <si>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</si>
  <si>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</si>
  <si>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</si>
  <si>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</si>
  <si>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</si>
  <si>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</si>
  <si>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</si>
  <si>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</si>
  <si>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</si>
  <si>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</si>
  <si>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</si>
  <si>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</si>
  <si>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</si>
  <si>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</si>
  <si>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</si>
  <si>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</si>
  <si>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</si>
  <si>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</si>
  <si>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</si>
  <si>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</si>
  <si>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</si>
  <si>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</si>
  <si>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</si>
  <si>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</si>
  <si>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</si>
  <si>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</si>
  <si>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</si>
  <si>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</si>
  <si>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</si>
  <si>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</si>
  <si>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</si>
  <si>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</si>
  <si>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</si>
  <si>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</si>
  <si>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</si>
  <si>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</si>
  <si>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</si>
  <si>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</si>
  <si>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</si>
  <si>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</si>
  <si>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</si>
  <si>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</si>
  <si>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</si>
  <si>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</si>
  <si>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</si>
  <si>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</si>
  <si>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</si>
  <si>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</si>
  <si>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</si>
  <si>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</si>
  <si>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</si>
  <si>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</si>
  <si>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</si>
  <si>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</si>
  <si>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</si>
  <si>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</si>
  <si>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</si>
  <si>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</si>
  <si>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</si>
  <si>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</si>
  <si>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</si>
  <si>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</si>
  <si>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</si>
  <si>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</si>
  <si>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</si>
  <si>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</si>
  <si>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</si>
  <si>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</si>
  <si>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</si>
  <si>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</si>
  <si>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</si>
  <si>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</si>
  <si>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</si>
  <si>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</si>
  <si>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</si>
  <si>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</si>
  <si>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</si>
  <si>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</si>
  <si>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</si>
  <si>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</si>
  <si>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</si>
  <si>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</si>
  <si>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</si>
  <si>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</si>
  <si>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</si>
  <si>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</si>
  <si>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</si>
  <si>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&lt;1000</t>
  </si>
  <si>
    <t>&lt;50000</t>
  </si>
  <si>
    <t>&gt;=1000</t>
  </si>
  <si>
    <t>&lt;5000</t>
  </si>
  <si>
    <t>&gt;=5000</t>
  </si>
  <si>
    <t>&lt;10000</t>
  </si>
  <si>
    <t>&gt;=10000</t>
  </si>
  <si>
    <t>&lt;15000</t>
  </si>
  <si>
    <t>&gt;=15000</t>
  </si>
  <si>
    <t>&lt;20000</t>
  </si>
  <si>
    <t>&gt;=20000</t>
  </si>
  <si>
    <t>&lt;25000</t>
  </si>
  <si>
    <t>&gt;=25000</t>
  </si>
  <si>
    <t>&lt;30000</t>
  </si>
  <si>
    <t>&gt;=30000</t>
  </si>
  <si>
    <t>&lt;35000</t>
  </si>
  <si>
    <t>&gt;=35000</t>
  </si>
  <si>
    <t>&lt;40000</t>
  </si>
  <si>
    <t>&gt;=40000</t>
  </si>
  <si>
    <t>&lt;45000</t>
  </si>
  <si>
    <t>&gt;=45000</t>
  </si>
  <si>
    <t>&gt;=50000</t>
  </si>
  <si>
    <t>Failed</t>
  </si>
  <si>
    <t>Canceled</t>
  </si>
  <si>
    <t>Outcome</t>
  </si>
  <si>
    <t>Successful</t>
  </si>
  <si>
    <t>Unsuccessful</t>
  </si>
  <si>
    <t xml:space="preserve">Mean </t>
  </si>
  <si>
    <t>Summary Table of Backers</t>
  </si>
  <si>
    <t>Median</t>
  </si>
  <si>
    <t>Minimum</t>
  </si>
  <si>
    <t>Maximum</t>
  </si>
  <si>
    <t>Variance</t>
  </si>
  <si>
    <t>Standard Deviations</t>
  </si>
  <si>
    <t>Campaign State by Category</t>
  </si>
  <si>
    <t>Campaign State by Subcategory</t>
  </si>
  <si>
    <t>Campaign State by Date</t>
  </si>
  <si>
    <t>Campaign Success, Fail, and Cancel Rate by Campaign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</si>
</sst>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1"/>
      <color rgb="FF323232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4" fillId="0" borderId="0" xfId="0" applyFont="1" applyAlignment="1">
      <alignment horizontal="left" vertical="center" indent="1"/>
    </xf>
    <xf numFmtId="0" fontId="6" fillId="0" borderId="1" xfId="0" applyFont="1" applyBorder="1" applyAlignment="1">
      <alignment horizontal="center"/>
    </xf>
    <xf numFmtId="0" fontId="0" fillId="0" borderId="1" xfId="0" applyBorder="1"/>
    <xf numFmtId="0" fontId="7" fillId="0" borderId="0" xfId="0" applyFont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14">
    <dxf>
      <font>
        <color theme="9" tint="-0.499984740745262"/>
      </font>
      <fill>
        <patternFill>
          <bgColor theme="9" tint="0.59996337778862885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theme="7" tint="0.39994506668294322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23232"/>
        <name val="Calibri"/>
        <family val="2"/>
        <scheme val="minor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[StarterBook.xlsx]Pivot_CategoryState!PivotTable1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Pivot_CategoryState!$D$9:$D$10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Pivot_CategoryState!$C$11:$C$20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Pivot_CategoryState!$D$11:$D$20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D9-49BD-9721-A1B58CADD3F7}"/>
            </c:ext>
          </c:extLst>
        </c:ser>
        <c:ser>
          <c:idx val="1"/>
          <c:order val="1"/>
          <c:tx>
            <c:strRef>
              <c:f>Pivot_CategoryState!$E$9:$E$10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Pivot_CategoryState!$C$11:$C$20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Pivot_CategoryState!$E$11:$E$20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D9-49BD-9721-A1B58CADD3F7}"/>
            </c:ext>
          </c:extLst>
        </c:ser>
        <c:ser>
          <c:idx val="2"/>
          <c:order val="2"/>
          <c:tx>
            <c:strRef>
              <c:f>Pivot_CategoryState!$F$9:$F$10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Pivot_CategoryState!$C$11:$C$20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Pivot_CategoryState!$F$11:$F$20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D9-49BD-9721-A1B58CADD3F7}"/>
            </c:ext>
          </c:extLst>
        </c:ser>
        <c:ser>
          <c:idx val="3"/>
          <c:order val="3"/>
          <c:tx>
            <c:strRef>
              <c:f>Pivot_CategoryState!$G$9:$G$10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Pivot_CategoryState!$C$11:$C$20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Pivot_CategoryState!$G$11:$G$20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6A-4F17-A76F-1E67BDF85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813279"/>
        <c:axId val="122822015"/>
      </c:barChart>
      <c:catAx>
        <c:axId val="12281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22015"/>
        <c:crosses val="autoZero"/>
        <c:auto val="1"/>
        <c:lblAlgn val="ctr"/>
        <c:lblOffset val="100"/>
        <c:noMultiLvlLbl val="0"/>
      </c:catAx>
      <c:valAx>
        <c:axId val="12282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1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[StarterBook.xlsx]Pivot_SubcatState!PivotTable2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Pivot_SubcatState!$D$9:$D$10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Pivot_SubcatState!$C$11:$C$52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Pivot_SubcatState!$D$11:$D$52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A9-4086-ACE6-73936C951FFD}"/>
            </c:ext>
          </c:extLst>
        </c:ser>
        <c:ser>
          <c:idx val="1"/>
          <c:order val="1"/>
          <c:tx>
            <c:strRef>
              <c:f>Pivot_SubcatState!$E$9:$E$10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Pivot_SubcatState!$C$11:$C$52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Pivot_SubcatState!$E$11:$E$52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A9-4086-ACE6-73936C951FFD}"/>
            </c:ext>
          </c:extLst>
        </c:ser>
        <c:ser>
          <c:idx val="2"/>
          <c:order val="2"/>
          <c:tx>
            <c:strRef>
              <c:f>Pivot_SubcatState!$F$9:$F$10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Pivot_SubcatState!$C$11:$C$52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Pivot_SubcatState!$F$11:$F$52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A9-4086-ACE6-73936C951FFD}"/>
            </c:ext>
          </c:extLst>
        </c:ser>
        <c:ser>
          <c:idx val="3"/>
          <c:order val="3"/>
          <c:tx>
            <c:strRef>
              <c:f>Pivot_SubcatState!$G$9:$G$10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Pivot_SubcatState!$C$11:$C$52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Pivot_SubcatState!$G$11:$G$52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A9-4086-ACE6-73936C951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855327"/>
        <c:axId val="132857407"/>
      </c:barChart>
      <c:catAx>
        <c:axId val="13285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57407"/>
        <c:crosses val="autoZero"/>
        <c:auto val="1"/>
        <c:lblAlgn val="ctr"/>
        <c:lblOffset val="100"/>
        <c:noMultiLvlLbl val="0"/>
      </c:catAx>
      <c:valAx>
        <c:axId val="13285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5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squar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accent6">
                <a:lumMod val="50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Pivot_Date!$D$9:$D$10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Pivot_Date!$C$11:$C$23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Pivot_Date!$D$11:$D$23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43-4EA9-A112-6F9C8B802140}"/>
            </c:ext>
          </c:extLst>
        </c:ser>
        <c:ser>
          <c:idx val="1"/>
          <c:order val="1"/>
          <c:tx>
            <c:strRef>
              <c:f>Pivot_Date!$E$9:$E$10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Pivot_Date!$C$11:$C$23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Pivot_Date!$E$11:$E$23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43-4EA9-A112-6F9C8B802140}"/>
            </c:ext>
          </c:extLst>
        </c:ser>
        <c:ser>
          <c:idx val="2"/>
          <c:order val="2"/>
          <c:tx>
            <c:strRef>
              <c:f>Pivot_Date!$F$9:$F$10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Pivot_Date!$C$11:$C$23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Pivot_Date!$F$11:$F$23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43-4EA9-A112-6F9C8B802140}"/>
            </c:ext>
          </c:extLst>
        </c:ser>
        <c:ser>
          <c:idx val="3"/>
          <c:order val="3"/>
          <c:tx>
            <c:strRef>
              <c:f>Pivot_Date!$G$9:$G$10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50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Pivot_Date!$C$11:$C$23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Pivot_Date!$G$11:$G$23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43-4EA9-A112-6F9C8B802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853343"/>
        <c:axId val="135857919"/>
      </c:lineChart>
      <c:catAx>
        <c:axId val="13585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57919"/>
        <c:crosses val="autoZero"/>
        <c:auto val="1"/>
        <c:lblAlgn val="ctr"/>
        <c:lblOffset val="100"/>
        <c:noMultiLvlLbl val="0"/>
      </c:catAx>
      <c:valAx>
        <c:axId val="13585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5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Goal!$H$6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Goal!$C$7:$C$18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Goal!$H$7:$H$18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0.52704576976421635</c:v>
                </c:pt>
                <c:pt idx="3">
                  <c:v>0.46388888888888891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0.46511627906976744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BD-4C18-8530-C87D65E3B5B7}"/>
            </c:ext>
          </c:extLst>
        </c:ser>
        <c:ser>
          <c:idx val="1"/>
          <c:order val="1"/>
          <c:tx>
            <c:strRef>
              <c:f>Goal!$I$6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Goal!$C$7:$C$18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Goal!$I$7:$I$18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0.39251040221914008</c:v>
                </c:pt>
                <c:pt idx="3">
                  <c:v>0.4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BD-4C18-8530-C87D65E3B5B7}"/>
            </c:ext>
          </c:extLst>
        </c:ser>
        <c:ser>
          <c:idx val="2"/>
          <c:order val="2"/>
          <c:tx>
            <c:strRef>
              <c:f>Goal!$J$6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Goal!$C$7:$C$18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Goal!$J$7:$J$18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7.2122052704576972E-2</c:v>
                </c:pt>
                <c:pt idx="3">
                  <c:v>0.1111111111111111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BD-4C18-8530-C87D65E3B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8184735"/>
        <c:axId val="1718182239"/>
      </c:lineChart>
      <c:catAx>
        <c:axId val="171818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182239"/>
        <c:crosses val="autoZero"/>
        <c:auto val="1"/>
        <c:lblAlgn val="ctr"/>
        <c:lblOffset val="100"/>
        <c:noMultiLvlLbl val="0"/>
      </c:catAx>
      <c:valAx>
        <c:axId val="171818223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18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</a:t>
          </a:r>
        </a:p>
      </cx:txPr>
    </cx:title>
    <cx:plotArea>
      <cx:plotAreaRegion>
        <cx:series layoutId="boxWhisker" uniqueId="{79A9076A-7B11-413D-BE3D-7F95C5E79963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438149</xdr:colOff>
      <xdr:row>5</xdr:row>
      <xdr:rowOff>19050</xdr:rowOff>
    </xdr:from>
    <xdr:to>
      <xdr:col>20</xdr:col>
      <xdr:colOff>257174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FA8DF6-9A72-488B-B377-06854276B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133349</xdr:colOff>
      <xdr:row>6</xdr:row>
      <xdr:rowOff>76200</xdr:rowOff>
    </xdr:from>
    <xdr:to>
      <xdr:col>21</xdr:col>
      <xdr:colOff>514350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F0BACF-03DA-4951-9EB0-A0860964A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8</xdr:row>
      <xdr:rowOff>152400</xdr:rowOff>
    </xdr:from>
    <xdr:to>
      <xdr:col>15</xdr:col>
      <xdr:colOff>476250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AAC07-5C44-4629-85FC-B9BBD8648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357186</xdr:colOff>
      <xdr:row>18</xdr:row>
      <xdr:rowOff>171449</xdr:rowOff>
    </xdr:from>
    <xdr:to>
      <xdr:col>9</xdr:col>
      <xdr:colOff>1228725</xdr:colOff>
      <xdr:row>41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3951A5-19C6-45EC-BEFC-9CB2CFC19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561975</xdr:colOff>
      <xdr:row>1</xdr:row>
      <xdr:rowOff>171450</xdr:rowOff>
    </xdr:from>
    <xdr:to>
      <xdr:col>19</xdr:col>
      <xdr:colOff>257175</xdr:colOff>
      <xdr:row>35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DA96850-5D2D-450F-A1B9-8726E9B484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72525" y="361950"/>
              <a:ext cx="4572000" cy="6486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ana Villagrana" refreshedDate="44366.595843171293" createdVersion="7" refreshedVersion="7" minRefreshableVersion="3" recordCount="4114" xr:uid="{57B8717B-FF50-40B5-8E19-E749FE993A2B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ana Villagrana" refreshedDate="44366.61834375" createdVersion="7" refreshedVersion="7" minRefreshableVersion="3" recordCount="4114" xr:uid="{8FB585C6-C68B-4626-BFF6-3D2800D38860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EC9DE9-CA98-4530-972F-03EE6711472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C9:H20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0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787C72-BB39-43C4-9968-4BF8510EF82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C9:H5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0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C43D71-494D-477D-B7DC-021702636B2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C9:H23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E23558-191B-4FE7-8EF4-45398DB19D4A}" name="Table1" displayName="Table1" ref="C6:J18" totalsRowShown="0" headerRowDxfId="13" dataDxfId="12" dataCellStyle="Percent">
  <autoFilter ref="C6:J18" xr:uid="{D4E23558-191B-4FE7-8EF4-45398DB19D4A}"/>
  <tableColumns count="8">
    <tableColumn id="1" xr3:uid="{6F285FA7-5C2E-4F01-A472-4C6BFE023FE2}" name="Goal" dataDxfId="11"/>
    <tableColumn id="2" xr3:uid="{3C1137CD-29AD-4ADF-8D08-B8CF6515FD38}" name="Number Successful" dataDxfId="10"/>
    <tableColumn id="3" xr3:uid="{C422380E-511C-4BA5-8DBC-8E2EE4A05ADA}" name="Number Failed" dataDxfId="9"/>
    <tableColumn id="4" xr3:uid="{8881BF7F-E502-4CBE-BBFE-C9D09BBA857C}" name="Number Canceled" dataDxfId="8"/>
    <tableColumn id="5" xr3:uid="{19B2711A-00DE-42CB-B65F-5536A988BE09}" name="Total Projects" dataDxfId="7"/>
    <tableColumn id="6" xr3:uid="{CF35347F-8983-4CF7-BEC4-07817F340B3F}" name="Percentage Successful" dataDxfId="6" dataCellStyle="Percent">
      <calculatedColumnFormula>D7/G7</calculatedColumnFormula>
    </tableColumn>
    <tableColumn id="7" xr3:uid="{F823B321-9F82-48AE-AF9A-E2E369BA4B52}" name="Percentage Failed" dataDxfId="5" dataCellStyle="Percent">
      <calculatedColumnFormula>E7/$G7</calculatedColumnFormula>
    </tableColumn>
    <tableColumn id="8" xr3:uid="{E5A25A48-EEE2-4124-9DAB-5D2974DA1993}" name="Percentage Canceled" dataDxfId="4" dataCellStyle="Percent">
      <calculatedColumnFormula>F7/$G7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O3" sqref="O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5" width="41.140625" customWidth="1"/>
    <col min="16" max="16" width="41.140625" style="7" customWidth="1"/>
    <col min="17" max="17" width="15.28515625" bestFit="1" customWidth="1"/>
    <col min="18" max="18" width="19.71093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8" t="s">
        <v>8308</v>
      </c>
      <c r="R1" s="8" t="s">
        <v>8309</v>
      </c>
      <c r="S1" s="8" t="s">
        <v>8365</v>
      </c>
      <c r="T1" s="8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7">
        <f>E2/L2</f>
        <v>63.917582417582416</v>
      </c>
      <c r="Q2" t="str">
        <f>LEFT(N2,(FIND("/",N2,1)-1))</f>
        <v>film &amp; video</v>
      </c>
      <c r="R2" t="str">
        <f>MID(N2,FIND("/",N2)+1,256)</f>
        <v>television</v>
      </c>
      <c r="S2" s="12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7">
        <f t="shared" ref="P3:P66" si="1">E3/L3</f>
        <v>185.48101265822785</v>
      </c>
      <c r="Q3" t="str">
        <f t="shared" ref="Q3:Q66" si="2">LEFT(N3,(FIND("/",N3,1)-1))</f>
        <v>film &amp; video</v>
      </c>
      <c r="R3" t="str">
        <f t="shared" ref="R3:R66" si="3">MID(N3,FIND("/",N3)+1,256)</f>
        <v>television</v>
      </c>
      <c r="S3" s="12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>E4/L4</f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3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3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3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3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3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3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3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3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3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3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3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3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3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3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</f>
        <v>1.0752857142857142</v>
      </c>
      <c r="P67" s="7">
        <f t="shared" ref="P67:P130" si="7">E67/L67</f>
        <v>132.05263157894737</v>
      </c>
      <c r="Q67" t="str">
        <f t="shared" ref="Q67:Q130" si="8">LEFT(N67,(FIND("/",N67,1)-1))</f>
        <v>film &amp; video</v>
      </c>
      <c r="R67" t="str">
        <f t="shared" ref="R67:R130" si="9">MID(N67,FIND("/",N67)+1,256)</f>
        <v>shorts</v>
      </c>
      <c r="S67" s="12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3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3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3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3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3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3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3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3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3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3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3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3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3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</f>
        <v>0</v>
      </c>
      <c r="P131" s="7" t="e">
        <f t="shared" ref="P131:P194" si="13">E131/L131</f>
        <v>#DIV/0!</v>
      </c>
      <c r="Q131" t="str">
        <f t="shared" ref="Q131:Q194" si="14">LEFT(N131,(FIND("/",N131,1)-1))</f>
        <v>film &amp; video</v>
      </c>
      <c r="R131" t="str">
        <f t="shared" ref="R131:R194" si="15">MID(N131,FIND("/",N131)+1,256)</f>
        <v>science fiction</v>
      </c>
      <c r="S131" s="12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3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3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3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3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3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3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3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3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3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3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3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3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3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3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3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3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3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3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3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3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3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3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3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3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3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3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3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3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3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3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3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3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3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3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3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3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3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3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3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3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3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3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3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3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3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3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3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3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3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3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3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3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3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3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3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3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3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3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3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3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3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3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3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</f>
        <v>0</v>
      </c>
      <c r="P195" s="7" t="e">
        <f t="shared" ref="P195:P258" si="19">E195/L195</f>
        <v>#DIV/0!</v>
      </c>
      <c r="Q195" t="str">
        <f t="shared" ref="Q195:Q258" si="20">LEFT(N195,(FIND("/",N195,1)-1))</f>
        <v>film &amp; video</v>
      </c>
      <c r="R195" t="str">
        <f t="shared" ref="R195:R258" si="21">MID(N195,FIND("/",N195)+1,256)</f>
        <v>drama</v>
      </c>
      <c r="S195" s="12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3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3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3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3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3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3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3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3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3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3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3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3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3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3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3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3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3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3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3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3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3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3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3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3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3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3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3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3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3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3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3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3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3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3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3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3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3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3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3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3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3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3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3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3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3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3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3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3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3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3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3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3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3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3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3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3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3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3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3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3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3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3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3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</f>
        <v>1.0672648571428571</v>
      </c>
      <c r="P259" s="7">
        <f t="shared" ref="P259:P322" si="25">E259/L259</f>
        <v>66.70405357142856</v>
      </c>
      <c r="Q259" t="str">
        <f t="shared" ref="Q259:Q322" si="26">LEFT(N259,(FIND("/",N259,1)-1))</f>
        <v>film &amp; video</v>
      </c>
      <c r="R259" t="str">
        <f t="shared" ref="R259:R322" si="27">MID(N259,FIND("/",N259)+1,256)</f>
        <v>documentary</v>
      </c>
      <c r="S259" s="12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3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3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3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3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3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3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3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3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3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3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3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3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3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3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3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3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3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3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3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3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3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3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3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3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3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3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3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3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3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3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3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3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3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3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3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3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3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3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3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3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3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3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3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3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3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3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3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3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3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3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3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3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3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3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3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3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3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3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3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3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3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3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3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</f>
        <v>1.0266285714285714</v>
      </c>
      <c r="P323" s="7">
        <f t="shared" ref="P323:P386" si="31">E323/L323</f>
        <v>106.62314540059347</v>
      </c>
      <c r="Q323" t="str">
        <f t="shared" ref="Q323:Q386" si="32">LEFT(N323,(FIND("/",N323,1)-1))</f>
        <v>film &amp; video</v>
      </c>
      <c r="R323" t="str">
        <f t="shared" ref="R323:R386" si="33">MID(N323,FIND("/",N323)+1,256)</f>
        <v>documentary</v>
      </c>
      <c r="S323" s="12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3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3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3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3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3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3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3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3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3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3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3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3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3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3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3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3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3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3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3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3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3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3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3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3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3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3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3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3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3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3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3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3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3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3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3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3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3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3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3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3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3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3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3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3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3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3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3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3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3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3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3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3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3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3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3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3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3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3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3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3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3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3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3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</f>
        <v>1.05982</v>
      </c>
      <c r="P387" s="7">
        <f t="shared" ref="P387:P450" si="37">E387/L387</f>
        <v>111.79535864978902</v>
      </c>
      <c r="Q387" t="str">
        <f t="shared" ref="Q387:Q450" si="38">LEFT(N387,(FIND("/",N387,1)-1))</f>
        <v>film &amp; video</v>
      </c>
      <c r="R387" t="str">
        <f t="shared" ref="R387:R450" si="39">MID(N387,FIND("/",N387)+1,256)</f>
        <v>documentary</v>
      </c>
      <c r="S387" s="12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3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3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3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3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3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3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3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3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3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3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3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3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3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3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3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3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3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3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3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3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3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3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3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3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3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3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3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3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3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3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3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3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3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3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3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3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3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3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3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3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3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3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3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3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3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3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3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3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3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3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3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3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3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3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3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3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3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3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3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3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3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3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3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</f>
        <v>2.2499999999999999E-2</v>
      </c>
      <c r="P451" s="7">
        <f t="shared" ref="P451:P514" si="43">E451/L451</f>
        <v>9</v>
      </c>
      <c r="Q451" t="str">
        <f t="shared" ref="Q451:Q514" si="44">LEFT(N451,(FIND("/",N451,1)-1))</f>
        <v>film &amp; video</v>
      </c>
      <c r="R451" t="str">
        <f t="shared" ref="R451:R514" si="45">MID(N451,FIND("/",N451)+1,256)</f>
        <v>animation</v>
      </c>
      <c r="S451" s="12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3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3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3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3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3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3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3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3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3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3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3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3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3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3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3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3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3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3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3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3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3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3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3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3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3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3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3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3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3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3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3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3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3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3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3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3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3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3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3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3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3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3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3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3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3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3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3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3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3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3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3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3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3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3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3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3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3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3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3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3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3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3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3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</f>
        <v>0.13924</v>
      </c>
      <c r="P515" s="7">
        <f t="shared" ref="P515:P578" si="49">E515/L515</f>
        <v>102.38235294117646</v>
      </c>
      <c r="Q515" t="str">
        <f t="shared" ref="Q515:Q578" si="50">LEFT(N515,(FIND("/",N515,1)-1))</f>
        <v>film &amp; video</v>
      </c>
      <c r="R515" t="str">
        <f t="shared" ref="R515:R578" si="51">MID(N515,FIND("/",N515)+1,256)</f>
        <v>animation</v>
      </c>
      <c r="S515" s="12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3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3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3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3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3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3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3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3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3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3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3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3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3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3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3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3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3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3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3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3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3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3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3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3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3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3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3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3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3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3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3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3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3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3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3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3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3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3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3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3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3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3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3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3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3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3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3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3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3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3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3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3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3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3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3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3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3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3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3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3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3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3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3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</f>
        <v>2E-3</v>
      </c>
      <c r="P579" s="7">
        <f t="shared" ref="P579:P642" si="55">E579/L579</f>
        <v>10</v>
      </c>
      <c r="Q579" t="str">
        <f t="shared" ref="Q579:Q642" si="56">LEFT(N579,(FIND("/",N579,1)-1))</f>
        <v>technology</v>
      </c>
      <c r="R579" t="str">
        <f t="shared" ref="R579:R642" si="57">MID(N579,FIND("/",N579)+1,256)</f>
        <v>web</v>
      </c>
      <c r="S579" s="12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3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3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3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3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3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3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3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3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3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3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3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3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3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3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3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3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3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3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3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3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3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3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3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3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3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3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3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3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3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3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3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3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3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3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3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3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3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3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3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3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3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3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3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3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3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3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3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3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3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3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3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3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3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3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3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3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3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3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3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3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3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3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3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</f>
        <v>1.1916249999999999</v>
      </c>
      <c r="P643" s="7">
        <f t="shared" ref="P643:P706" si="61">E643/L643</f>
        <v>151.31746031746033</v>
      </c>
      <c r="Q643" t="str">
        <f t="shared" ref="Q643:Q706" si="62">LEFT(N643,(FIND("/",N643,1)-1))</f>
        <v>technology</v>
      </c>
      <c r="R643" t="str">
        <f t="shared" ref="R643:R706" si="63">MID(N643,FIND("/",N643)+1,256)</f>
        <v>wearables</v>
      </c>
      <c r="S643" s="12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3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3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3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3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3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3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3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3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3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3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3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3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3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3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3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3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3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3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3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3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3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3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3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3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3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3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3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3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3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3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3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3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3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3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3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3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3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3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3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3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3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3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3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3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3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3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3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3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3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3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3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3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3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3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3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3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3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3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3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3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3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3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3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</f>
        <v>9.7699999999999992E-3</v>
      </c>
      <c r="P707" s="7">
        <f t="shared" ref="P707:P770" si="67">E707/L707</f>
        <v>195.4</v>
      </c>
      <c r="Q707" t="str">
        <f t="shared" ref="Q707:Q770" si="68">LEFT(N707,(FIND("/",N707,1)-1))</f>
        <v>technology</v>
      </c>
      <c r="R707" t="str">
        <f t="shared" ref="R707:R770" si="69">MID(N707,FIND("/",N707)+1,256)</f>
        <v>wearables</v>
      </c>
      <c r="S707" s="12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3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3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3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3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3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3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3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3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3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3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3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3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3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3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3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3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3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3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3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3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3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3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3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3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3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3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3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3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3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3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3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3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3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3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3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3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3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3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3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3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3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3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3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3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3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3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3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3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3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3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3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3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3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3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3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3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3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3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3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3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3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3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3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</f>
        <v>0.41399999999999998</v>
      </c>
      <c r="P771" s="7">
        <f t="shared" ref="P771:P834" si="73">E771/L771</f>
        <v>31.846153846153847</v>
      </c>
      <c r="Q771" t="str">
        <f t="shared" ref="Q771:Q834" si="74">LEFT(N771,(FIND("/",N771,1)-1))</f>
        <v>publishing</v>
      </c>
      <c r="R771" t="str">
        <f t="shared" ref="R771:R834" si="75">MID(N771,FIND("/",N771)+1,256)</f>
        <v>fiction</v>
      </c>
      <c r="S771" s="12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3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3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3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3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3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3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3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3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3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3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3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3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3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3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3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3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3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3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3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3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3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3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3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3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3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3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3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3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3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3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3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3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3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3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3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3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3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3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3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3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3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3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3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3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3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3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3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3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3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3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3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3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3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3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3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3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3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3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3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3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3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3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3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</f>
        <v>1.0166666666666666</v>
      </c>
      <c r="P835" s="7">
        <f t="shared" ref="P835:P898" si="79">E835/L835</f>
        <v>148.78048780487805</v>
      </c>
      <c r="Q835" t="str">
        <f t="shared" ref="Q835:Q898" si="80">LEFT(N835,(FIND("/",N835,1)-1))</f>
        <v>music</v>
      </c>
      <c r="R835" t="str">
        <f t="shared" ref="R835:R898" si="81">MID(N835,FIND("/",N835)+1,256)</f>
        <v>rock</v>
      </c>
      <c r="S835" s="12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3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3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3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3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3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3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3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3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3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3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3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3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3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3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3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3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3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3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3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3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3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3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3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3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3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3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3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3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3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3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3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3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3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3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3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3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3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3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3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3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3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3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3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3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3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3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3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3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3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3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3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3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3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3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3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3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3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3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3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3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3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3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3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</f>
        <v>0</v>
      </c>
      <c r="P899" s="7" t="e">
        <f t="shared" ref="P899:P962" si="85">E899/L899</f>
        <v>#DIV/0!</v>
      </c>
      <c r="Q899" t="str">
        <f t="shared" ref="Q899:Q962" si="86">LEFT(N899,(FIND("/",N899,1)-1))</f>
        <v>music</v>
      </c>
      <c r="R899" t="str">
        <f t="shared" ref="R899:R962" si="87">MID(N899,FIND("/",N899)+1,256)</f>
        <v>indie rock</v>
      </c>
      <c r="S899" s="12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3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3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3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3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3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3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3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3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3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3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3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3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3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3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3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3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3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3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3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3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3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3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3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3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3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3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3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3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3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3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3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3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3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3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3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3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3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3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3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3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3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3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3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3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3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3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3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3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3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3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3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3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3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3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3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3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3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3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3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3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3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3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3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</f>
        <v>0.42188421052631581</v>
      </c>
      <c r="P963" s="7">
        <f t="shared" ref="P963:P1026" si="91">E963/L963</f>
        <v>364.35454545454547</v>
      </c>
      <c r="Q963" t="str">
        <f t="shared" ref="Q963:Q1026" si="92">LEFT(N963,(FIND("/",N963,1)-1))</f>
        <v>technology</v>
      </c>
      <c r="R963" t="str">
        <f t="shared" ref="R963:R1026" si="93">MID(N963,FIND("/",N963)+1,256)</f>
        <v>wearables</v>
      </c>
      <c r="S963" s="12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3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3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3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3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3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3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3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3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3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3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3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3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3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3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3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3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3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3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3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3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3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3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3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3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3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3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3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3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3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3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3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3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3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3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3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3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3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3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3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3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3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3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3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3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3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3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3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3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3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3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3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3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3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3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3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3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3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3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3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3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3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3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3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</f>
        <v>1.099283142857143</v>
      </c>
      <c r="P1027" s="7">
        <f t="shared" ref="P1027:P1090" si="97">E1027/L1027</f>
        <v>71.848571428571432</v>
      </c>
      <c r="Q1027" t="str">
        <f t="shared" ref="Q1027:Q1090" si="98">LEFT(N1027,(FIND("/",N1027,1)-1))</f>
        <v>music</v>
      </c>
      <c r="R1027" t="str">
        <f t="shared" ref="R1027:R1090" si="99">MID(N1027,FIND("/",N1027)+1,256)</f>
        <v>electronic music</v>
      </c>
      <c r="S1027" s="12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3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3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3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3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3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3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3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3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3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3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3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3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3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3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3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3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3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3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3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3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3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3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3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3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3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3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3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3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3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3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3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3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3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3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3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3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3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3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3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3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3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3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3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3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3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3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3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3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3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3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3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3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3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3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3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3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3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3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3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3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3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3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3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</f>
        <v>7.8266666666666665E-2</v>
      </c>
      <c r="P1091" s="7">
        <f t="shared" ref="P1091:P1154" si="103">E1091/L1091</f>
        <v>23.959183673469386</v>
      </c>
      <c r="Q1091" t="str">
        <f t="shared" ref="Q1091:Q1154" si="104">LEFT(N1091,(FIND("/",N1091,1)-1))</f>
        <v>games</v>
      </c>
      <c r="R1091" t="str">
        <f t="shared" ref="R1091:R1154" si="105">MID(N1091,FIND("/",N1091)+1,256)</f>
        <v>video games</v>
      </c>
      <c r="S1091" s="12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3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3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3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3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3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3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3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3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3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3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3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3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3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3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3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3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3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3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3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3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3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3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3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3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3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3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3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3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3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3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3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3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3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3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3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3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3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3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3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3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3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3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3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3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3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3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3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3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3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3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3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3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3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3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3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3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3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3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3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3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3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3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3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</f>
        <v>6.2500000000000003E-3</v>
      </c>
      <c r="P1155" s="7">
        <f t="shared" ref="P1155:P1218" si="109">E1155/L1155</f>
        <v>50</v>
      </c>
      <c r="Q1155" t="str">
        <f t="shared" ref="Q1155:Q1218" si="110">LEFT(N1155,(FIND("/",N1155,1)-1))</f>
        <v>food</v>
      </c>
      <c r="R1155" t="str">
        <f t="shared" ref="R1155:R1218" si="111">MID(N1155,FIND("/",N1155)+1,256)</f>
        <v>food trucks</v>
      </c>
      <c r="S1155" s="12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3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3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3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3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3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3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3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3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3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3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3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3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3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3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3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3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3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3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3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3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3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3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3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3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3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3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3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3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3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3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3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3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3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3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3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3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3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3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3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3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3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3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3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3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3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3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3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3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3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3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3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3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3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3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3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3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3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3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3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3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3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3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3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</f>
        <v>1.026</v>
      </c>
      <c r="P1219" s="7">
        <f t="shared" ref="P1219:P1282" si="115">E1219/L1219</f>
        <v>148.57377049180329</v>
      </c>
      <c r="Q1219" t="str">
        <f t="shared" ref="Q1219:Q1282" si="116">LEFT(N1219,(FIND("/",N1219,1)-1))</f>
        <v>photography</v>
      </c>
      <c r="R1219" t="str">
        <f t="shared" ref="R1219:R1282" si="117">MID(N1219,FIND("/",N1219)+1,256)</f>
        <v>photobooks</v>
      </c>
      <c r="S1219" s="12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3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3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3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3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3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3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3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3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3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3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3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3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3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3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3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3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3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3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3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3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3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3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3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3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3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3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3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3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3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3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3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3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3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3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3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3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3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3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3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3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3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3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3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3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3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3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3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3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3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3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3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3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3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3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3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3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3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3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3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3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3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3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3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</f>
        <v>1.1071428571428572</v>
      </c>
      <c r="P1283" s="7">
        <f t="shared" ref="P1283:P1346" si="121">E1283/L1283</f>
        <v>104.72972972972973</v>
      </c>
      <c r="Q1283" t="str">
        <f t="shared" ref="Q1283:Q1346" si="122">LEFT(N1283,(FIND("/",N1283,1)-1))</f>
        <v>music</v>
      </c>
      <c r="R1283" t="str">
        <f t="shared" ref="R1283:R1346" si="123">MID(N1283,FIND("/",N1283)+1,256)</f>
        <v>rock</v>
      </c>
      <c r="S1283" s="12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3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3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3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3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3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3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3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3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3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3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3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3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3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3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3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3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3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3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3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3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3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3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3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3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3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3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3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3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3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3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3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3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3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3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3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3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3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3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3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3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3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3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3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3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3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3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3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3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3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3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3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3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3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3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3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3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3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3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3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3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3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3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3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</f>
        <v>1.25</v>
      </c>
      <c r="P1347" s="7">
        <f t="shared" ref="P1347:P1410" si="127">E1347/L1347</f>
        <v>53.571428571428569</v>
      </c>
      <c r="Q1347" t="str">
        <f t="shared" ref="Q1347:Q1410" si="128">LEFT(N1347,(FIND("/",N1347,1)-1))</f>
        <v>publishing</v>
      </c>
      <c r="R1347" t="str">
        <f t="shared" ref="R1347:R1410" si="129">MID(N1347,FIND("/",N1347)+1,256)</f>
        <v>nonfiction</v>
      </c>
      <c r="S1347" s="12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3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3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3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3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3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3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3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3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3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3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3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3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3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3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3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3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3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3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3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3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3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3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3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3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3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3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3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3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3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3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3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3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3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3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3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3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3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3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3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3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3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3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3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3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3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3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3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3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3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3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3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3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3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3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3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3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3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3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3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3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3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3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3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</f>
        <v>0</v>
      </c>
      <c r="P1411" s="7" t="e">
        <f t="shared" ref="P1411:P1474" si="133">E1411/L1411</f>
        <v>#DIV/0!</v>
      </c>
      <c r="Q1411" t="str">
        <f t="shared" ref="Q1411:Q1474" si="134">LEFT(N1411,(FIND("/",N1411,1)-1))</f>
        <v>publishing</v>
      </c>
      <c r="R1411" t="str">
        <f t="shared" ref="R1411:R1474" si="135">MID(N1411,FIND("/",N1411)+1,256)</f>
        <v>translations</v>
      </c>
      <c r="S1411" s="12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3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3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3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3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3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3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3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3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3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3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3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3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3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3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3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3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3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3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3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3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3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3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3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3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3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3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3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3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3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3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3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3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3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3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3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3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3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3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3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3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3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3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3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3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3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3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3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3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3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3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3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3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3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3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3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3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3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3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3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3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3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3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3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</f>
        <v>1.20516</v>
      </c>
      <c r="P1475" s="7">
        <f t="shared" ref="P1475:P1538" si="139">E1475/L1475</f>
        <v>38.462553191489363</v>
      </c>
      <c r="Q1475" t="str">
        <f t="shared" ref="Q1475:Q1538" si="140">LEFT(N1475,(FIND("/",N1475,1)-1))</f>
        <v>publishing</v>
      </c>
      <c r="R1475" t="str">
        <f t="shared" ref="R1475:R1538" si="141">MID(N1475,FIND("/",N1475)+1,256)</f>
        <v>radio &amp; podcasts</v>
      </c>
      <c r="S1475" s="12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3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3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3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3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3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3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3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3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3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3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3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3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3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3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3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3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3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3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3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3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3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3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3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3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3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3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3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3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3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3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3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3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3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3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3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3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3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3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3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3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3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3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3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3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3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3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3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3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3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3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3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3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3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3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3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3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3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3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3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3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3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3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3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</f>
        <v>1.7989999999999999</v>
      </c>
      <c r="P1539" s="7">
        <f t="shared" ref="P1539:P1602" si="145">E1539/L1539</f>
        <v>96.375</v>
      </c>
      <c r="Q1539" t="str">
        <f t="shared" ref="Q1539:Q1602" si="146">LEFT(N1539,(FIND("/",N1539,1)-1))</f>
        <v>photography</v>
      </c>
      <c r="R1539" t="str">
        <f t="shared" ref="R1539:R1602" si="147">MID(N1539,FIND("/",N1539)+1,256)</f>
        <v>photobooks</v>
      </c>
      <c r="S1539" s="12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3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3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3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3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3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3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3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3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3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3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3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3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3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3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3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3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3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3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3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3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3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3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3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3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3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3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3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3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3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3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3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3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3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3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3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3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3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3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3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3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3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3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3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3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3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3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3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3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3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3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3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3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3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3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3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3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3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3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3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3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3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3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3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</f>
        <v>1.082492</v>
      </c>
      <c r="P1603" s="7">
        <f t="shared" ref="P1603:P1666" si="151">E1603/L1603</f>
        <v>48.325535714285714</v>
      </c>
      <c r="Q1603" t="str">
        <f t="shared" ref="Q1603:Q1666" si="152">LEFT(N1603,(FIND("/",N1603,1)-1))</f>
        <v>music</v>
      </c>
      <c r="R1603" t="str">
        <f t="shared" ref="R1603:R1666" si="153">MID(N1603,FIND("/",N1603)+1,256)</f>
        <v>rock</v>
      </c>
      <c r="S1603" s="12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3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3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3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3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3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3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3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3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3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3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3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3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3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3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3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3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3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3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3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3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3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3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3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3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3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3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3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3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3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3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3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3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3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3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3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3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3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3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3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3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3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3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3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3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3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3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3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3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3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3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3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3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3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3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3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3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3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3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3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3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3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3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3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</f>
        <v>1.1945714285714286</v>
      </c>
      <c r="P1667" s="7">
        <f t="shared" ref="P1667:P1730" si="157">E1667/L1667</f>
        <v>44.956989247311824</v>
      </c>
      <c r="Q1667" t="str">
        <f t="shared" ref="Q1667:Q1730" si="158">LEFT(N1667,(FIND("/",N1667,1)-1))</f>
        <v>music</v>
      </c>
      <c r="R1667" t="str">
        <f t="shared" ref="R1667:R1730" si="159">MID(N1667,FIND("/",N1667)+1,256)</f>
        <v>pop</v>
      </c>
      <c r="S1667" s="12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3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3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3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3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3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3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3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3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3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3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3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3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3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3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3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3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3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3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3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3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3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3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3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3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3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3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3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3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3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3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3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3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3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3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3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3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3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3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3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3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3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3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3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3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3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3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3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3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3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3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3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3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3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3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3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3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3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3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3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3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3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3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3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</f>
        <v>0</v>
      </c>
      <c r="P1731" s="7" t="e">
        <f t="shared" ref="P1731:P1794" si="163">E1731/L1731</f>
        <v>#DIV/0!</v>
      </c>
      <c r="Q1731" t="str">
        <f t="shared" ref="Q1731:Q1794" si="164">LEFT(N1731,(FIND("/",N1731,1)-1))</f>
        <v>music</v>
      </c>
      <c r="R1731" t="str">
        <f t="shared" ref="R1731:R1794" si="165">MID(N1731,FIND("/",N1731)+1,256)</f>
        <v>faith</v>
      </c>
      <c r="S1731" s="12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3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3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3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3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3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3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3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3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3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3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3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3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3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3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3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3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3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3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3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3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3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3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3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3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3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3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3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3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3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3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3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3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3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3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3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3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3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3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3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3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3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3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3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3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3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3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3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3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3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3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3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3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3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3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3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3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3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3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3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3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3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3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3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</f>
        <v>1.3333333333333334E-2</v>
      </c>
      <c r="P1795" s="7">
        <f t="shared" ref="P1795:P1858" si="169">E1795/L1795</f>
        <v>20</v>
      </c>
      <c r="Q1795" t="str">
        <f t="shared" ref="Q1795:Q1858" si="170">LEFT(N1795,(FIND("/",N1795,1)-1))</f>
        <v>photography</v>
      </c>
      <c r="R1795" t="str">
        <f t="shared" ref="R1795:R1858" si="171">MID(N1795,FIND("/",N1795)+1,256)</f>
        <v>photobooks</v>
      </c>
      <c r="S1795" s="12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3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3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3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3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3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3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3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3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3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3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3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3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3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3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3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3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3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3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3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3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3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3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3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3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3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3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3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3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3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3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3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3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3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3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3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3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3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3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3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3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3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3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3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3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3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3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3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3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3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3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3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3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3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3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3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3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3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3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3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3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3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3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3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</f>
        <v>1</v>
      </c>
      <c r="P1859" s="7">
        <f t="shared" ref="P1859:P1922" si="175">E1859/L1859</f>
        <v>136.36363636363637</v>
      </c>
      <c r="Q1859" t="str">
        <f t="shared" ref="Q1859:Q1922" si="176">LEFT(N1859,(FIND("/",N1859,1)-1))</f>
        <v>music</v>
      </c>
      <c r="R1859" t="str">
        <f t="shared" ref="R1859:R1922" si="177">MID(N1859,FIND("/",N1859)+1,256)</f>
        <v>rock</v>
      </c>
      <c r="S1859" s="12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3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3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3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3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3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3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3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3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3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3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3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3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3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3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3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3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3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3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3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3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3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3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3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3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3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3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3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3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3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3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3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3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3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3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3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3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3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3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3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3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3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3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3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3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3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3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3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3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3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3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3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3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3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3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3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3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3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3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3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3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3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3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3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</f>
        <v>1.3680000000000001</v>
      </c>
      <c r="P1923" s="7">
        <f t="shared" ref="P1923:P1986" si="181">E1923/L1923</f>
        <v>54</v>
      </c>
      <c r="Q1923" t="str">
        <f t="shared" ref="Q1923:Q1986" si="182">LEFT(N1923,(FIND("/",N1923,1)-1))</f>
        <v>music</v>
      </c>
      <c r="R1923" t="str">
        <f t="shared" ref="R1923:R1986" si="183">MID(N1923,FIND("/",N1923)+1,256)</f>
        <v>indie rock</v>
      </c>
      <c r="S1923" s="12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3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3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3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3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3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3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3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3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3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3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3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3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3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3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3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3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3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3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3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3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3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3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3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3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3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3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3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3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3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3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3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3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3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3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3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3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3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3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3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3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3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3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3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3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3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3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3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3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3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3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3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3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3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3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3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3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3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3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3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3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3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3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3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</f>
        <v>3.1875000000000001E-2</v>
      </c>
      <c r="P1987" s="7">
        <f t="shared" ref="P1987:P2050" si="187">E1987/L1987</f>
        <v>12.75</v>
      </c>
      <c r="Q1987" t="str">
        <f t="shared" ref="Q1987:Q2050" si="188">LEFT(N1987,(FIND("/",N1987,1)-1))</f>
        <v>photography</v>
      </c>
      <c r="R1987" t="str">
        <f t="shared" ref="R1987:R2050" si="189">MID(N1987,FIND("/",N1987)+1,256)</f>
        <v>people</v>
      </c>
      <c r="S1987" s="12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3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3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3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3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3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3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3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3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3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3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3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3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3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3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3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3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3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3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3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3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3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3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3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3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3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3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3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3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3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3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3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3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3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3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3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3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3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3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3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3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3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3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3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3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3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3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3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3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3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3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3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3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3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3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3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3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3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3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3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3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3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3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3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</f>
        <v>1.2019070000000001</v>
      </c>
      <c r="P2051" s="7">
        <f t="shared" ref="P2051:P2114" si="193">E2051/L2051</f>
        <v>80.991037735849048</v>
      </c>
      <c r="Q2051" t="str">
        <f t="shared" ref="Q2051:Q2114" si="194">LEFT(N2051,(FIND("/",N2051,1)-1))</f>
        <v>technology</v>
      </c>
      <c r="R2051" t="str">
        <f t="shared" ref="R2051:R2114" si="195">MID(N2051,FIND("/",N2051)+1,256)</f>
        <v>hardware</v>
      </c>
      <c r="S2051" s="12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3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3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3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3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3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3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3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3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3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3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3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3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3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3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3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3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3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3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3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3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3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3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3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3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3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3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3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3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3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3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3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3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3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3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3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3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3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3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3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3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3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3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3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3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3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3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3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3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3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3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3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3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3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3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3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3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3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3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3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3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3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3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3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</f>
        <v>1.0485714285714285</v>
      </c>
      <c r="P2115" s="7">
        <f t="shared" ref="P2115:P2178" si="199">E2115/L2115</f>
        <v>68.598130841121488</v>
      </c>
      <c r="Q2115" t="str">
        <f t="shared" ref="Q2115:Q2178" si="200">LEFT(N2115,(FIND("/",N2115,1)-1))</f>
        <v>music</v>
      </c>
      <c r="R2115" t="str">
        <f t="shared" ref="R2115:R2178" si="201">MID(N2115,FIND("/",N2115)+1,256)</f>
        <v>indie rock</v>
      </c>
      <c r="S2115" s="12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3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3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3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3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3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3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3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3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3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3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3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3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3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3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3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3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3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3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3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3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3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3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3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3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3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3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3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3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3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3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3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3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3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3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3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3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3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3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3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3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3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3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3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3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3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3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3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3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3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3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3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3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3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3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3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3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3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3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3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3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3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3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3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</f>
        <v>1.0012000000000001</v>
      </c>
      <c r="P2179" s="7">
        <f t="shared" ref="P2179:P2242" si="205">E2179/L2179</f>
        <v>65.868421052631575</v>
      </c>
      <c r="Q2179" t="str">
        <f t="shared" ref="Q2179:Q2242" si="206">LEFT(N2179,(FIND("/",N2179,1)-1))</f>
        <v>music</v>
      </c>
      <c r="R2179" t="str">
        <f t="shared" ref="R2179:R2242" si="207">MID(N2179,FIND("/",N2179)+1,256)</f>
        <v>rock</v>
      </c>
      <c r="S2179" s="12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3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3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3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3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3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3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3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3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3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3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3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3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3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3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3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3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3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3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3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3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3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3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3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3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3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3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3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3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3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3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3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3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3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3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3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3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3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3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3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3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3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3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3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3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3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3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3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3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3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3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3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3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3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3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3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3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3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3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3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3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3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3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3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</f>
        <v>8.0640000000000001</v>
      </c>
      <c r="P2243" s="7">
        <f t="shared" ref="P2243:P2306" si="211">E2243/L2243</f>
        <v>49.472392638036808</v>
      </c>
      <c r="Q2243" t="str">
        <f t="shared" ref="Q2243:Q2306" si="212">LEFT(N2243,(FIND("/",N2243,1)-1))</f>
        <v>games</v>
      </c>
      <c r="R2243" t="str">
        <f t="shared" ref="R2243:R2306" si="213">MID(N2243,FIND("/",N2243)+1,256)</f>
        <v>tabletop games</v>
      </c>
      <c r="S2243" s="12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3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3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3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3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3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3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3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3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3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3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3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3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3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3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3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3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3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3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3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3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3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3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3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3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3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3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3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3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3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3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3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3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3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3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3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3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3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3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3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3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3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3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3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3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3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3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3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3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3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3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3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3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3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3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3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3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3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3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3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3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3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3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3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</f>
        <v>1.0122777777777778</v>
      </c>
      <c r="P2307" s="7">
        <f t="shared" ref="P2307:P2370" si="217">E2307/L2307</f>
        <v>109.10778443113773</v>
      </c>
      <c r="Q2307" t="str">
        <f t="shared" ref="Q2307:Q2370" si="218">LEFT(N2307,(FIND("/",N2307,1)-1))</f>
        <v>music</v>
      </c>
      <c r="R2307" t="str">
        <f t="shared" ref="R2307:R2370" si="219">MID(N2307,FIND("/",N2307)+1,256)</f>
        <v>indie rock</v>
      </c>
      <c r="S2307" s="12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3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3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3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3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3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3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3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3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3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3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3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3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3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3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3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3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3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3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3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3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3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3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3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3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3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3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3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3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3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3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3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3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3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3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3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3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3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3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3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3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3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3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3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3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3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3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3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3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3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3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3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3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3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3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3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3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3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3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3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3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3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3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3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</f>
        <v>0</v>
      </c>
      <c r="P2371" s="7" t="e">
        <f t="shared" ref="P2371:P2434" si="223">E2371/L2371</f>
        <v>#DIV/0!</v>
      </c>
      <c r="Q2371" t="str">
        <f t="shared" ref="Q2371:Q2434" si="224">LEFT(N2371,(FIND("/",N2371,1)-1))</f>
        <v>technology</v>
      </c>
      <c r="R2371" t="str">
        <f t="shared" ref="R2371:R2434" si="225">MID(N2371,FIND("/",N2371)+1,256)</f>
        <v>web</v>
      </c>
      <c r="S2371" s="12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3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3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3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3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3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3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3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3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3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3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3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3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3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3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3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3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3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3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3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3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3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3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3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3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3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3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3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3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3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3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3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3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3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3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3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3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3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3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3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3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3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3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3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3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3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3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3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3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3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3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3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3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3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3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3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3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3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3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3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3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3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3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3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</f>
        <v>0</v>
      </c>
      <c r="P2435" s="7" t="e">
        <f t="shared" ref="P2435:P2498" si="229">E2435/L2435</f>
        <v>#DIV/0!</v>
      </c>
      <c r="Q2435" t="str">
        <f t="shared" ref="Q2435:Q2498" si="230">LEFT(N2435,(FIND("/",N2435,1)-1))</f>
        <v>food</v>
      </c>
      <c r="R2435" t="str">
        <f t="shared" ref="R2435:R2498" si="231">MID(N2435,FIND("/",N2435)+1,256)</f>
        <v>food trucks</v>
      </c>
      <c r="S2435" s="12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3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3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3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3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3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3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3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3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3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3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3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3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3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3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3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3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3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3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3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3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3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3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3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3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3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3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3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3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3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3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3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3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3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3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3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3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3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3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3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3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3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3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3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3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3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3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3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3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3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3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3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3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3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3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3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3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3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3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3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3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3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3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3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</f>
        <v>1.127715</v>
      </c>
      <c r="P2499" s="7">
        <f t="shared" ref="P2499:P2562" si="235">E2499/L2499</f>
        <v>80.551071428571419</v>
      </c>
      <c r="Q2499" t="str">
        <f t="shared" ref="Q2499:Q2562" si="236">LEFT(N2499,(FIND("/",N2499,1)-1))</f>
        <v>music</v>
      </c>
      <c r="R2499" t="str">
        <f t="shared" ref="R2499:R2562" si="237">MID(N2499,FIND("/",N2499)+1,256)</f>
        <v>indie rock</v>
      </c>
      <c r="S2499" s="12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3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3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3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3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3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3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3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3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3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3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3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3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3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3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3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3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3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3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3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3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3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3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3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3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3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3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3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3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3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3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3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3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3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3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3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3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3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3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3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3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3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3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3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3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3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3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3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3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3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3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3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3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3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3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3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3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3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3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3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3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3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3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3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</f>
        <v>0</v>
      </c>
      <c r="P2563" s="7" t="e">
        <f t="shared" ref="P2563:P2626" si="241">E2563/L2563</f>
        <v>#DIV/0!</v>
      </c>
      <c r="Q2563" t="str">
        <f t="shared" ref="Q2563:Q2626" si="242">LEFT(N2563,(FIND("/",N2563,1)-1))</f>
        <v>food</v>
      </c>
      <c r="R2563" t="str">
        <f t="shared" ref="R2563:R2626" si="243">MID(N2563,FIND("/",N2563)+1,256)</f>
        <v>food trucks</v>
      </c>
      <c r="S2563" s="12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3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3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3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3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3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3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3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3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3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3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3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3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3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3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3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3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3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3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3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3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3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3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3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3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3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3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3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3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3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3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3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3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3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3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3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3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3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3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3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3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3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3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3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3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3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3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3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3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3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3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3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3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3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3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3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3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3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3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3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3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3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3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3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</f>
        <v>9.56</v>
      </c>
      <c r="P2627" s="7">
        <f t="shared" ref="P2627:P2690" si="247">E2627/L2627</f>
        <v>27.576923076923077</v>
      </c>
      <c r="Q2627" t="str">
        <f t="shared" ref="Q2627:Q2690" si="248">LEFT(N2627,(FIND("/",N2627,1)-1))</f>
        <v>technology</v>
      </c>
      <c r="R2627" t="str">
        <f t="shared" ref="R2627:R2690" si="249">MID(N2627,FIND("/",N2627)+1,256)</f>
        <v>space exploration</v>
      </c>
      <c r="S2627" s="12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3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3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3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3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3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3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3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3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3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3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3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3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3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3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3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3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3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3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3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3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3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3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3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3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3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3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3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3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3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3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3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3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3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3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3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3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3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3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3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3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3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3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3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3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3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3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3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3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3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3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3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3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3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3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3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3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3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3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3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3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3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3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3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</f>
        <v>2.8571428571428571E-5</v>
      </c>
      <c r="P2691" s="7">
        <f t="shared" ref="P2691:P2754" si="253">E2691/L2691</f>
        <v>1</v>
      </c>
      <c r="Q2691" t="str">
        <f t="shared" ref="Q2691:Q2754" si="254">LEFT(N2691,(FIND("/",N2691,1)-1))</f>
        <v>food</v>
      </c>
      <c r="R2691" t="str">
        <f t="shared" ref="R2691:R2754" si="255">MID(N2691,FIND("/",N2691)+1,256)</f>
        <v>food trucks</v>
      </c>
      <c r="S2691" s="12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3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3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3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3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3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3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3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3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3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3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3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3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3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3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3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3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3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3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3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3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3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3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3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3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3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3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3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3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3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3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3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3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3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3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3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3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3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3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3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3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3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3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3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3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3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3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3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3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3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3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3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3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3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3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3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3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3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3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3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3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3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3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3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</f>
        <v>0.19</v>
      </c>
      <c r="P2755" s="7">
        <f t="shared" ref="P2755:P2818" si="259">E2755/L2755</f>
        <v>47.5</v>
      </c>
      <c r="Q2755" t="str">
        <f t="shared" ref="Q2755:Q2818" si="260">LEFT(N2755,(FIND("/",N2755,1)-1))</f>
        <v>publishing</v>
      </c>
      <c r="R2755" t="str">
        <f t="shared" ref="R2755:R2818" si="261">MID(N2755,FIND("/",N2755)+1,256)</f>
        <v>children's books</v>
      </c>
      <c r="S2755" s="12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3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3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3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3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3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3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3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3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3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3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3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3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3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3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3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3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3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3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3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3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3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3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3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3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3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3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3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3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3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3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3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3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3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3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3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3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3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3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3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3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3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3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3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3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3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3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3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3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3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3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3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3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3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3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3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3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3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3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3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3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3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3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3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</f>
        <v>1.3</v>
      </c>
      <c r="P2819" s="7">
        <f t="shared" ref="P2819:P2882" si="265">E2819/L2819</f>
        <v>23.636363636363637</v>
      </c>
      <c r="Q2819" t="str">
        <f t="shared" ref="Q2819:Q2882" si="266">LEFT(N2819,(FIND("/",N2819,1)-1))</f>
        <v>theater</v>
      </c>
      <c r="R2819" t="str">
        <f t="shared" ref="R2819:R2882" si="267">MID(N2819,FIND("/",N2819)+1,256)</f>
        <v>plays</v>
      </c>
      <c r="S2819" s="12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3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3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3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3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3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3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3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3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3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3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3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3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3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3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3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3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3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3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3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3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3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3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3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3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3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3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3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3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3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3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3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3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3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3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3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3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3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3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3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3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3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3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3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3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3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3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3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3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3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3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3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3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3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3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3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3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3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3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3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3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3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3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3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</f>
        <v>0</v>
      </c>
      <c r="P2883" s="7" t="e">
        <f t="shared" ref="P2883:P2946" si="271">E2883/L2883</f>
        <v>#DIV/0!</v>
      </c>
      <c r="Q2883" t="str">
        <f t="shared" ref="Q2883:Q2946" si="272">LEFT(N2883,(FIND("/",N2883,1)-1))</f>
        <v>theater</v>
      </c>
      <c r="R2883" t="str">
        <f t="shared" ref="R2883:R2946" si="273">MID(N2883,FIND("/",N2883)+1,256)</f>
        <v>plays</v>
      </c>
      <c r="S2883" s="12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3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3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3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3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3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3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3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3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3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3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3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3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3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3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3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3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3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3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3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3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3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3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3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3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3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3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3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3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3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3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3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3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3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3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3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3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3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3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3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3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3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3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3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3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3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3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3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3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3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3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3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3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3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3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3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3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3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3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3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3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3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3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3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</f>
        <v>0</v>
      </c>
      <c r="P2947" s="7" t="e">
        <f t="shared" ref="P2947:P3010" si="277">E2947/L2947</f>
        <v>#DIV/0!</v>
      </c>
      <c r="Q2947" t="str">
        <f t="shared" ref="Q2947:Q3010" si="278">LEFT(N2947,(FIND("/",N2947,1)-1))</f>
        <v>theater</v>
      </c>
      <c r="R2947" t="str">
        <f t="shared" ref="R2947:R3010" si="279">MID(N2947,FIND("/",N2947)+1,256)</f>
        <v>spaces</v>
      </c>
      <c r="S2947" s="12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3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3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3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3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3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3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3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3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3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3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3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3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3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3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3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3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3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3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3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3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3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3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3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3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3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3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3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3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3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3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3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3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3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3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3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3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3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3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3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3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3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3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3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3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3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3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3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3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3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3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3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3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3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3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3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3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3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3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3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3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3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3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3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</f>
        <v>1.19756</v>
      </c>
      <c r="P3011" s="7">
        <f t="shared" ref="P3011:P3074" si="283">E3011/L3011</f>
        <v>233.8984375</v>
      </c>
      <c r="Q3011" t="str">
        <f t="shared" ref="Q3011:Q3074" si="284">LEFT(N3011,(FIND("/",N3011,1)-1))</f>
        <v>theater</v>
      </c>
      <c r="R3011" t="str">
        <f t="shared" ref="R3011:R3074" si="285">MID(N3011,FIND("/",N3011)+1,256)</f>
        <v>spaces</v>
      </c>
      <c r="S3011" s="12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3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3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3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3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3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3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3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3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3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3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3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3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3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3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3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3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3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3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3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3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3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3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3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3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3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3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3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3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3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3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3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3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3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3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3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3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3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3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3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3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3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3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3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3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3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3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3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3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3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3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3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3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3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3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3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3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3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3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3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3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3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3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3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</f>
        <v>2.3035714285714285E-4</v>
      </c>
      <c r="P3075" s="7">
        <f t="shared" ref="P3075:P3138" si="289">E3075/L3075</f>
        <v>92.142857142857139</v>
      </c>
      <c r="Q3075" t="str">
        <f t="shared" ref="Q3075:Q3138" si="290">LEFT(N3075,(FIND("/",N3075,1)-1))</f>
        <v>theater</v>
      </c>
      <c r="R3075" t="str">
        <f t="shared" ref="R3075:R3138" si="291">MID(N3075,FIND("/",N3075)+1,256)</f>
        <v>spaces</v>
      </c>
      <c r="S3075" s="12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3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3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3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3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3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3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3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3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3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3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3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3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3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3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3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3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3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3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3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3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3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3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3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3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3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3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3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3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3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3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3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3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3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3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3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3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3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3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3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3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3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3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3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3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3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3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3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3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3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3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3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3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3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3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3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3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3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3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3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3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3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3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3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</f>
        <v>3.3333333333333333E-2</v>
      </c>
      <c r="P3139" s="7">
        <f t="shared" ref="P3139:P3202" si="295">E3139/L3139</f>
        <v>50</v>
      </c>
      <c r="Q3139" t="str">
        <f t="shared" ref="Q3139:Q3202" si="296">LEFT(N3139,(FIND("/",N3139,1)-1))</f>
        <v>theater</v>
      </c>
      <c r="R3139" t="str">
        <f t="shared" ref="R3139:R3202" si="297">MID(N3139,FIND("/",N3139)+1,256)</f>
        <v>plays</v>
      </c>
      <c r="S3139" s="12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3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3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3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3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3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3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3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3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3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3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3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3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3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3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3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3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3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3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3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3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3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3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3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3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3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3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3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3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3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3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3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3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3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3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3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3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3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3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3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3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3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3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3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3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3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3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3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3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3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3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3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3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3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3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3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3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3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3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3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3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3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3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3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</f>
        <v>1.2500000000000001E-2</v>
      </c>
      <c r="P3203" s="7">
        <f t="shared" ref="P3203:P3266" si="301">E3203/L3203</f>
        <v>12.5</v>
      </c>
      <c r="Q3203" t="str">
        <f t="shared" ref="Q3203:Q3266" si="302">LEFT(N3203,(FIND("/",N3203,1)-1))</f>
        <v>theater</v>
      </c>
      <c r="R3203" t="str">
        <f t="shared" ref="R3203:R3266" si="303">MID(N3203,FIND("/",N3203)+1,256)</f>
        <v>musical</v>
      </c>
      <c r="S3203" s="12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3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3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3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3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3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3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3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3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3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3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3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3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3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3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3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3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3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3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3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3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3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3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3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3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3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3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3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3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3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3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3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3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3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3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3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3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3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3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3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3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3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3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3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3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3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3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3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3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3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3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3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3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3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3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3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3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3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3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3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3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3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3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3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</f>
        <v>1.64</v>
      </c>
      <c r="P3267" s="7">
        <f t="shared" ref="P3267:P3330" si="307">E3267/L3267</f>
        <v>70.285714285714292</v>
      </c>
      <c r="Q3267" t="str">
        <f t="shared" ref="Q3267:Q3330" si="308">LEFT(N3267,(FIND("/",N3267,1)-1))</f>
        <v>theater</v>
      </c>
      <c r="R3267" t="str">
        <f t="shared" ref="R3267:R3330" si="309">MID(N3267,FIND("/",N3267)+1,256)</f>
        <v>plays</v>
      </c>
      <c r="S3267" s="12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3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3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3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3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3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3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3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3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3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3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3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3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3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3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3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3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3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3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3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3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3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3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3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3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3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3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3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3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3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3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3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3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3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3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3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3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3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3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3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3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3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3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3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3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3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3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3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3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3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3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3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3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3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3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3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3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3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3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3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3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3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3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3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</f>
        <v>1.1679999999999999</v>
      </c>
      <c r="P3331" s="7">
        <f t="shared" ref="P3331:P3394" si="313">E3331/L3331</f>
        <v>44.92307692307692</v>
      </c>
      <c r="Q3331" t="str">
        <f t="shared" ref="Q3331:Q3394" si="314">LEFT(N3331,(FIND("/",N3331,1)-1))</f>
        <v>theater</v>
      </c>
      <c r="R3331" t="str">
        <f t="shared" ref="R3331:R3394" si="315">MID(N3331,FIND("/",N3331)+1,256)</f>
        <v>plays</v>
      </c>
      <c r="S3331" s="12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3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3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3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3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3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3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3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3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3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3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3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3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3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3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3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3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3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3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3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3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3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3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3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3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3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3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3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3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3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3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3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3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3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3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3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3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3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3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3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3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3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3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3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3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3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3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3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3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3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3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3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3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3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3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3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3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3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3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3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3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3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3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3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</f>
        <v>1.0580000000000001</v>
      </c>
      <c r="P3395" s="7">
        <f t="shared" ref="P3395:P3458" si="319">E3395/L3395</f>
        <v>36.06818181818182</v>
      </c>
      <c r="Q3395" t="str">
        <f t="shared" ref="Q3395:Q3458" si="320">LEFT(N3395,(FIND("/",N3395,1)-1))</f>
        <v>theater</v>
      </c>
      <c r="R3395" t="str">
        <f t="shared" ref="R3395:R3458" si="321">MID(N3395,FIND("/",N3395)+1,256)</f>
        <v>plays</v>
      </c>
      <c r="S3395" s="12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3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3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3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3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3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3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3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3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3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3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3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3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3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3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3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3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3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3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3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3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3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3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3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3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3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3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3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3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3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3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3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3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3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3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3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3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3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3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3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3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3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3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3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3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3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3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3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3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3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3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3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3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3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3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3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3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3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3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3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3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3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3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3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</f>
        <v>1.4019999999999999</v>
      </c>
      <c r="P3459" s="7">
        <f t="shared" ref="P3459:P3522" si="325">E3459/L3459</f>
        <v>50.981818181818184</v>
      </c>
      <c r="Q3459" t="str">
        <f t="shared" ref="Q3459:Q3522" si="326">LEFT(N3459,(FIND("/",N3459,1)-1))</f>
        <v>theater</v>
      </c>
      <c r="R3459" t="str">
        <f t="shared" ref="R3459:R3522" si="327">MID(N3459,FIND("/",N3459)+1,256)</f>
        <v>plays</v>
      </c>
      <c r="S3459" s="12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3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3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3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3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3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3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3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3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3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3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3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3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3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3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3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3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3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3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3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3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3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3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3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3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3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3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3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3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3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3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3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3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3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3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3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3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3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3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3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3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3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3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3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3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3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3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3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3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3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3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3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3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3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3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3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3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3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3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3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3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3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3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3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</f>
        <v>1.6942857142857144</v>
      </c>
      <c r="P3523" s="7">
        <f t="shared" ref="P3523:P3586" si="331">E3523/L3523</f>
        <v>45.615384615384613</v>
      </c>
      <c r="Q3523" t="str">
        <f t="shared" ref="Q3523:Q3586" si="332">LEFT(N3523,(FIND("/",N3523,1)-1))</f>
        <v>theater</v>
      </c>
      <c r="R3523" t="str">
        <f t="shared" ref="R3523:R3586" si="333">MID(N3523,FIND("/",N3523)+1,256)</f>
        <v>plays</v>
      </c>
      <c r="S3523" s="12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3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3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3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3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3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3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3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3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3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3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3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3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3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3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3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3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3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3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3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3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3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3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3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3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3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3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3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3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3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3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3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3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3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3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3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3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3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3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3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3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3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3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3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3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3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3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3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3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3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3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3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3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3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3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3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3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3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3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3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3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3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3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3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</f>
        <v>1.1911764705882353</v>
      </c>
      <c r="P3587" s="7">
        <f t="shared" ref="P3587:P3650" si="337">E3587/L3587</f>
        <v>176.08695652173913</v>
      </c>
      <c r="Q3587" t="str">
        <f t="shared" ref="Q3587:Q3650" si="338">LEFT(N3587,(FIND("/",N3587,1)-1))</f>
        <v>theater</v>
      </c>
      <c r="R3587" t="str">
        <f t="shared" ref="R3587:R3650" si="339">MID(N3587,FIND("/",N3587)+1,256)</f>
        <v>plays</v>
      </c>
      <c r="S3587" s="12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3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3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3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3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3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3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3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3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3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3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3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3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3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3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3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3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3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3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3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3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3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3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3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3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3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3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3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3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3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3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3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3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3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3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3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3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3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3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3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3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3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3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3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3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3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3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3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3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3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3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3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3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3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3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3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3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3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3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3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3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3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3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3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</f>
        <v>1.04</v>
      </c>
      <c r="P3651" s="7">
        <f t="shared" ref="P3651:P3714" si="343">E3651/L3651</f>
        <v>97.5</v>
      </c>
      <c r="Q3651" t="str">
        <f t="shared" ref="Q3651:Q3714" si="344">LEFT(N3651,(FIND("/",N3651,1)-1))</f>
        <v>theater</v>
      </c>
      <c r="R3651" t="str">
        <f t="shared" ref="R3651:R3714" si="345">MID(N3651,FIND("/",N3651)+1,256)</f>
        <v>plays</v>
      </c>
      <c r="S3651" s="12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3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3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3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3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3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3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3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3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3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3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3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3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3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3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3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3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3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3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3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3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3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3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3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3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3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3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3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3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3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3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3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3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3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3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3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3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3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3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3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3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3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3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3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3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3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3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3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3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3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3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3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3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3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3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3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3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3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3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3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3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3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3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3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</f>
        <v>1.0149999999999999</v>
      </c>
      <c r="P3715" s="7">
        <f t="shared" ref="P3715:P3778" si="349">E3715/L3715</f>
        <v>106.84210526315789</v>
      </c>
      <c r="Q3715" t="str">
        <f t="shared" ref="Q3715:Q3778" si="350">LEFT(N3715,(FIND("/",N3715,1)-1))</f>
        <v>theater</v>
      </c>
      <c r="R3715" t="str">
        <f t="shared" ref="R3715:R3778" si="351">MID(N3715,FIND("/",N3715)+1,256)</f>
        <v>plays</v>
      </c>
      <c r="S3715" s="12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3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3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3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3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3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3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3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3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3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3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3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3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3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3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3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3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3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3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3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3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3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3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3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3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3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3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3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3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3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3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3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3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3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3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3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3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3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3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3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3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3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3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3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3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3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3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3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3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3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3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3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3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3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3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3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3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3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3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3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3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3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3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3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</f>
        <v>1.4319999999999999</v>
      </c>
      <c r="P3779" s="7">
        <f t="shared" ref="P3779:P3842" si="355">E3779/L3779</f>
        <v>48.542372881355931</v>
      </c>
      <c r="Q3779" t="str">
        <f t="shared" ref="Q3779:Q3842" si="356">LEFT(N3779,(FIND("/",N3779,1)-1))</f>
        <v>theater</v>
      </c>
      <c r="R3779" t="str">
        <f t="shared" ref="R3779:R3842" si="357">MID(N3779,FIND("/",N3779)+1,256)</f>
        <v>musical</v>
      </c>
      <c r="S3779" s="12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3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3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3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3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3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3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3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3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3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3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3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3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3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3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3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3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3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3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3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3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3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3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3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3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3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3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3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3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3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3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3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3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3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3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3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3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3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3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3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3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3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3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3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3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3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3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3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3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3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3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3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3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3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3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3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3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3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3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3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3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3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3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3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</f>
        <v>8.72E-2</v>
      </c>
      <c r="P3843" s="7">
        <f t="shared" ref="P3843:P3906" si="361">E3843/L3843</f>
        <v>25.647058823529413</v>
      </c>
      <c r="Q3843" t="str">
        <f t="shared" ref="Q3843:Q3906" si="362">LEFT(N3843,(FIND("/",N3843,1)-1))</f>
        <v>theater</v>
      </c>
      <c r="R3843" t="str">
        <f t="shared" ref="R3843:R3906" si="363">MID(N3843,FIND("/",N3843)+1,256)</f>
        <v>plays</v>
      </c>
      <c r="S3843" s="12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3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3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3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3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3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3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3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3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3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3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3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3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3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3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3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3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3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3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3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3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3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3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3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3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3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3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3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3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3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3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3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3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3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3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3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3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3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3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3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3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3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3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3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3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3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3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3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3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3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3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3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3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3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3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3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3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3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3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3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3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3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3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3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</f>
        <v>0.11533333333333333</v>
      </c>
      <c r="P3907" s="7">
        <f t="shared" ref="P3907:P3970" si="367">E3907/L3907</f>
        <v>24.714285714285715</v>
      </c>
      <c r="Q3907" t="str">
        <f t="shared" ref="Q3907:Q3970" si="368">LEFT(N3907,(FIND("/",N3907,1)-1))</f>
        <v>theater</v>
      </c>
      <c r="R3907" t="str">
        <f t="shared" ref="R3907:R3970" si="369">MID(N3907,FIND("/",N3907)+1,256)</f>
        <v>plays</v>
      </c>
      <c r="S3907" s="12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3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3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3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3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3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3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3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3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3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3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3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3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3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3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3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3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3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3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3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3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3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3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3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3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3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3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3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3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3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3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3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3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3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3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3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3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3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3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3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3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3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3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3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3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3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3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3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3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3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3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3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3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3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3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3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3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3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3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3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3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3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3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3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</f>
        <v>7.4690265486725665E-2</v>
      </c>
      <c r="P3971" s="7">
        <f t="shared" ref="P3971:P4034" si="373">E3971/L3971</f>
        <v>35.166666666666664</v>
      </c>
      <c r="Q3971" t="str">
        <f t="shared" ref="Q3971:Q4034" si="374">LEFT(N3971,(FIND("/",N3971,1)-1))</f>
        <v>theater</v>
      </c>
      <c r="R3971" t="str">
        <f t="shared" ref="R3971:R4034" si="375">MID(N3971,FIND("/",N3971)+1,256)</f>
        <v>plays</v>
      </c>
      <c r="S3971" s="12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3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3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3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3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3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3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3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3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3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3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3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3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3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3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3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3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3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3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3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3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3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3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3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3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3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3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3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3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3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3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3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3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3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3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3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3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3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3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3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3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3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3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3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3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3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3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3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3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3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3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3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3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3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3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3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3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3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3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3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3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3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3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3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</f>
        <v>0.25698702928870293</v>
      </c>
      <c r="P4035" s="7">
        <f t="shared" ref="P4035:P4098" si="379">E4035/L4035</f>
        <v>65.340319148936175</v>
      </c>
      <c r="Q4035" t="str">
        <f t="shared" ref="Q4035:Q4098" si="380">LEFT(N4035,(FIND("/",N4035,1)-1))</f>
        <v>theater</v>
      </c>
      <c r="R4035" t="str">
        <f t="shared" ref="R4035:R4098" si="381">MID(N4035,FIND("/",N4035)+1,256)</f>
        <v>plays</v>
      </c>
      <c r="S4035" s="12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3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3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3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3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3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3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3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3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3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3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3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3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3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3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3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3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3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3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3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3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3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3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3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3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3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3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3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3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3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3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3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3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3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3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3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3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3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3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3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3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3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3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3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3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3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3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3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3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3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3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3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3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3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3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3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3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3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3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3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3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3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3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3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</f>
        <v>0</v>
      </c>
      <c r="P4099" s="7" t="e">
        <f t="shared" ref="P4099:P4115" si="385">E4099/L4099</f>
        <v>#DIV/0!</v>
      </c>
      <c r="Q4099" t="str">
        <f t="shared" ref="Q4099:Q4115" si="386">LEFT(N4099,(FIND("/",N4099,1)-1))</f>
        <v>theater</v>
      </c>
      <c r="R4099" t="str">
        <f t="shared" ref="R4099:R4115" si="387">MID(N4099,FIND("/",N4099)+1,256)</f>
        <v>plays</v>
      </c>
      <c r="S4099" s="12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3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3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3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3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3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3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3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3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3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3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3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3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3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3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3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3">
        <f t="shared" si="389"/>
        <v>42377.273611111115</v>
      </c>
    </row>
  </sheetData>
  <autoFilter ref="A1:R4115" xr:uid="{00000000-0001-0000-0000-000000000000}"/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"live"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E8D91-21ED-44CC-8E8B-7D549CDE8A15}">
  <dimension ref="C3:H20"/>
  <sheetViews>
    <sheetView workbookViewId="0">
      <selection activeCell="C3" sqref="C3:H4"/>
    </sheetView>
  </sheetViews>
  <sheetFormatPr defaultRowHeight="15" x14ac:dyDescent="0.25"/>
  <cols>
    <col min="3" max="3" width="13.5703125" bestFit="1" customWidth="1"/>
    <col min="4" max="4" width="16.28515625" bestFit="1" customWidth="1"/>
    <col min="5" max="5" width="8.85546875" bestFit="1" customWidth="1"/>
    <col min="6" max="6" width="10" bestFit="1" customWidth="1"/>
    <col min="7" max="7" width="4.28515625" bestFit="1" customWidth="1"/>
    <col min="8" max="8" width="11.28515625" bestFit="1" customWidth="1"/>
  </cols>
  <sheetData>
    <row r="3" spans="3:8" x14ac:dyDescent="0.25">
      <c r="C3" s="19" t="s">
        <v>8434</v>
      </c>
      <c r="D3" s="19"/>
      <c r="E3" s="19"/>
      <c r="F3" s="19"/>
      <c r="G3" s="19"/>
      <c r="H3" s="19"/>
    </row>
    <row r="4" spans="3:8" x14ac:dyDescent="0.25">
      <c r="C4" s="19"/>
      <c r="D4" s="19"/>
      <c r="E4" s="19"/>
      <c r="F4" s="19"/>
      <c r="G4" s="19"/>
      <c r="H4" s="19"/>
    </row>
    <row r="7" spans="3:8" x14ac:dyDescent="0.25">
      <c r="C7" s="9" t="s">
        <v>8223</v>
      </c>
      <c r="D7" t="s">
        <v>8310</v>
      </c>
    </row>
    <row r="9" spans="3:8" x14ac:dyDescent="0.25">
      <c r="C9" s="9" t="s">
        <v>8323</v>
      </c>
      <c r="D9" s="9" t="s">
        <v>8322</v>
      </c>
    </row>
    <row r="10" spans="3:8" x14ac:dyDescent="0.25">
      <c r="C10" s="9" t="s">
        <v>8311</v>
      </c>
      <c r="D10" t="s">
        <v>8221</v>
      </c>
      <c r="E10" t="s">
        <v>8220</v>
      </c>
      <c r="F10" t="s">
        <v>8219</v>
      </c>
      <c r="G10" t="s">
        <v>8222</v>
      </c>
      <c r="H10" t="s">
        <v>8321</v>
      </c>
    </row>
    <row r="11" spans="3:8" x14ac:dyDescent="0.25">
      <c r="C11" s="10" t="s">
        <v>8312</v>
      </c>
      <c r="D11" s="11">
        <v>180</v>
      </c>
      <c r="E11" s="11">
        <v>40</v>
      </c>
      <c r="F11" s="11">
        <v>300</v>
      </c>
      <c r="G11" s="11"/>
      <c r="H11" s="11">
        <v>520</v>
      </c>
    </row>
    <row r="12" spans="3:8" x14ac:dyDescent="0.25">
      <c r="C12" s="10" t="s">
        <v>8313</v>
      </c>
      <c r="D12" s="11">
        <v>140</v>
      </c>
      <c r="E12" s="11">
        <v>20</v>
      </c>
      <c r="F12" s="11">
        <v>34</v>
      </c>
      <c r="G12" s="11">
        <v>6</v>
      </c>
      <c r="H12" s="11">
        <v>200</v>
      </c>
    </row>
    <row r="13" spans="3:8" x14ac:dyDescent="0.25">
      <c r="C13" s="10" t="s">
        <v>8314</v>
      </c>
      <c r="D13" s="11">
        <v>140</v>
      </c>
      <c r="E13" s="11"/>
      <c r="F13" s="11">
        <v>80</v>
      </c>
      <c r="G13" s="11"/>
      <c r="H13" s="11">
        <v>220</v>
      </c>
    </row>
    <row r="14" spans="3:8" x14ac:dyDescent="0.25">
      <c r="C14" s="10" t="s">
        <v>8315</v>
      </c>
      <c r="D14" s="11"/>
      <c r="E14" s="11">
        <v>24</v>
      </c>
      <c r="F14" s="11"/>
      <c r="G14" s="11"/>
      <c r="H14" s="11">
        <v>24</v>
      </c>
    </row>
    <row r="15" spans="3:8" x14ac:dyDescent="0.25">
      <c r="C15" s="10" t="s">
        <v>8316</v>
      </c>
      <c r="D15" s="11">
        <v>120</v>
      </c>
      <c r="E15" s="11">
        <v>20</v>
      </c>
      <c r="F15" s="11">
        <v>540</v>
      </c>
      <c r="G15" s="11">
        <v>20</v>
      </c>
      <c r="H15" s="11">
        <v>700</v>
      </c>
    </row>
    <row r="16" spans="3:8" x14ac:dyDescent="0.25">
      <c r="C16" s="10" t="s">
        <v>8317</v>
      </c>
      <c r="D16" s="11">
        <v>117</v>
      </c>
      <c r="E16" s="11"/>
      <c r="F16" s="11">
        <v>103</v>
      </c>
      <c r="G16" s="11"/>
      <c r="H16" s="11">
        <v>220</v>
      </c>
    </row>
    <row r="17" spans="3:8" x14ac:dyDescent="0.25">
      <c r="C17" s="10" t="s">
        <v>8318</v>
      </c>
      <c r="D17" s="11">
        <v>127</v>
      </c>
      <c r="E17" s="11">
        <v>30</v>
      </c>
      <c r="F17" s="11">
        <v>80</v>
      </c>
      <c r="G17" s="11"/>
      <c r="H17" s="11">
        <v>237</v>
      </c>
    </row>
    <row r="18" spans="3:8" x14ac:dyDescent="0.25">
      <c r="C18" s="10" t="s">
        <v>8319</v>
      </c>
      <c r="D18" s="11">
        <v>213</v>
      </c>
      <c r="E18" s="11">
        <v>178</v>
      </c>
      <c r="F18" s="11">
        <v>209</v>
      </c>
      <c r="G18" s="11"/>
      <c r="H18" s="11">
        <v>600</v>
      </c>
    </row>
    <row r="19" spans="3:8" x14ac:dyDescent="0.25">
      <c r="C19" s="10" t="s">
        <v>8320</v>
      </c>
      <c r="D19" s="11">
        <v>493</v>
      </c>
      <c r="E19" s="11">
        <v>37</v>
      </c>
      <c r="F19" s="11">
        <v>839</v>
      </c>
      <c r="G19" s="11">
        <v>24</v>
      </c>
      <c r="H19" s="11">
        <v>1393</v>
      </c>
    </row>
    <row r="20" spans="3:8" x14ac:dyDescent="0.25">
      <c r="C20" s="10" t="s">
        <v>8321</v>
      </c>
      <c r="D20" s="11">
        <v>1530</v>
      </c>
      <c r="E20" s="11">
        <v>349</v>
      </c>
      <c r="F20" s="11">
        <v>2185</v>
      </c>
      <c r="G20" s="11">
        <v>50</v>
      </c>
      <c r="H20" s="11">
        <v>4114</v>
      </c>
    </row>
  </sheetData>
  <mergeCells count="1">
    <mergeCell ref="C3:H4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8837E-F3A4-4690-8DC5-443565D7E50D}">
  <dimension ref="C2:H52"/>
  <sheetViews>
    <sheetView workbookViewId="0">
      <selection activeCell="C2" sqref="C2:H3"/>
    </sheetView>
  </sheetViews>
  <sheetFormatPr defaultRowHeight="15" x14ac:dyDescent="0.25"/>
  <cols>
    <col min="3" max="3" width="16.85546875" bestFit="1" customWidth="1"/>
    <col min="4" max="4" width="16.28515625" bestFit="1" customWidth="1"/>
    <col min="5" max="5" width="8.85546875" bestFit="1" customWidth="1"/>
    <col min="6" max="6" width="10" bestFit="1" customWidth="1"/>
    <col min="7" max="7" width="4.28515625" bestFit="1" customWidth="1"/>
    <col min="8" max="8" width="11.28515625" bestFit="1" customWidth="1"/>
  </cols>
  <sheetData>
    <row r="2" spans="3:8" x14ac:dyDescent="0.25">
      <c r="C2" s="19" t="s">
        <v>8435</v>
      </c>
      <c r="D2" s="19"/>
      <c r="E2" s="19"/>
      <c r="F2" s="19"/>
      <c r="G2" s="19"/>
      <c r="H2" s="19"/>
    </row>
    <row r="3" spans="3:8" x14ac:dyDescent="0.25">
      <c r="C3" s="19"/>
      <c r="D3" s="19"/>
      <c r="E3" s="19"/>
      <c r="F3" s="19"/>
      <c r="G3" s="19"/>
      <c r="H3" s="19"/>
    </row>
    <row r="6" spans="3:8" x14ac:dyDescent="0.25">
      <c r="C6" s="9" t="s">
        <v>8223</v>
      </c>
      <c r="D6" t="s">
        <v>8310</v>
      </c>
    </row>
    <row r="7" spans="3:8" x14ac:dyDescent="0.25">
      <c r="C7" s="9" t="s">
        <v>8308</v>
      </c>
      <c r="D7" t="s">
        <v>8310</v>
      </c>
    </row>
    <row r="9" spans="3:8" x14ac:dyDescent="0.25">
      <c r="C9" s="9" t="s">
        <v>8323</v>
      </c>
      <c r="D9" s="9" t="s">
        <v>8322</v>
      </c>
    </row>
    <row r="10" spans="3:8" x14ac:dyDescent="0.25">
      <c r="C10" s="9" t="s">
        <v>8311</v>
      </c>
      <c r="D10" t="s">
        <v>8221</v>
      </c>
      <c r="E10" t="s">
        <v>8220</v>
      </c>
      <c r="F10" t="s">
        <v>8219</v>
      </c>
      <c r="G10" t="s">
        <v>8222</v>
      </c>
      <c r="H10" t="s">
        <v>8321</v>
      </c>
    </row>
    <row r="11" spans="3:8" x14ac:dyDescent="0.25">
      <c r="C11" s="10" t="s">
        <v>8324</v>
      </c>
      <c r="D11" s="11">
        <v>100</v>
      </c>
      <c r="E11" s="11"/>
      <c r="F11" s="11"/>
      <c r="G11" s="11"/>
      <c r="H11" s="11">
        <v>100</v>
      </c>
    </row>
    <row r="12" spans="3:8" x14ac:dyDescent="0.25">
      <c r="C12" s="10" t="s">
        <v>8325</v>
      </c>
      <c r="D12" s="11"/>
      <c r="E12" s="11">
        <v>20</v>
      </c>
      <c r="F12" s="11"/>
      <c r="G12" s="11"/>
      <c r="H12" s="11">
        <v>20</v>
      </c>
    </row>
    <row r="13" spans="3:8" x14ac:dyDescent="0.25">
      <c r="C13" s="10" t="s">
        <v>8326</v>
      </c>
      <c r="D13" s="11"/>
      <c r="E13" s="11">
        <v>24</v>
      </c>
      <c r="F13" s="11"/>
      <c r="G13" s="11"/>
      <c r="H13" s="11">
        <v>24</v>
      </c>
    </row>
    <row r="14" spans="3:8" x14ac:dyDescent="0.25">
      <c r="C14" s="10" t="s">
        <v>8327</v>
      </c>
      <c r="D14" s="11">
        <v>40</v>
      </c>
      <c r="E14" s="11"/>
      <c r="F14" s="11"/>
      <c r="G14" s="11"/>
      <c r="H14" s="11">
        <v>40</v>
      </c>
    </row>
    <row r="15" spans="3:8" x14ac:dyDescent="0.25">
      <c r="C15" s="10" t="s">
        <v>8328</v>
      </c>
      <c r="D15" s="11"/>
      <c r="E15" s="11"/>
      <c r="F15" s="11">
        <v>40</v>
      </c>
      <c r="G15" s="11"/>
      <c r="H15" s="11">
        <v>40</v>
      </c>
    </row>
    <row r="16" spans="3:8" x14ac:dyDescent="0.25">
      <c r="C16" s="10" t="s">
        <v>8329</v>
      </c>
      <c r="D16" s="11"/>
      <c r="E16" s="11"/>
      <c r="F16" s="11">
        <v>180</v>
      </c>
      <c r="G16" s="11"/>
      <c r="H16" s="11">
        <v>180</v>
      </c>
    </row>
    <row r="17" spans="3:8" x14ac:dyDescent="0.25">
      <c r="C17" s="10" t="s">
        <v>8330</v>
      </c>
      <c r="D17" s="11">
        <v>80</v>
      </c>
      <c r="E17" s="11"/>
      <c r="F17" s="11"/>
      <c r="G17" s="11"/>
      <c r="H17" s="11">
        <v>80</v>
      </c>
    </row>
    <row r="18" spans="3:8" x14ac:dyDescent="0.25">
      <c r="C18" s="10" t="s">
        <v>8331</v>
      </c>
      <c r="D18" s="11"/>
      <c r="E18" s="11"/>
      <c r="F18" s="11">
        <v>40</v>
      </c>
      <c r="G18" s="11"/>
      <c r="H18" s="11">
        <v>40</v>
      </c>
    </row>
    <row r="19" spans="3:8" x14ac:dyDescent="0.25">
      <c r="C19" s="10" t="s">
        <v>8332</v>
      </c>
      <c r="D19" s="11">
        <v>40</v>
      </c>
      <c r="E19" s="11"/>
      <c r="F19" s="11"/>
      <c r="G19" s="11">
        <v>20</v>
      </c>
      <c r="H19" s="11">
        <v>60</v>
      </c>
    </row>
    <row r="20" spans="3:8" x14ac:dyDescent="0.25">
      <c r="C20" s="10" t="s">
        <v>8333</v>
      </c>
      <c r="D20" s="11">
        <v>40</v>
      </c>
      <c r="E20" s="11"/>
      <c r="F20" s="11"/>
      <c r="G20" s="11"/>
      <c r="H20" s="11">
        <v>40</v>
      </c>
    </row>
    <row r="21" spans="3:8" x14ac:dyDescent="0.25">
      <c r="C21" s="10" t="s">
        <v>8334</v>
      </c>
      <c r="D21" s="11">
        <v>120</v>
      </c>
      <c r="E21" s="11">
        <v>20</v>
      </c>
      <c r="F21" s="11"/>
      <c r="G21" s="11"/>
      <c r="H21" s="11">
        <v>140</v>
      </c>
    </row>
    <row r="22" spans="3:8" x14ac:dyDescent="0.25">
      <c r="C22" s="10" t="s">
        <v>8335</v>
      </c>
      <c r="D22" s="11">
        <v>20</v>
      </c>
      <c r="E22" s="11"/>
      <c r="F22" s="11"/>
      <c r="G22" s="11"/>
      <c r="H22" s="11">
        <v>20</v>
      </c>
    </row>
    <row r="23" spans="3:8" x14ac:dyDescent="0.25">
      <c r="C23" s="10" t="s">
        <v>8336</v>
      </c>
      <c r="D23" s="11"/>
      <c r="E23" s="11"/>
      <c r="F23" s="11">
        <v>140</v>
      </c>
      <c r="G23" s="11"/>
      <c r="H23" s="11">
        <v>140</v>
      </c>
    </row>
    <row r="24" spans="3:8" x14ac:dyDescent="0.25">
      <c r="C24" s="10" t="s">
        <v>8337</v>
      </c>
      <c r="D24" s="11">
        <v>20</v>
      </c>
      <c r="E24" s="11"/>
      <c r="F24" s="11">
        <v>140</v>
      </c>
      <c r="G24" s="11"/>
      <c r="H24" s="11">
        <v>160</v>
      </c>
    </row>
    <row r="25" spans="3:8" x14ac:dyDescent="0.25">
      <c r="C25" s="10" t="s">
        <v>8338</v>
      </c>
      <c r="D25" s="11">
        <v>60</v>
      </c>
      <c r="E25" s="11"/>
      <c r="F25" s="11"/>
      <c r="G25" s="11"/>
      <c r="H25" s="11">
        <v>60</v>
      </c>
    </row>
    <row r="26" spans="3:8" x14ac:dyDescent="0.25">
      <c r="C26" s="10" t="s">
        <v>8339</v>
      </c>
      <c r="D26" s="11">
        <v>11</v>
      </c>
      <c r="E26" s="11"/>
      <c r="F26" s="11">
        <v>9</v>
      </c>
      <c r="G26" s="11"/>
      <c r="H26" s="11">
        <v>20</v>
      </c>
    </row>
    <row r="27" spans="3:8" x14ac:dyDescent="0.25">
      <c r="C27" s="10" t="s">
        <v>8340</v>
      </c>
      <c r="D27" s="11"/>
      <c r="E27" s="11"/>
      <c r="F27" s="11">
        <v>20</v>
      </c>
      <c r="G27" s="11"/>
      <c r="H27" s="11">
        <v>20</v>
      </c>
    </row>
    <row r="28" spans="3:8" x14ac:dyDescent="0.25">
      <c r="C28" s="10" t="s">
        <v>8341</v>
      </c>
      <c r="D28" s="11">
        <v>40</v>
      </c>
      <c r="E28" s="11"/>
      <c r="F28" s="11"/>
      <c r="G28" s="11"/>
      <c r="H28" s="11">
        <v>40</v>
      </c>
    </row>
    <row r="29" spans="3:8" x14ac:dyDescent="0.25">
      <c r="C29" s="10" t="s">
        <v>8342</v>
      </c>
      <c r="D29" s="11">
        <v>60</v>
      </c>
      <c r="E29" s="11">
        <v>20</v>
      </c>
      <c r="F29" s="11">
        <v>60</v>
      </c>
      <c r="G29" s="11"/>
      <c r="H29" s="11">
        <v>140</v>
      </c>
    </row>
    <row r="30" spans="3:8" x14ac:dyDescent="0.25">
      <c r="C30" s="10" t="s">
        <v>8343</v>
      </c>
      <c r="D30" s="11">
        <v>20</v>
      </c>
      <c r="E30" s="11"/>
      <c r="F30" s="11"/>
      <c r="G30" s="11"/>
      <c r="H30" s="11">
        <v>20</v>
      </c>
    </row>
    <row r="31" spans="3:8" x14ac:dyDescent="0.25">
      <c r="C31" s="10" t="s">
        <v>8344</v>
      </c>
      <c r="D31" s="11"/>
      <c r="E31" s="11"/>
      <c r="F31" s="11">
        <v>60</v>
      </c>
      <c r="G31" s="11"/>
      <c r="H31" s="11">
        <v>60</v>
      </c>
    </row>
    <row r="32" spans="3:8" x14ac:dyDescent="0.25">
      <c r="C32" s="10" t="s">
        <v>8345</v>
      </c>
      <c r="D32" s="11">
        <v>20</v>
      </c>
      <c r="E32" s="11"/>
      <c r="F32" s="11"/>
      <c r="G32" s="11"/>
      <c r="H32" s="11">
        <v>20</v>
      </c>
    </row>
    <row r="33" spans="3:8" x14ac:dyDescent="0.25">
      <c r="C33" s="10" t="s">
        <v>8346</v>
      </c>
      <c r="D33" s="11">
        <v>57</v>
      </c>
      <c r="E33" s="11"/>
      <c r="F33" s="11">
        <v>103</v>
      </c>
      <c r="G33" s="11"/>
      <c r="H33" s="11">
        <v>160</v>
      </c>
    </row>
    <row r="34" spans="3:8" x14ac:dyDescent="0.25">
      <c r="C34" s="10" t="s">
        <v>8347</v>
      </c>
      <c r="D34" s="11">
        <v>20</v>
      </c>
      <c r="E34" s="11"/>
      <c r="F34" s="11"/>
      <c r="G34" s="11"/>
      <c r="H34" s="11">
        <v>20</v>
      </c>
    </row>
    <row r="35" spans="3:8" x14ac:dyDescent="0.25">
      <c r="C35" s="10" t="s">
        <v>8348</v>
      </c>
      <c r="D35" s="11">
        <v>353</v>
      </c>
      <c r="E35" s="11"/>
      <c r="F35" s="11">
        <v>694</v>
      </c>
      <c r="G35" s="11">
        <v>19</v>
      </c>
      <c r="H35" s="11">
        <v>1066</v>
      </c>
    </row>
    <row r="36" spans="3:8" x14ac:dyDescent="0.25">
      <c r="C36" s="10" t="s">
        <v>8349</v>
      </c>
      <c r="D36" s="11"/>
      <c r="E36" s="11"/>
      <c r="F36" s="11">
        <v>40</v>
      </c>
      <c r="G36" s="11"/>
      <c r="H36" s="11">
        <v>40</v>
      </c>
    </row>
    <row r="37" spans="3:8" x14ac:dyDescent="0.25">
      <c r="C37" s="10" t="s">
        <v>8350</v>
      </c>
      <c r="D37" s="11"/>
      <c r="E37" s="11"/>
      <c r="F37" s="11">
        <v>20</v>
      </c>
      <c r="G37" s="11"/>
      <c r="H37" s="11">
        <v>20</v>
      </c>
    </row>
    <row r="38" spans="3:8" x14ac:dyDescent="0.25">
      <c r="C38" s="10" t="s">
        <v>8351</v>
      </c>
      <c r="D38" s="11">
        <v>20</v>
      </c>
      <c r="E38" s="11"/>
      <c r="F38" s="11"/>
      <c r="G38" s="11"/>
      <c r="H38" s="11">
        <v>20</v>
      </c>
    </row>
    <row r="39" spans="3:8" x14ac:dyDescent="0.25">
      <c r="C39" s="10" t="s">
        <v>8352</v>
      </c>
      <c r="D39" s="11"/>
      <c r="E39" s="11"/>
      <c r="F39" s="11">
        <v>260</v>
      </c>
      <c r="G39" s="11"/>
      <c r="H39" s="11">
        <v>260</v>
      </c>
    </row>
    <row r="40" spans="3:8" x14ac:dyDescent="0.25">
      <c r="C40" s="10" t="s">
        <v>8353</v>
      </c>
      <c r="D40" s="11"/>
      <c r="E40" s="11">
        <v>40</v>
      </c>
      <c r="F40" s="11"/>
      <c r="G40" s="11"/>
      <c r="H40" s="11">
        <v>40</v>
      </c>
    </row>
    <row r="41" spans="3:8" x14ac:dyDescent="0.25">
      <c r="C41" s="10" t="s">
        <v>8354</v>
      </c>
      <c r="D41" s="11"/>
      <c r="E41" s="11"/>
      <c r="F41" s="11">
        <v>60</v>
      </c>
      <c r="G41" s="11"/>
      <c r="H41" s="11">
        <v>60</v>
      </c>
    </row>
    <row r="42" spans="3:8" x14ac:dyDescent="0.25">
      <c r="C42" s="10" t="s">
        <v>8355</v>
      </c>
      <c r="D42" s="11"/>
      <c r="E42" s="11"/>
      <c r="F42" s="11">
        <v>34</v>
      </c>
      <c r="G42" s="11">
        <v>6</v>
      </c>
      <c r="H42" s="11">
        <v>40</v>
      </c>
    </row>
    <row r="43" spans="3:8" x14ac:dyDescent="0.25">
      <c r="C43" s="10" t="s">
        <v>8356</v>
      </c>
      <c r="D43" s="11">
        <v>2</v>
      </c>
      <c r="E43" s="11">
        <v>18</v>
      </c>
      <c r="F43" s="11">
        <v>40</v>
      </c>
      <c r="G43" s="11"/>
      <c r="H43" s="11">
        <v>60</v>
      </c>
    </row>
    <row r="44" spans="3:8" x14ac:dyDescent="0.25">
      <c r="C44" s="10" t="s">
        <v>8357</v>
      </c>
      <c r="D44" s="11">
        <v>80</v>
      </c>
      <c r="E44" s="11">
        <v>17</v>
      </c>
      <c r="F44" s="11">
        <v>85</v>
      </c>
      <c r="G44" s="11">
        <v>5</v>
      </c>
      <c r="H44" s="11">
        <v>187</v>
      </c>
    </row>
    <row r="45" spans="3:8" x14ac:dyDescent="0.25">
      <c r="C45" s="10" t="s">
        <v>8358</v>
      </c>
      <c r="D45" s="11"/>
      <c r="E45" s="11"/>
      <c r="F45" s="11">
        <v>80</v>
      </c>
      <c r="G45" s="11"/>
      <c r="H45" s="11">
        <v>80</v>
      </c>
    </row>
    <row r="46" spans="3:8" x14ac:dyDescent="0.25">
      <c r="C46" s="10" t="s">
        <v>8359</v>
      </c>
      <c r="D46" s="11"/>
      <c r="E46" s="11"/>
      <c r="F46" s="11">
        <v>60</v>
      </c>
      <c r="G46" s="11"/>
      <c r="H46" s="11">
        <v>60</v>
      </c>
    </row>
    <row r="47" spans="3:8" x14ac:dyDescent="0.25">
      <c r="C47" s="10" t="s">
        <v>8360</v>
      </c>
      <c r="D47" s="11">
        <v>47</v>
      </c>
      <c r="E47" s="11">
        <v>10</v>
      </c>
      <c r="F47" s="11"/>
      <c r="G47" s="11"/>
      <c r="H47" s="11">
        <v>57</v>
      </c>
    </row>
    <row r="48" spans="3:8" x14ac:dyDescent="0.25">
      <c r="C48" s="10" t="s">
        <v>8361</v>
      </c>
      <c r="D48" s="11">
        <v>100</v>
      </c>
      <c r="E48" s="11"/>
      <c r="F48" s="11"/>
      <c r="G48" s="11"/>
      <c r="H48" s="11">
        <v>100</v>
      </c>
    </row>
    <row r="49" spans="3:8" x14ac:dyDescent="0.25">
      <c r="C49" s="10" t="s">
        <v>8362</v>
      </c>
      <c r="D49" s="11">
        <v>120</v>
      </c>
      <c r="E49" s="11">
        <v>60</v>
      </c>
      <c r="F49" s="11">
        <v>20</v>
      </c>
      <c r="G49" s="11"/>
      <c r="H49" s="11">
        <v>200</v>
      </c>
    </row>
    <row r="50" spans="3:8" x14ac:dyDescent="0.25">
      <c r="C50" s="10" t="s">
        <v>8363</v>
      </c>
      <c r="D50" s="11">
        <v>60</v>
      </c>
      <c r="E50" s="11">
        <v>100</v>
      </c>
      <c r="F50" s="11"/>
      <c r="G50" s="11"/>
      <c r="H50" s="11">
        <v>160</v>
      </c>
    </row>
    <row r="51" spans="3:8" x14ac:dyDescent="0.25">
      <c r="C51" s="10" t="s">
        <v>8364</v>
      </c>
      <c r="D51" s="11"/>
      <c r="E51" s="11">
        <v>20</v>
      </c>
      <c r="F51" s="11"/>
      <c r="G51" s="11"/>
      <c r="H51" s="11">
        <v>20</v>
      </c>
    </row>
    <row r="52" spans="3:8" x14ac:dyDescent="0.25">
      <c r="C52" s="10" t="s">
        <v>8321</v>
      </c>
      <c r="D52" s="11">
        <v>1530</v>
      </c>
      <c r="E52" s="11">
        <v>349</v>
      </c>
      <c r="F52" s="11">
        <v>2185</v>
      </c>
      <c r="G52" s="11">
        <v>50</v>
      </c>
      <c r="H52" s="11">
        <v>4114</v>
      </c>
    </row>
  </sheetData>
  <mergeCells count="1">
    <mergeCell ref="C2:H3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20C94-2175-4AD2-81BF-D80A9F80E2DC}">
  <dimension ref="C2:H23"/>
  <sheetViews>
    <sheetView workbookViewId="0">
      <selection activeCell="C2" sqref="C2:H3"/>
    </sheetView>
  </sheetViews>
  <sheetFormatPr defaultRowHeight="15" x14ac:dyDescent="0.25"/>
  <cols>
    <col min="3" max="3" width="13.5703125" bestFit="1" customWidth="1"/>
    <col min="4" max="4" width="16.28515625" bestFit="1" customWidth="1"/>
    <col min="5" max="5" width="8.85546875" bestFit="1" customWidth="1"/>
    <col min="6" max="6" width="10" bestFit="1" customWidth="1"/>
    <col min="7" max="7" width="4.28515625" bestFit="1" customWidth="1"/>
    <col min="8" max="8" width="11.28515625" bestFit="1" customWidth="1"/>
  </cols>
  <sheetData>
    <row r="2" spans="3:8" x14ac:dyDescent="0.25">
      <c r="C2" s="19" t="s">
        <v>8436</v>
      </c>
      <c r="D2" s="19"/>
      <c r="E2" s="19"/>
      <c r="F2" s="19"/>
      <c r="G2" s="19"/>
      <c r="H2" s="19"/>
    </row>
    <row r="3" spans="3:8" x14ac:dyDescent="0.25">
      <c r="C3" s="19"/>
      <c r="D3" s="19"/>
      <c r="E3" s="19"/>
      <c r="F3" s="19"/>
      <c r="G3" s="19"/>
      <c r="H3" s="19"/>
    </row>
    <row r="6" spans="3:8" x14ac:dyDescent="0.25">
      <c r="C6" s="9" t="s">
        <v>8308</v>
      </c>
      <c r="D6" t="s">
        <v>8310</v>
      </c>
    </row>
    <row r="7" spans="3:8" x14ac:dyDescent="0.25">
      <c r="C7" s="9" t="s">
        <v>8379</v>
      </c>
      <c r="D7" t="s">
        <v>8310</v>
      </c>
    </row>
    <row r="9" spans="3:8" x14ac:dyDescent="0.25">
      <c r="C9" s="9" t="s">
        <v>8323</v>
      </c>
      <c r="D9" s="9" t="s">
        <v>8322</v>
      </c>
    </row>
    <row r="10" spans="3:8" x14ac:dyDescent="0.25">
      <c r="C10" s="9" t="s">
        <v>8311</v>
      </c>
      <c r="D10" t="s">
        <v>8221</v>
      </c>
      <c r="E10" t="s">
        <v>8220</v>
      </c>
      <c r="F10" t="s">
        <v>8219</v>
      </c>
      <c r="G10" t="s">
        <v>8222</v>
      </c>
      <c r="H10" t="s">
        <v>8321</v>
      </c>
    </row>
    <row r="11" spans="3:8" x14ac:dyDescent="0.25">
      <c r="C11" s="14" t="s">
        <v>8373</v>
      </c>
      <c r="D11" s="11">
        <v>149</v>
      </c>
      <c r="E11" s="11">
        <v>34</v>
      </c>
      <c r="F11" s="11">
        <v>182</v>
      </c>
      <c r="G11" s="11">
        <v>2</v>
      </c>
      <c r="H11" s="11">
        <v>367</v>
      </c>
    </row>
    <row r="12" spans="3:8" x14ac:dyDescent="0.25">
      <c r="C12" s="14" t="s">
        <v>8374</v>
      </c>
      <c r="D12" s="11">
        <v>106</v>
      </c>
      <c r="E12" s="11">
        <v>27</v>
      </c>
      <c r="F12" s="11">
        <v>202</v>
      </c>
      <c r="G12" s="11">
        <v>18</v>
      </c>
      <c r="H12" s="11">
        <v>353</v>
      </c>
    </row>
    <row r="13" spans="3:8" x14ac:dyDescent="0.25">
      <c r="C13" s="14" t="s">
        <v>8375</v>
      </c>
      <c r="D13" s="11">
        <v>108</v>
      </c>
      <c r="E13" s="11">
        <v>28</v>
      </c>
      <c r="F13" s="11">
        <v>180</v>
      </c>
      <c r="G13" s="11">
        <v>30</v>
      </c>
      <c r="H13" s="11">
        <v>346</v>
      </c>
    </row>
    <row r="14" spans="3:8" x14ac:dyDescent="0.25">
      <c r="C14" s="14" t="s">
        <v>8376</v>
      </c>
      <c r="D14" s="11">
        <v>102</v>
      </c>
      <c r="E14" s="11">
        <v>27</v>
      </c>
      <c r="F14" s="11">
        <v>192</v>
      </c>
      <c r="G14" s="11"/>
      <c r="H14" s="11">
        <v>321</v>
      </c>
    </row>
    <row r="15" spans="3:8" x14ac:dyDescent="0.25">
      <c r="C15" s="14" t="s">
        <v>8367</v>
      </c>
      <c r="D15" s="11">
        <v>126</v>
      </c>
      <c r="E15" s="11">
        <v>26</v>
      </c>
      <c r="F15" s="11">
        <v>234</v>
      </c>
      <c r="G15" s="11"/>
      <c r="H15" s="11">
        <v>386</v>
      </c>
    </row>
    <row r="16" spans="3:8" x14ac:dyDescent="0.25">
      <c r="C16" s="14" t="s">
        <v>8377</v>
      </c>
      <c r="D16" s="11">
        <v>147</v>
      </c>
      <c r="E16" s="11">
        <v>27</v>
      </c>
      <c r="F16" s="11">
        <v>211</v>
      </c>
      <c r="G16" s="11"/>
      <c r="H16" s="11">
        <v>385</v>
      </c>
    </row>
    <row r="17" spans="3:8" x14ac:dyDescent="0.25">
      <c r="C17" s="14" t="s">
        <v>8368</v>
      </c>
      <c r="D17" s="11">
        <v>150</v>
      </c>
      <c r="E17" s="11">
        <v>43</v>
      </c>
      <c r="F17" s="11">
        <v>194</v>
      </c>
      <c r="G17" s="11"/>
      <c r="H17" s="11">
        <v>387</v>
      </c>
    </row>
    <row r="18" spans="3:8" x14ac:dyDescent="0.25">
      <c r="C18" s="14" t="s">
        <v>8369</v>
      </c>
      <c r="D18" s="11">
        <v>134</v>
      </c>
      <c r="E18" s="11">
        <v>33</v>
      </c>
      <c r="F18" s="11">
        <v>166</v>
      </c>
      <c r="G18" s="11"/>
      <c r="H18" s="11">
        <v>333</v>
      </c>
    </row>
    <row r="19" spans="3:8" x14ac:dyDescent="0.25">
      <c r="C19" s="14" t="s">
        <v>8370</v>
      </c>
      <c r="D19" s="11">
        <v>127</v>
      </c>
      <c r="E19" s="11">
        <v>24</v>
      </c>
      <c r="F19" s="11">
        <v>147</v>
      </c>
      <c r="G19" s="11"/>
      <c r="H19" s="11">
        <v>298</v>
      </c>
    </row>
    <row r="20" spans="3:8" x14ac:dyDescent="0.25">
      <c r="C20" s="14" t="s">
        <v>8371</v>
      </c>
      <c r="D20" s="11">
        <v>149</v>
      </c>
      <c r="E20" s="11">
        <v>20</v>
      </c>
      <c r="F20" s="11">
        <v>183</v>
      </c>
      <c r="G20" s="11"/>
      <c r="H20" s="11">
        <v>352</v>
      </c>
    </row>
    <row r="21" spans="3:8" x14ac:dyDescent="0.25">
      <c r="C21" s="14" t="s">
        <v>8372</v>
      </c>
      <c r="D21" s="11">
        <v>114</v>
      </c>
      <c r="E21" s="11">
        <v>37</v>
      </c>
      <c r="F21" s="11">
        <v>183</v>
      </c>
      <c r="G21" s="11"/>
      <c r="H21" s="11">
        <v>334</v>
      </c>
    </row>
    <row r="22" spans="3:8" x14ac:dyDescent="0.25">
      <c r="C22" s="14" t="s">
        <v>8378</v>
      </c>
      <c r="D22" s="11">
        <v>118</v>
      </c>
      <c r="E22" s="11">
        <v>23</v>
      </c>
      <c r="F22" s="11">
        <v>111</v>
      </c>
      <c r="G22" s="11"/>
      <c r="H22" s="11">
        <v>252</v>
      </c>
    </row>
    <row r="23" spans="3:8" x14ac:dyDescent="0.25">
      <c r="C23" s="14" t="s">
        <v>8321</v>
      </c>
      <c r="D23" s="11">
        <v>1530</v>
      </c>
      <c r="E23" s="11">
        <v>349</v>
      </c>
      <c r="F23" s="11">
        <v>2185</v>
      </c>
      <c r="G23" s="11">
        <v>50</v>
      </c>
      <c r="H23" s="11">
        <v>4114</v>
      </c>
    </row>
  </sheetData>
  <mergeCells count="1">
    <mergeCell ref="C2:H3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8222D-9751-42C7-8C45-B0A55D0AEAC1}">
  <dimension ref="A2:J18"/>
  <sheetViews>
    <sheetView workbookViewId="0">
      <selection activeCell="A28" sqref="A28"/>
    </sheetView>
  </sheetViews>
  <sheetFormatPr defaultRowHeight="15" x14ac:dyDescent="0.25"/>
  <cols>
    <col min="2" max="2" width="12.85546875" customWidth="1"/>
    <col min="3" max="3" width="34.85546875" bestFit="1" customWidth="1"/>
    <col min="4" max="4" width="20" customWidth="1"/>
    <col min="5" max="5" width="16.28515625" customWidth="1"/>
    <col min="6" max="6" width="19" customWidth="1"/>
    <col min="7" max="7" width="15.140625" customWidth="1"/>
    <col min="8" max="8" width="22.7109375" customWidth="1"/>
    <col min="9" max="9" width="19" customWidth="1"/>
    <col min="10" max="10" width="21.7109375" customWidth="1"/>
  </cols>
  <sheetData>
    <row r="2" spans="1:10" ht="15" customHeight="1" x14ac:dyDescent="0.25">
      <c r="C2" s="19" t="s">
        <v>8437</v>
      </c>
      <c r="D2" s="19"/>
      <c r="E2" s="19"/>
      <c r="F2" s="19"/>
      <c r="G2" s="19"/>
      <c r="H2" s="19"/>
      <c r="I2" s="19"/>
      <c r="J2" s="19"/>
    </row>
    <row r="3" spans="1:10" ht="15" customHeight="1" x14ac:dyDescent="0.25">
      <c r="C3" s="19"/>
      <c r="D3" s="19"/>
      <c r="E3" s="19"/>
      <c r="F3" s="19"/>
      <c r="G3" s="19"/>
      <c r="H3" s="19"/>
      <c r="I3" s="19"/>
      <c r="J3" s="19"/>
    </row>
    <row r="5" spans="1:10" x14ac:dyDescent="0.25">
      <c r="D5" t="s">
        <v>8219</v>
      </c>
      <c r="E5" t="s">
        <v>8422</v>
      </c>
      <c r="F5" t="s">
        <v>8423</v>
      </c>
    </row>
    <row r="6" spans="1:10" x14ac:dyDescent="0.25">
      <c r="C6" s="15" t="s">
        <v>8380</v>
      </c>
      <c r="D6" s="15" t="s">
        <v>8381</v>
      </c>
      <c r="E6" s="15" t="s">
        <v>8382</v>
      </c>
      <c r="F6" s="15" t="s">
        <v>8383</v>
      </c>
      <c r="G6" s="15" t="s">
        <v>8384</v>
      </c>
      <c r="H6" s="15" t="s">
        <v>8385</v>
      </c>
      <c r="I6" s="15" t="s">
        <v>8386</v>
      </c>
      <c r="J6" s="15" t="s">
        <v>8387</v>
      </c>
    </row>
    <row r="7" spans="1:10" x14ac:dyDescent="0.25">
      <c r="A7" t="s">
        <v>8400</v>
      </c>
      <c r="C7" s="16" t="s">
        <v>8388</v>
      </c>
      <c r="D7" s="15">
        <f>COUNTIFS(StarterBook!D1:D4115,A7, StarterBook!F1:F4115, $D$5)</f>
        <v>322</v>
      </c>
      <c r="E7" s="15">
        <f>COUNTIFS(StarterBook!D1:D4115,A7, StarterBook!F1:F4115,$E$5)</f>
        <v>113</v>
      </c>
      <c r="F7" s="15">
        <f>COUNTIFS(StarterBook!D1:D4115,A7, StarterBook!F1:F4115,$F$5)</f>
        <v>18</v>
      </c>
      <c r="G7" s="15">
        <f>COUNTIFS(StarterBook!D1:D4115,A7)</f>
        <v>461</v>
      </c>
      <c r="H7" s="5">
        <f>D7/G7</f>
        <v>0.69848156182212584</v>
      </c>
      <c r="I7" s="5">
        <f>E7/$G7</f>
        <v>0.24511930585683298</v>
      </c>
      <c r="J7" s="5">
        <f>F7/$G7</f>
        <v>3.9045553145336226E-2</v>
      </c>
    </row>
    <row r="8" spans="1:10" x14ac:dyDescent="0.25">
      <c r="A8" t="s">
        <v>8402</v>
      </c>
      <c r="B8" t="s">
        <v>8403</v>
      </c>
      <c r="C8" s="16" t="s">
        <v>8389</v>
      </c>
      <c r="D8" s="15">
        <f>COUNTIFS(StarterBook!D2:D4116,A8,StarterBook!D2:D4116,B8, StarterBook!F2:F4116, $D$5)</f>
        <v>932</v>
      </c>
      <c r="E8" s="15">
        <f>COUNTIFS(StarterBook!D2:D4116,A8,StarterBook!D2:D4116,B8,StarterBook!F2:F4116,$E$5)</f>
        <v>420</v>
      </c>
      <c r="F8" s="15">
        <f>COUNTIFS(StarterBook!D2:D4116,A8,StarterBook!D2:D4116,B8,StarterBook!F2:F4116,$F$5)</f>
        <v>60</v>
      </c>
      <c r="G8" s="15">
        <f>COUNTIFS(StarterBook!D2:D4116,A8,StarterBook!D2:D4116,B8)</f>
        <v>1425</v>
      </c>
      <c r="H8" s="5">
        <f t="shared" ref="H8:H18" si="0">D8/G8</f>
        <v>0.65403508771929819</v>
      </c>
      <c r="I8" s="5">
        <f t="shared" ref="I8:J17" si="1">E8/$G8</f>
        <v>0.29473684210526313</v>
      </c>
      <c r="J8" s="5">
        <f t="shared" si="1"/>
        <v>4.2105263157894736E-2</v>
      </c>
    </row>
    <row r="9" spans="1:10" x14ac:dyDescent="0.25">
      <c r="A9" t="s">
        <v>8404</v>
      </c>
      <c r="B9" t="s">
        <v>8405</v>
      </c>
      <c r="C9" s="16" t="s">
        <v>8390</v>
      </c>
      <c r="D9" s="15">
        <f>COUNTIFS(StarterBook!D3:D4117,A9,StarterBook!D3:D4117,B9, StarterBook!F3:F4117, $D$5)</f>
        <v>380</v>
      </c>
      <c r="E9" s="15">
        <f>COUNTIFS(StarterBook!D3:D4117,A9,StarterBook!D3:D4117,B9,StarterBook!F3:F4117,$E$5)</f>
        <v>283</v>
      </c>
      <c r="F9" s="15">
        <f>COUNTIFS(StarterBook!D3:D4117,A9,StarterBook!D3:D4117,B9,StarterBook!F3:F4117,$F$5)</f>
        <v>52</v>
      </c>
      <c r="G9" s="15">
        <f>COUNTIFS(StarterBook!D3:D4117,A9,StarterBook!D3:D4117,B9)</f>
        <v>721</v>
      </c>
      <c r="H9" s="5">
        <f t="shared" si="0"/>
        <v>0.52704576976421635</v>
      </c>
      <c r="I9" s="5">
        <f t="shared" si="1"/>
        <v>0.39251040221914008</v>
      </c>
      <c r="J9" s="5">
        <f t="shared" si="1"/>
        <v>7.2122052704576972E-2</v>
      </c>
    </row>
    <row r="10" spans="1:10" x14ac:dyDescent="0.25">
      <c r="A10" t="s">
        <v>8406</v>
      </c>
      <c r="B10" t="s">
        <v>8407</v>
      </c>
      <c r="C10" s="16" t="s">
        <v>8391</v>
      </c>
      <c r="D10" s="15">
        <f>COUNTIFS(StarterBook!D4:D4118,A10,StarterBook!D4:D4118,B10, StarterBook!F4:F4118, $D$5)</f>
        <v>167</v>
      </c>
      <c r="E10" s="15">
        <f>COUNTIFS(StarterBook!D4:D4118,A10,StarterBook!D4:D4118,B10,StarterBook!F4:F4118,$E$5)</f>
        <v>144</v>
      </c>
      <c r="F10" s="15">
        <f>COUNTIFS(StarterBook!D4:D4118,A10,StarterBook!D4:D4118,B10,StarterBook!F4:F4118,$F$5)</f>
        <v>40</v>
      </c>
      <c r="G10" s="15">
        <f>COUNTIFS(StarterBook!D4:D4118,A10,StarterBook!D4:D4118,B10)</f>
        <v>360</v>
      </c>
      <c r="H10" s="5">
        <f t="shared" si="0"/>
        <v>0.46388888888888891</v>
      </c>
      <c r="I10" s="5">
        <f t="shared" si="1"/>
        <v>0.4</v>
      </c>
      <c r="J10" s="5">
        <f t="shared" si="1"/>
        <v>0.1111111111111111</v>
      </c>
    </row>
    <row r="11" spans="1:10" x14ac:dyDescent="0.25">
      <c r="A11" t="s">
        <v>8408</v>
      </c>
      <c r="B11" t="s">
        <v>8409</v>
      </c>
      <c r="C11" s="16" t="s">
        <v>8392</v>
      </c>
      <c r="D11" s="15">
        <f>COUNTIFS(StarterBook!D5:D4119,A11,StarterBook!D5:D4119,B11, StarterBook!F5:F4119, $D$5)</f>
        <v>94</v>
      </c>
      <c r="E11" s="15">
        <f>COUNTIFS(StarterBook!D5:D4119,A11,StarterBook!D5:D4119,B11,StarterBook!F5:F4119,$E$5)</f>
        <v>90</v>
      </c>
      <c r="F11" s="15">
        <f>COUNTIFS(StarterBook!D5:D4119,A11,StarterBook!D5:D4119,B11,StarterBook!F5:F4119,$F$5)</f>
        <v>17</v>
      </c>
      <c r="G11" s="15">
        <f>COUNTIFS(StarterBook!D5:D4119,A11,StarterBook!D5:D4119,B11)</f>
        <v>205</v>
      </c>
      <c r="H11" s="5">
        <f t="shared" si="0"/>
        <v>0.45853658536585368</v>
      </c>
      <c r="I11" s="5">
        <f t="shared" si="1"/>
        <v>0.43902439024390244</v>
      </c>
      <c r="J11" s="5">
        <f t="shared" si="1"/>
        <v>8.2926829268292687E-2</v>
      </c>
    </row>
    <row r="12" spans="1:10" x14ac:dyDescent="0.25">
      <c r="A12" t="s">
        <v>8410</v>
      </c>
      <c r="B12" t="s">
        <v>8411</v>
      </c>
      <c r="C12" s="16" t="s">
        <v>8393</v>
      </c>
      <c r="D12" s="15">
        <f>COUNTIFS(StarterBook!D6:D4120,A12,StarterBook!D6:D4120,B12, StarterBook!F6:F4120, $D$5)</f>
        <v>62</v>
      </c>
      <c r="E12" s="15">
        <f>COUNTIFS(StarterBook!D6:D4120,A12,StarterBook!D6:D4120,B12,StarterBook!F6:F4120,$E$5)</f>
        <v>72</v>
      </c>
      <c r="F12" s="15">
        <f>COUNTIFS(StarterBook!D6:D4120,A12,StarterBook!D6:D4120,B12,StarterBook!F6:F4120,$F$5)</f>
        <v>14</v>
      </c>
      <c r="G12" s="15">
        <f>COUNTIFS(StarterBook!D6:D4120,A12,StarterBook!D6:D4120,B12)</f>
        <v>149</v>
      </c>
      <c r="H12" s="5">
        <f t="shared" si="0"/>
        <v>0.41610738255033558</v>
      </c>
      <c r="I12" s="5">
        <f t="shared" si="1"/>
        <v>0.48322147651006714</v>
      </c>
      <c r="J12" s="5">
        <f t="shared" si="1"/>
        <v>9.3959731543624164E-2</v>
      </c>
    </row>
    <row r="13" spans="1:10" x14ac:dyDescent="0.25">
      <c r="A13" t="s">
        <v>8412</v>
      </c>
      <c r="B13" t="s">
        <v>8413</v>
      </c>
      <c r="C13" s="16" t="s">
        <v>8394</v>
      </c>
      <c r="D13" s="15">
        <f>COUNTIFS(StarterBook!D7:D4121,A13,StarterBook!D7:D4121,B13, StarterBook!F7:F4121, $D$5)</f>
        <v>55</v>
      </c>
      <c r="E13" s="15">
        <f>COUNTIFS(StarterBook!D7:D4121,A13,StarterBook!D7:D4121,B13,StarterBook!F7:F4121,$E$5)</f>
        <v>64</v>
      </c>
      <c r="F13" s="15">
        <f>COUNTIFS(StarterBook!D7:D4121,A13,StarterBook!D7:D4121,B13,StarterBook!F7:F4121,$F$5)</f>
        <v>18</v>
      </c>
      <c r="G13" s="15">
        <f>COUNTIFS(StarterBook!D7:D4121,A13,StarterBook!D7:D4121,B13)</f>
        <v>138</v>
      </c>
      <c r="H13" s="5">
        <f t="shared" si="0"/>
        <v>0.39855072463768115</v>
      </c>
      <c r="I13" s="5">
        <f t="shared" si="1"/>
        <v>0.46376811594202899</v>
      </c>
      <c r="J13" s="5">
        <f>F13/$G13</f>
        <v>0.13043478260869565</v>
      </c>
    </row>
    <row r="14" spans="1:10" x14ac:dyDescent="0.25">
      <c r="A14" t="s">
        <v>8414</v>
      </c>
      <c r="B14" t="s">
        <v>8415</v>
      </c>
      <c r="C14" s="16" t="s">
        <v>8395</v>
      </c>
      <c r="D14" s="15">
        <f>COUNTIFS(StarterBook!D8:D4122,A14,StarterBook!D8:D4122,B14, StarterBook!F8:F4122, $D$5)</f>
        <v>32</v>
      </c>
      <c r="E14" s="15">
        <f>COUNTIFS(StarterBook!D8:D4122,A14,StarterBook!D8:D4122,B14,StarterBook!F8:F4122,$E$5)</f>
        <v>37</v>
      </c>
      <c r="F14" s="15">
        <f>COUNTIFS(StarterBook!D8:D4122,A14,StarterBook!D8:D4122,B14,StarterBook!F8:F4122,$F$5)</f>
        <v>13</v>
      </c>
      <c r="G14" s="15">
        <f>COUNTIFS(StarterBook!D8:D4122,A14,StarterBook!D8:D4122,B14)</f>
        <v>84</v>
      </c>
      <c r="H14" s="5">
        <f t="shared" si="0"/>
        <v>0.38095238095238093</v>
      </c>
      <c r="I14" s="5">
        <f t="shared" si="1"/>
        <v>0.44047619047619047</v>
      </c>
      <c r="J14" s="5">
        <f t="shared" si="1"/>
        <v>0.15476190476190477</v>
      </c>
    </row>
    <row r="15" spans="1:10" x14ac:dyDescent="0.25">
      <c r="A15" t="s">
        <v>8416</v>
      </c>
      <c r="B15" t="s">
        <v>8417</v>
      </c>
      <c r="C15" s="16" t="s">
        <v>8396</v>
      </c>
      <c r="D15" s="15">
        <f>COUNTIFS(StarterBook!D9:D4123,A15,StarterBook!D9:D4123,B15, StarterBook!F9:F4123, $D$5)</f>
        <v>26</v>
      </c>
      <c r="E15" s="15">
        <f>COUNTIFS(StarterBook!D9:D4123,A15,StarterBook!D9:D4123,B15,StarterBook!F9:F4123,$E$5)</f>
        <v>22</v>
      </c>
      <c r="F15" s="15">
        <f>COUNTIFS(StarterBook!D9:D4123,A15,StarterBook!D9:D4123,B15,StarterBook!F9:F4123,$F$5)</f>
        <v>7</v>
      </c>
      <c r="G15" s="15">
        <f>COUNTIFS(StarterBook!D9:D4123,A15,StarterBook!D9:D4123,B15)</f>
        <v>55</v>
      </c>
      <c r="H15" s="5">
        <f t="shared" si="0"/>
        <v>0.47272727272727272</v>
      </c>
      <c r="I15" s="5">
        <f t="shared" si="1"/>
        <v>0.4</v>
      </c>
      <c r="J15" s="5">
        <f t="shared" si="1"/>
        <v>0.12727272727272726</v>
      </c>
    </row>
    <row r="16" spans="1:10" x14ac:dyDescent="0.25">
      <c r="A16" t="s">
        <v>8418</v>
      </c>
      <c r="B16" t="s">
        <v>8419</v>
      </c>
      <c r="C16" s="16" t="s">
        <v>8397</v>
      </c>
      <c r="D16" s="15">
        <f>COUNTIFS(StarterBook!D10:D4124,A16,StarterBook!D10:D4124,B16, StarterBook!F10:F4124, $D$5)</f>
        <v>20</v>
      </c>
      <c r="E16" s="15">
        <f>COUNTIFS(StarterBook!D10:D4124,A16,StarterBook!D10:D4124,B16,StarterBook!F10:F4124,$E$5)</f>
        <v>16</v>
      </c>
      <c r="F16" s="15">
        <f>COUNTIFS(StarterBook!D10:D4124,A16,StarterBook!D10:D4124,B16,StarterBook!F10:F4124,$F$5)</f>
        <v>6</v>
      </c>
      <c r="G16" s="15">
        <f>COUNTIFS(StarterBook!D10:D4124,A16,StarterBook!D10:D4124,B16)</f>
        <v>43</v>
      </c>
      <c r="H16" s="5">
        <f t="shared" si="0"/>
        <v>0.46511627906976744</v>
      </c>
      <c r="I16" s="5">
        <f t="shared" si="1"/>
        <v>0.37209302325581395</v>
      </c>
      <c r="J16" s="5">
        <f t="shared" si="1"/>
        <v>0.13953488372093023</v>
      </c>
    </row>
    <row r="17" spans="1:10" x14ac:dyDescent="0.25">
      <c r="A17" t="s">
        <v>8420</v>
      </c>
      <c r="B17" t="s">
        <v>8401</v>
      </c>
      <c r="C17" s="16" t="s">
        <v>8398</v>
      </c>
      <c r="D17" s="15">
        <f>COUNTIFS(StarterBook!D11:D4125,A17,StarterBook!D11:D4125,B17, StarterBook!F11:F4125, $D$5)</f>
        <v>6</v>
      </c>
      <c r="E17" s="15">
        <f>COUNTIFS(StarterBook!D11:D4125,A17,StarterBook!D11:D4125,B17,StarterBook!F11:F4125,$E$5)</f>
        <v>11</v>
      </c>
      <c r="F17" s="15">
        <f>COUNTIFS(StarterBook!D11:D4125,A17,StarterBook!D11:D4125,B17,StarterBook!F11:F4125,$F$5)</f>
        <v>4</v>
      </c>
      <c r="G17" s="15">
        <f>COUNTIFS(StarterBook!D11:D4125,A17,StarterBook!D11:D4125,B17)</f>
        <v>21</v>
      </c>
      <c r="H17" s="5">
        <f t="shared" si="0"/>
        <v>0.2857142857142857</v>
      </c>
      <c r="I17" s="5">
        <f t="shared" si="1"/>
        <v>0.52380952380952384</v>
      </c>
      <c r="J17" s="5">
        <f t="shared" si="1"/>
        <v>0.19047619047619047</v>
      </c>
    </row>
    <row r="18" spans="1:10" x14ac:dyDescent="0.25">
      <c r="A18" t="s">
        <v>8421</v>
      </c>
      <c r="C18" s="16" t="s">
        <v>8399</v>
      </c>
      <c r="D18" s="15">
        <f>COUNTIFS(StarterBook!D12:D4126,A18, StarterBook!F12:F4126, $D$5)</f>
        <v>86</v>
      </c>
      <c r="E18" s="15">
        <f>COUNTIFS(StarterBook!D12:D4126,A18, StarterBook!F12:F4126,$E$5)</f>
        <v>258</v>
      </c>
      <c r="F18" s="15">
        <f>COUNTIFS(StarterBook!D12:D4126,A18, StarterBook!F12:F4126,$F$5)</f>
        <v>100</v>
      </c>
      <c r="G18" s="15">
        <f>COUNTIFS(StarterBook!D12:D4126,A18)</f>
        <v>449</v>
      </c>
      <c r="H18" s="5">
        <f t="shared" si="0"/>
        <v>0.19153674832962139</v>
      </c>
      <c r="I18" s="5">
        <f>E18/$G18</f>
        <v>0.57461024498886415</v>
      </c>
      <c r="J18" s="5">
        <f>F18/$G18</f>
        <v>0.22271714922048999</v>
      </c>
    </row>
  </sheetData>
  <mergeCells count="1">
    <mergeCell ref="C2:J3"/>
  </mergeCells>
  <phoneticPr fontId="5" type="noConversion"/>
  <pageMargins left="0.7" right="0.7" top="0.75" bottom="0.75" header="0.3" footer="0.3"/>
  <ignoredErrors>
    <ignoredError sqref="D9" formulaRange="1"/>
  </ignoredErrors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B313C-365C-4E81-936B-CA9504A644F8}">
  <dimension ref="B3:K4117"/>
  <sheetViews>
    <sheetView tabSelected="1" workbookViewId="0">
      <selection activeCell="I29" sqref="I29"/>
    </sheetView>
  </sheetViews>
  <sheetFormatPr defaultRowHeight="15" x14ac:dyDescent="0.25"/>
  <cols>
    <col min="2" max="2" width="12.85546875" customWidth="1"/>
    <col min="3" max="3" width="13.85546875" bestFit="1" customWidth="1"/>
    <col min="9" max="9" width="19" bestFit="1" customWidth="1"/>
    <col min="10" max="10" width="10.140625" bestFit="1" customWidth="1"/>
    <col min="11" max="11" width="12.42578125" bestFit="1" customWidth="1"/>
  </cols>
  <sheetData>
    <row r="3" spans="2:11" ht="15.75" x14ac:dyDescent="0.25">
      <c r="B3" s="8" t="s">
        <v>8424</v>
      </c>
      <c r="C3" s="8" t="s">
        <v>8262</v>
      </c>
      <c r="I3" s="17" t="s">
        <v>8428</v>
      </c>
      <c r="J3" s="17"/>
      <c r="K3" s="17"/>
    </row>
    <row r="4" spans="2:11" x14ac:dyDescent="0.25">
      <c r="B4" t="str" cm="1">
        <f t="array" ref="B4:B4117">StarterBook!F2:F4115</f>
        <v>successful</v>
      </c>
      <c r="C4" cm="1">
        <f t="array" ref="C4:C4117">StarterBook!L2:L4115</f>
        <v>182</v>
      </c>
      <c r="I4" s="18"/>
      <c r="J4" s="18" t="s">
        <v>8425</v>
      </c>
      <c r="K4" s="18" t="s">
        <v>8426</v>
      </c>
    </row>
    <row r="5" spans="2:11" x14ac:dyDescent="0.25">
      <c r="B5" t="str">
        <v>successful</v>
      </c>
      <c r="C5">
        <v>79</v>
      </c>
      <c r="I5" s="18" t="s">
        <v>8427</v>
      </c>
      <c r="J5" s="18">
        <f>ROUND(AVERAGEIF(Outcome,  "=successful", backers_count), 2)</f>
        <v>194.43</v>
      </c>
      <c r="K5" s="18">
        <f>ROUND(AVERAGEIF(B4:B4117,  "=failed", backers_count),2)</f>
        <v>17.71</v>
      </c>
    </row>
    <row r="6" spans="2:11" x14ac:dyDescent="0.25">
      <c r="B6" t="str">
        <v>successful</v>
      </c>
      <c r="C6">
        <v>35</v>
      </c>
      <c r="I6" s="18" t="s">
        <v>8429</v>
      </c>
      <c r="J6" s="18" cm="1">
        <f t="array" ref="J6">ROUND(MEDIAN(IF(Outcome = "successful", backers_count)), 2)</f>
        <v>62</v>
      </c>
      <c r="K6" s="18" cm="1">
        <f t="array" ref="K6">ROUND(MEDIAN(IF(Outcome = "failed", backers_count)), 2)</f>
        <v>4</v>
      </c>
    </row>
    <row r="7" spans="2:11" x14ac:dyDescent="0.25">
      <c r="B7" t="str">
        <v>successful</v>
      </c>
      <c r="C7">
        <v>150</v>
      </c>
      <c r="I7" s="18" t="s">
        <v>8430</v>
      </c>
      <c r="J7" s="18" cm="1">
        <f t="array" ref="J7">ROUND(MIN(IF(Outcome = "successful",backers_count)), 2)</f>
        <v>1</v>
      </c>
      <c r="K7" s="18" cm="1">
        <f t="array" ref="K7">ROUND(MIN(IF(Outcome = "failed", backers_count)), 2)</f>
        <v>0</v>
      </c>
    </row>
    <row r="8" spans="2:11" x14ac:dyDescent="0.25">
      <c r="B8" t="str">
        <v>successful</v>
      </c>
      <c r="C8">
        <v>284</v>
      </c>
      <c r="I8" s="18" t="s">
        <v>8431</v>
      </c>
      <c r="J8" s="18" cm="1">
        <f t="array" ref="J8">ROUND(MAX(IF(Outcome = "successful", backers_count)), 2)</f>
        <v>26457</v>
      </c>
      <c r="K8" s="18" cm="1">
        <f t="array" ref="K8">ROUND(MAX(IF(Outcome = "failed", backers_count)), 2)</f>
        <v>1293</v>
      </c>
    </row>
    <row r="9" spans="2:11" x14ac:dyDescent="0.25">
      <c r="B9" t="str">
        <v>successful</v>
      </c>
      <c r="C9">
        <v>47</v>
      </c>
      <c r="I9" s="18" t="s">
        <v>8432</v>
      </c>
      <c r="J9" s="18" cm="1">
        <f t="array" ref="J9">ROUND(_xlfn.VAR.P(IF(Outcome = "successful", backers_count)), 2)</f>
        <v>712840.99</v>
      </c>
      <c r="K9" s="18" cm="1">
        <f t="array" ref="K9">ROUND(_xlfn.VAR.P(IF(Outcome = "failed", backers_count)), 2)</f>
        <v>3773.22</v>
      </c>
    </row>
    <row r="10" spans="2:11" x14ac:dyDescent="0.25">
      <c r="B10" t="str">
        <v>successful</v>
      </c>
      <c r="C10">
        <v>58</v>
      </c>
      <c r="I10" s="18" t="s">
        <v>8433</v>
      </c>
      <c r="J10" s="18" cm="1">
        <f t="array" ref="J10">ROUND(_xlfn.STDEV.P(IF(Outcome = "successful",backers_count)), 2)</f>
        <v>844.3</v>
      </c>
      <c r="K10" s="18" cm="1">
        <f t="array" ref="K10">ROUND(_xlfn.STDEV.P(IF(Outcome = "failed", backers_count)), 2)</f>
        <v>61.43</v>
      </c>
    </row>
    <row r="11" spans="2:11" x14ac:dyDescent="0.25">
      <c r="B11" t="str">
        <v>successful</v>
      </c>
      <c r="C11">
        <v>57</v>
      </c>
    </row>
    <row r="12" spans="2:11" x14ac:dyDescent="0.25">
      <c r="B12" t="str">
        <v>successful</v>
      </c>
      <c r="C12">
        <v>12</v>
      </c>
    </row>
    <row r="13" spans="2:11" x14ac:dyDescent="0.25">
      <c r="B13" t="str">
        <v>successful</v>
      </c>
      <c r="C13">
        <v>20</v>
      </c>
    </row>
    <row r="14" spans="2:11" x14ac:dyDescent="0.25">
      <c r="B14" t="str">
        <v>successful</v>
      </c>
      <c r="C14">
        <v>19</v>
      </c>
    </row>
    <row r="15" spans="2:11" x14ac:dyDescent="0.25">
      <c r="B15" t="str">
        <v>successful</v>
      </c>
      <c r="C15">
        <v>75</v>
      </c>
    </row>
    <row r="16" spans="2:11" x14ac:dyDescent="0.25">
      <c r="B16" t="str">
        <v>successful</v>
      </c>
      <c r="C16">
        <v>827</v>
      </c>
    </row>
    <row r="17" spans="2:3" x14ac:dyDescent="0.25">
      <c r="B17" t="str">
        <v>successful</v>
      </c>
      <c r="C17">
        <v>51</v>
      </c>
    </row>
    <row r="18" spans="2:3" x14ac:dyDescent="0.25">
      <c r="B18" t="str">
        <v>successful</v>
      </c>
      <c r="C18">
        <v>41</v>
      </c>
    </row>
    <row r="19" spans="2:3" x14ac:dyDescent="0.25">
      <c r="B19" t="str">
        <v>successful</v>
      </c>
      <c r="C19">
        <v>98</v>
      </c>
    </row>
    <row r="20" spans="2:3" x14ac:dyDescent="0.25">
      <c r="B20" t="str">
        <v>successful</v>
      </c>
      <c r="C20">
        <v>70</v>
      </c>
    </row>
    <row r="21" spans="2:3" x14ac:dyDescent="0.25">
      <c r="B21" t="str">
        <v>successful</v>
      </c>
      <c r="C21">
        <v>36</v>
      </c>
    </row>
    <row r="22" spans="2:3" x14ac:dyDescent="0.25">
      <c r="B22" t="str">
        <v>successful</v>
      </c>
      <c r="C22">
        <v>342</v>
      </c>
    </row>
    <row r="23" spans="2:3" x14ac:dyDescent="0.25">
      <c r="B23" t="str">
        <v>successful</v>
      </c>
      <c r="C23">
        <v>22</v>
      </c>
    </row>
    <row r="24" spans="2:3" x14ac:dyDescent="0.25">
      <c r="B24" t="str">
        <v>successful</v>
      </c>
      <c r="C24">
        <v>25</v>
      </c>
    </row>
    <row r="25" spans="2:3" x14ac:dyDescent="0.25">
      <c r="B25" t="str">
        <v>successful</v>
      </c>
      <c r="C25">
        <v>101</v>
      </c>
    </row>
    <row r="26" spans="2:3" x14ac:dyDescent="0.25">
      <c r="B26" t="str">
        <v>successful</v>
      </c>
      <c r="C26">
        <v>8</v>
      </c>
    </row>
    <row r="27" spans="2:3" x14ac:dyDescent="0.25">
      <c r="B27" t="str">
        <v>successful</v>
      </c>
      <c r="C27">
        <v>23</v>
      </c>
    </row>
    <row r="28" spans="2:3" x14ac:dyDescent="0.25">
      <c r="B28" t="str">
        <v>successful</v>
      </c>
      <c r="C28">
        <v>574</v>
      </c>
    </row>
    <row r="29" spans="2:3" x14ac:dyDescent="0.25">
      <c r="B29" t="str">
        <v>successful</v>
      </c>
      <c r="C29">
        <v>14</v>
      </c>
    </row>
    <row r="30" spans="2:3" x14ac:dyDescent="0.25">
      <c r="B30" t="str">
        <v>successful</v>
      </c>
      <c r="C30">
        <v>19</v>
      </c>
    </row>
    <row r="31" spans="2:3" x14ac:dyDescent="0.25">
      <c r="B31" t="str">
        <v>successful</v>
      </c>
      <c r="C31">
        <v>150</v>
      </c>
    </row>
    <row r="32" spans="2:3" x14ac:dyDescent="0.25">
      <c r="B32" t="str">
        <v>successful</v>
      </c>
      <c r="C32">
        <v>71</v>
      </c>
    </row>
    <row r="33" spans="2:3" x14ac:dyDescent="0.25">
      <c r="B33" t="str">
        <v>successful</v>
      </c>
      <c r="C33">
        <v>117</v>
      </c>
    </row>
    <row r="34" spans="2:3" x14ac:dyDescent="0.25">
      <c r="B34" t="str">
        <v>successful</v>
      </c>
      <c r="C34">
        <v>53</v>
      </c>
    </row>
    <row r="35" spans="2:3" x14ac:dyDescent="0.25">
      <c r="B35" t="str">
        <v>successful</v>
      </c>
      <c r="C35">
        <v>1</v>
      </c>
    </row>
    <row r="36" spans="2:3" x14ac:dyDescent="0.25">
      <c r="B36" t="str">
        <v>successful</v>
      </c>
      <c r="C36">
        <v>89</v>
      </c>
    </row>
    <row r="37" spans="2:3" x14ac:dyDescent="0.25">
      <c r="B37" t="str">
        <v>successful</v>
      </c>
      <c r="C37">
        <v>64</v>
      </c>
    </row>
    <row r="38" spans="2:3" x14ac:dyDescent="0.25">
      <c r="B38" t="str">
        <v>successful</v>
      </c>
      <c r="C38">
        <v>68</v>
      </c>
    </row>
    <row r="39" spans="2:3" x14ac:dyDescent="0.25">
      <c r="B39" t="str">
        <v>successful</v>
      </c>
      <c r="C39">
        <v>28</v>
      </c>
    </row>
    <row r="40" spans="2:3" x14ac:dyDescent="0.25">
      <c r="B40" t="str">
        <v>successful</v>
      </c>
      <c r="C40">
        <v>44</v>
      </c>
    </row>
    <row r="41" spans="2:3" x14ac:dyDescent="0.25">
      <c r="B41" t="str">
        <v>successful</v>
      </c>
      <c r="C41">
        <v>253</v>
      </c>
    </row>
    <row r="42" spans="2:3" x14ac:dyDescent="0.25">
      <c r="B42" t="str">
        <v>successful</v>
      </c>
      <c r="C42">
        <v>66</v>
      </c>
    </row>
    <row r="43" spans="2:3" x14ac:dyDescent="0.25">
      <c r="B43" t="str">
        <v>successful</v>
      </c>
      <c r="C43">
        <v>217</v>
      </c>
    </row>
    <row r="44" spans="2:3" x14ac:dyDescent="0.25">
      <c r="B44" t="str">
        <v>successful</v>
      </c>
      <c r="C44">
        <v>16</v>
      </c>
    </row>
    <row r="45" spans="2:3" x14ac:dyDescent="0.25">
      <c r="B45" t="str">
        <v>successful</v>
      </c>
      <c r="C45">
        <v>19</v>
      </c>
    </row>
    <row r="46" spans="2:3" x14ac:dyDescent="0.25">
      <c r="B46" t="str">
        <v>successful</v>
      </c>
      <c r="C46">
        <v>169</v>
      </c>
    </row>
    <row r="47" spans="2:3" x14ac:dyDescent="0.25">
      <c r="B47" t="str">
        <v>successful</v>
      </c>
      <c r="C47">
        <v>263</v>
      </c>
    </row>
    <row r="48" spans="2:3" x14ac:dyDescent="0.25">
      <c r="B48" t="str">
        <v>successful</v>
      </c>
      <c r="C48">
        <v>15</v>
      </c>
    </row>
    <row r="49" spans="2:3" x14ac:dyDescent="0.25">
      <c r="B49" t="str">
        <v>successful</v>
      </c>
      <c r="C49">
        <v>61</v>
      </c>
    </row>
    <row r="50" spans="2:3" x14ac:dyDescent="0.25">
      <c r="B50" t="str">
        <v>successful</v>
      </c>
      <c r="C50">
        <v>45</v>
      </c>
    </row>
    <row r="51" spans="2:3" x14ac:dyDescent="0.25">
      <c r="B51" t="str">
        <v>successful</v>
      </c>
      <c r="C51">
        <v>70</v>
      </c>
    </row>
    <row r="52" spans="2:3" x14ac:dyDescent="0.25">
      <c r="B52" t="str">
        <v>successful</v>
      </c>
      <c r="C52">
        <v>38</v>
      </c>
    </row>
    <row r="53" spans="2:3" x14ac:dyDescent="0.25">
      <c r="B53" t="str">
        <v>successful</v>
      </c>
      <c r="C53">
        <v>87</v>
      </c>
    </row>
    <row r="54" spans="2:3" x14ac:dyDescent="0.25">
      <c r="B54" t="str">
        <v>successful</v>
      </c>
      <c r="C54">
        <v>22</v>
      </c>
    </row>
    <row r="55" spans="2:3" x14ac:dyDescent="0.25">
      <c r="B55" t="str">
        <v>successful</v>
      </c>
      <c r="C55">
        <v>119</v>
      </c>
    </row>
    <row r="56" spans="2:3" x14ac:dyDescent="0.25">
      <c r="B56" t="str">
        <v>successful</v>
      </c>
      <c r="C56">
        <v>52</v>
      </c>
    </row>
    <row r="57" spans="2:3" x14ac:dyDescent="0.25">
      <c r="B57" t="str">
        <v>successful</v>
      </c>
      <c r="C57">
        <v>117</v>
      </c>
    </row>
    <row r="58" spans="2:3" x14ac:dyDescent="0.25">
      <c r="B58" t="str">
        <v>successful</v>
      </c>
      <c r="C58">
        <v>52</v>
      </c>
    </row>
    <row r="59" spans="2:3" x14ac:dyDescent="0.25">
      <c r="B59" t="str">
        <v>successful</v>
      </c>
      <c r="C59">
        <v>86</v>
      </c>
    </row>
    <row r="60" spans="2:3" x14ac:dyDescent="0.25">
      <c r="B60" t="str">
        <v>successful</v>
      </c>
      <c r="C60">
        <v>174</v>
      </c>
    </row>
    <row r="61" spans="2:3" x14ac:dyDescent="0.25">
      <c r="B61" t="str">
        <v>successful</v>
      </c>
      <c r="C61">
        <v>69</v>
      </c>
    </row>
    <row r="62" spans="2:3" x14ac:dyDescent="0.25">
      <c r="B62" t="str">
        <v>successful</v>
      </c>
      <c r="C62">
        <v>75</v>
      </c>
    </row>
    <row r="63" spans="2:3" x14ac:dyDescent="0.25">
      <c r="B63" t="str">
        <v>successful</v>
      </c>
      <c r="C63">
        <v>33</v>
      </c>
    </row>
    <row r="64" spans="2:3" x14ac:dyDescent="0.25">
      <c r="B64" t="str">
        <v>successful</v>
      </c>
      <c r="C64">
        <v>108</v>
      </c>
    </row>
    <row r="65" spans="2:3" x14ac:dyDescent="0.25">
      <c r="B65" t="str">
        <v>successful</v>
      </c>
      <c r="C65">
        <v>23</v>
      </c>
    </row>
    <row r="66" spans="2:3" x14ac:dyDescent="0.25">
      <c r="B66" t="str">
        <v>successful</v>
      </c>
      <c r="C66">
        <v>48</v>
      </c>
    </row>
    <row r="67" spans="2:3" x14ac:dyDescent="0.25">
      <c r="B67" t="str">
        <v>successful</v>
      </c>
      <c r="C67">
        <v>64</v>
      </c>
    </row>
    <row r="68" spans="2:3" x14ac:dyDescent="0.25">
      <c r="B68" t="str">
        <v>successful</v>
      </c>
      <c r="C68">
        <v>24</v>
      </c>
    </row>
    <row r="69" spans="2:3" x14ac:dyDescent="0.25">
      <c r="B69" t="str">
        <v>successful</v>
      </c>
      <c r="C69">
        <v>57</v>
      </c>
    </row>
    <row r="70" spans="2:3" x14ac:dyDescent="0.25">
      <c r="B70" t="str">
        <v>successful</v>
      </c>
      <c r="C70">
        <v>26</v>
      </c>
    </row>
    <row r="71" spans="2:3" x14ac:dyDescent="0.25">
      <c r="B71" t="str">
        <v>successful</v>
      </c>
      <c r="C71">
        <v>20</v>
      </c>
    </row>
    <row r="72" spans="2:3" x14ac:dyDescent="0.25">
      <c r="B72" t="str">
        <v>successful</v>
      </c>
      <c r="C72">
        <v>36</v>
      </c>
    </row>
    <row r="73" spans="2:3" x14ac:dyDescent="0.25">
      <c r="B73" t="str">
        <v>successful</v>
      </c>
      <c r="C73">
        <v>178</v>
      </c>
    </row>
    <row r="74" spans="2:3" x14ac:dyDescent="0.25">
      <c r="B74" t="str">
        <v>successful</v>
      </c>
      <c r="C74">
        <v>17</v>
      </c>
    </row>
    <row r="75" spans="2:3" x14ac:dyDescent="0.25">
      <c r="B75" t="str">
        <v>successful</v>
      </c>
      <c r="C75">
        <v>32</v>
      </c>
    </row>
    <row r="76" spans="2:3" x14ac:dyDescent="0.25">
      <c r="B76" t="str">
        <v>successful</v>
      </c>
      <c r="C76">
        <v>41</v>
      </c>
    </row>
    <row r="77" spans="2:3" x14ac:dyDescent="0.25">
      <c r="B77" t="str">
        <v>successful</v>
      </c>
      <c r="C77">
        <v>18</v>
      </c>
    </row>
    <row r="78" spans="2:3" x14ac:dyDescent="0.25">
      <c r="B78" t="str">
        <v>successful</v>
      </c>
      <c r="C78">
        <v>29</v>
      </c>
    </row>
    <row r="79" spans="2:3" x14ac:dyDescent="0.25">
      <c r="B79" t="str">
        <v>successful</v>
      </c>
      <c r="C79">
        <v>47</v>
      </c>
    </row>
    <row r="80" spans="2:3" x14ac:dyDescent="0.25">
      <c r="B80" t="str">
        <v>successful</v>
      </c>
      <c r="C80">
        <v>15</v>
      </c>
    </row>
    <row r="81" spans="2:3" x14ac:dyDescent="0.25">
      <c r="B81" t="str">
        <v>successful</v>
      </c>
      <c r="C81">
        <v>26</v>
      </c>
    </row>
    <row r="82" spans="2:3" x14ac:dyDescent="0.25">
      <c r="B82" t="str">
        <v>successful</v>
      </c>
      <c r="C82">
        <v>35</v>
      </c>
    </row>
    <row r="83" spans="2:3" x14ac:dyDescent="0.25">
      <c r="B83" t="str">
        <v>successful</v>
      </c>
      <c r="C83">
        <v>41</v>
      </c>
    </row>
    <row r="84" spans="2:3" x14ac:dyDescent="0.25">
      <c r="B84" t="str">
        <v>successful</v>
      </c>
      <c r="C84">
        <v>47</v>
      </c>
    </row>
    <row r="85" spans="2:3" x14ac:dyDescent="0.25">
      <c r="B85" t="str">
        <v>successful</v>
      </c>
      <c r="C85">
        <v>28</v>
      </c>
    </row>
    <row r="86" spans="2:3" x14ac:dyDescent="0.25">
      <c r="B86" t="str">
        <v>successful</v>
      </c>
      <c r="C86">
        <v>100</v>
      </c>
    </row>
    <row r="87" spans="2:3" x14ac:dyDescent="0.25">
      <c r="B87" t="str">
        <v>successful</v>
      </c>
      <c r="C87">
        <v>13</v>
      </c>
    </row>
    <row r="88" spans="2:3" x14ac:dyDescent="0.25">
      <c r="B88" t="str">
        <v>successful</v>
      </c>
      <c r="C88">
        <v>7</v>
      </c>
    </row>
    <row r="89" spans="2:3" x14ac:dyDescent="0.25">
      <c r="B89" t="str">
        <v>successful</v>
      </c>
      <c r="C89">
        <v>21</v>
      </c>
    </row>
    <row r="90" spans="2:3" x14ac:dyDescent="0.25">
      <c r="B90" t="str">
        <v>successful</v>
      </c>
      <c r="C90">
        <v>17</v>
      </c>
    </row>
    <row r="91" spans="2:3" x14ac:dyDescent="0.25">
      <c r="B91" t="str">
        <v>successful</v>
      </c>
      <c r="C91">
        <v>25</v>
      </c>
    </row>
    <row r="92" spans="2:3" x14ac:dyDescent="0.25">
      <c r="B92" t="str">
        <v>successful</v>
      </c>
      <c r="C92">
        <v>60</v>
      </c>
    </row>
    <row r="93" spans="2:3" x14ac:dyDescent="0.25">
      <c r="B93" t="str">
        <v>successful</v>
      </c>
      <c r="C93">
        <v>56</v>
      </c>
    </row>
    <row r="94" spans="2:3" x14ac:dyDescent="0.25">
      <c r="B94" t="str">
        <v>successful</v>
      </c>
      <c r="C94">
        <v>16</v>
      </c>
    </row>
    <row r="95" spans="2:3" x14ac:dyDescent="0.25">
      <c r="B95" t="str">
        <v>successful</v>
      </c>
      <c r="C95">
        <v>46</v>
      </c>
    </row>
    <row r="96" spans="2:3" x14ac:dyDescent="0.25">
      <c r="B96" t="str">
        <v>successful</v>
      </c>
      <c r="C96">
        <v>43</v>
      </c>
    </row>
    <row r="97" spans="2:3" x14ac:dyDescent="0.25">
      <c r="B97" t="str">
        <v>successful</v>
      </c>
      <c r="C97">
        <v>15</v>
      </c>
    </row>
    <row r="98" spans="2:3" x14ac:dyDescent="0.25">
      <c r="B98" t="str">
        <v>successful</v>
      </c>
      <c r="C98">
        <v>12</v>
      </c>
    </row>
    <row r="99" spans="2:3" x14ac:dyDescent="0.25">
      <c r="B99" t="str">
        <v>successful</v>
      </c>
      <c r="C99">
        <v>21</v>
      </c>
    </row>
    <row r="100" spans="2:3" x14ac:dyDescent="0.25">
      <c r="B100" t="str">
        <v>successful</v>
      </c>
      <c r="C100">
        <v>34</v>
      </c>
    </row>
    <row r="101" spans="2:3" x14ac:dyDescent="0.25">
      <c r="B101" t="str">
        <v>successful</v>
      </c>
      <c r="C101">
        <v>8</v>
      </c>
    </row>
    <row r="102" spans="2:3" x14ac:dyDescent="0.25">
      <c r="B102" t="str">
        <v>successful</v>
      </c>
      <c r="C102">
        <v>60</v>
      </c>
    </row>
    <row r="103" spans="2:3" x14ac:dyDescent="0.25">
      <c r="B103" t="str">
        <v>successful</v>
      </c>
      <c r="C103">
        <v>39</v>
      </c>
    </row>
    <row r="104" spans="2:3" x14ac:dyDescent="0.25">
      <c r="B104" t="str">
        <v>successful</v>
      </c>
      <c r="C104">
        <v>26</v>
      </c>
    </row>
    <row r="105" spans="2:3" x14ac:dyDescent="0.25">
      <c r="B105" t="str">
        <v>successful</v>
      </c>
      <c r="C105">
        <v>35</v>
      </c>
    </row>
    <row r="106" spans="2:3" x14ac:dyDescent="0.25">
      <c r="B106" t="str">
        <v>successful</v>
      </c>
      <c r="C106">
        <v>65</v>
      </c>
    </row>
    <row r="107" spans="2:3" x14ac:dyDescent="0.25">
      <c r="B107" t="str">
        <v>successful</v>
      </c>
      <c r="C107">
        <v>49</v>
      </c>
    </row>
    <row r="108" spans="2:3" x14ac:dyDescent="0.25">
      <c r="B108" t="str">
        <v>successful</v>
      </c>
      <c r="C108">
        <v>10</v>
      </c>
    </row>
    <row r="109" spans="2:3" x14ac:dyDescent="0.25">
      <c r="B109" t="str">
        <v>successful</v>
      </c>
      <c r="C109">
        <v>60</v>
      </c>
    </row>
    <row r="110" spans="2:3" x14ac:dyDescent="0.25">
      <c r="B110" t="str">
        <v>successful</v>
      </c>
      <c r="C110">
        <v>27</v>
      </c>
    </row>
    <row r="111" spans="2:3" x14ac:dyDescent="0.25">
      <c r="B111" t="str">
        <v>successful</v>
      </c>
      <c r="C111">
        <v>69</v>
      </c>
    </row>
    <row r="112" spans="2:3" x14ac:dyDescent="0.25">
      <c r="B112" t="str">
        <v>successful</v>
      </c>
      <c r="C112">
        <v>47</v>
      </c>
    </row>
    <row r="113" spans="2:3" x14ac:dyDescent="0.25">
      <c r="B113" t="str">
        <v>successful</v>
      </c>
      <c r="C113">
        <v>47</v>
      </c>
    </row>
    <row r="114" spans="2:3" x14ac:dyDescent="0.25">
      <c r="B114" t="str">
        <v>successful</v>
      </c>
      <c r="C114">
        <v>26</v>
      </c>
    </row>
    <row r="115" spans="2:3" x14ac:dyDescent="0.25">
      <c r="B115" t="str">
        <v>successful</v>
      </c>
      <c r="C115">
        <v>53</v>
      </c>
    </row>
    <row r="116" spans="2:3" x14ac:dyDescent="0.25">
      <c r="B116" t="str">
        <v>successful</v>
      </c>
      <c r="C116">
        <v>81</v>
      </c>
    </row>
    <row r="117" spans="2:3" x14ac:dyDescent="0.25">
      <c r="B117" t="str">
        <v>successful</v>
      </c>
      <c r="C117">
        <v>78</v>
      </c>
    </row>
    <row r="118" spans="2:3" x14ac:dyDescent="0.25">
      <c r="B118" t="str">
        <v>successful</v>
      </c>
      <c r="C118">
        <v>35</v>
      </c>
    </row>
    <row r="119" spans="2:3" x14ac:dyDescent="0.25">
      <c r="B119" t="str">
        <v>successful</v>
      </c>
      <c r="C119">
        <v>22</v>
      </c>
    </row>
    <row r="120" spans="2:3" x14ac:dyDescent="0.25">
      <c r="B120" t="str">
        <v>successful</v>
      </c>
      <c r="C120">
        <v>57</v>
      </c>
    </row>
    <row r="121" spans="2:3" x14ac:dyDescent="0.25">
      <c r="B121" t="str">
        <v>successful</v>
      </c>
      <c r="C121">
        <v>27</v>
      </c>
    </row>
    <row r="122" spans="2:3" x14ac:dyDescent="0.25">
      <c r="B122" t="str">
        <v>successful</v>
      </c>
      <c r="C122">
        <v>39</v>
      </c>
    </row>
    <row r="123" spans="2:3" x14ac:dyDescent="0.25">
      <c r="B123" t="str">
        <v>successful</v>
      </c>
      <c r="C123">
        <v>37</v>
      </c>
    </row>
    <row r="124" spans="2:3" x14ac:dyDescent="0.25">
      <c r="B124" t="str">
        <v>canceled</v>
      </c>
      <c r="C124">
        <v>1</v>
      </c>
    </row>
    <row r="125" spans="2:3" x14ac:dyDescent="0.25">
      <c r="B125" t="str">
        <v>canceled</v>
      </c>
      <c r="C125">
        <v>1</v>
      </c>
    </row>
    <row r="126" spans="2:3" x14ac:dyDescent="0.25">
      <c r="B126" t="str">
        <v>canceled</v>
      </c>
      <c r="C126">
        <v>0</v>
      </c>
    </row>
    <row r="127" spans="2:3" x14ac:dyDescent="0.25">
      <c r="B127" t="str">
        <v>canceled</v>
      </c>
      <c r="C127">
        <v>6</v>
      </c>
    </row>
    <row r="128" spans="2:3" x14ac:dyDescent="0.25">
      <c r="B128" t="str">
        <v>canceled</v>
      </c>
      <c r="C128">
        <v>0</v>
      </c>
    </row>
    <row r="129" spans="2:3" x14ac:dyDescent="0.25">
      <c r="B129" t="str">
        <v>canceled</v>
      </c>
      <c r="C129">
        <v>6</v>
      </c>
    </row>
    <row r="130" spans="2:3" x14ac:dyDescent="0.25">
      <c r="B130" t="str">
        <v>canceled</v>
      </c>
      <c r="C130">
        <v>13</v>
      </c>
    </row>
    <row r="131" spans="2:3" x14ac:dyDescent="0.25">
      <c r="B131" t="str">
        <v>canceled</v>
      </c>
      <c r="C131">
        <v>4</v>
      </c>
    </row>
    <row r="132" spans="2:3" x14ac:dyDescent="0.25">
      <c r="B132" t="str">
        <v>canceled</v>
      </c>
      <c r="C132">
        <v>6</v>
      </c>
    </row>
    <row r="133" spans="2:3" x14ac:dyDescent="0.25">
      <c r="B133" t="str">
        <v>canceled</v>
      </c>
      <c r="C133">
        <v>0</v>
      </c>
    </row>
    <row r="134" spans="2:3" x14ac:dyDescent="0.25">
      <c r="B134" t="str">
        <v>canceled</v>
      </c>
      <c r="C134">
        <v>0</v>
      </c>
    </row>
    <row r="135" spans="2:3" x14ac:dyDescent="0.25">
      <c r="B135" t="str">
        <v>canceled</v>
      </c>
      <c r="C135">
        <v>0</v>
      </c>
    </row>
    <row r="136" spans="2:3" x14ac:dyDescent="0.25">
      <c r="B136" t="str">
        <v>canceled</v>
      </c>
      <c r="C136">
        <v>81</v>
      </c>
    </row>
    <row r="137" spans="2:3" x14ac:dyDescent="0.25">
      <c r="B137" t="str">
        <v>canceled</v>
      </c>
      <c r="C137">
        <v>0</v>
      </c>
    </row>
    <row r="138" spans="2:3" x14ac:dyDescent="0.25">
      <c r="B138" t="str">
        <v>canceled</v>
      </c>
      <c r="C138">
        <v>0</v>
      </c>
    </row>
    <row r="139" spans="2:3" x14ac:dyDescent="0.25">
      <c r="B139" t="str">
        <v>canceled</v>
      </c>
      <c r="C139">
        <v>5</v>
      </c>
    </row>
    <row r="140" spans="2:3" x14ac:dyDescent="0.25">
      <c r="B140" t="str">
        <v>canceled</v>
      </c>
      <c r="C140">
        <v>0</v>
      </c>
    </row>
    <row r="141" spans="2:3" x14ac:dyDescent="0.25">
      <c r="B141" t="str">
        <v>canceled</v>
      </c>
      <c r="C141">
        <v>0</v>
      </c>
    </row>
    <row r="142" spans="2:3" x14ac:dyDescent="0.25">
      <c r="B142" t="str">
        <v>canceled</v>
      </c>
      <c r="C142">
        <v>58</v>
      </c>
    </row>
    <row r="143" spans="2:3" x14ac:dyDescent="0.25">
      <c r="B143" t="str">
        <v>canceled</v>
      </c>
      <c r="C143">
        <v>1</v>
      </c>
    </row>
    <row r="144" spans="2:3" x14ac:dyDescent="0.25">
      <c r="B144" t="str">
        <v>canceled</v>
      </c>
      <c r="C144">
        <v>0</v>
      </c>
    </row>
    <row r="145" spans="2:3" x14ac:dyDescent="0.25">
      <c r="B145" t="str">
        <v>canceled</v>
      </c>
      <c r="C145">
        <v>28</v>
      </c>
    </row>
    <row r="146" spans="2:3" x14ac:dyDescent="0.25">
      <c r="B146" t="str">
        <v>canceled</v>
      </c>
      <c r="C146">
        <v>1</v>
      </c>
    </row>
    <row r="147" spans="2:3" x14ac:dyDescent="0.25">
      <c r="B147" t="str">
        <v>canceled</v>
      </c>
      <c r="C147">
        <v>0</v>
      </c>
    </row>
    <row r="148" spans="2:3" x14ac:dyDescent="0.25">
      <c r="B148" t="str">
        <v>canceled</v>
      </c>
      <c r="C148">
        <v>37</v>
      </c>
    </row>
    <row r="149" spans="2:3" x14ac:dyDescent="0.25">
      <c r="B149" t="str">
        <v>canceled</v>
      </c>
      <c r="C149">
        <v>9</v>
      </c>
    </row>
    <row r="150" spans="2:3" x14ac:dyDescent="0.25">
      <c r="B150" t="str">
        <v>canceled</v>
      </c>
      <c r="C150">
        <v>3</v>
      </c>
    </row>
    <row r="151" spans="2:3" x14ac:dyDescent="0.25">
      <c r="B151" t="str">
        <v>canceled</v>
      </c>
      <c r="C151">
        <v>0</v>
      </c>
    </row>
    <row r="152" spans="2:3" x14ac:dyDescent="0.25">
      <c r="B152" t="str">
        <v>canceled</v>
      </c>
      <c r="C152">
        <v>2</v>
      </c>
    </row>
    <row r="153" spans="2:3" x14ac:dyDescent="0.25">
      <c r="B153" t="str">
        <v>canceled</v>
      </c>
      <c r="C153">
        <v>6</v>
      </c>
    </row>
    <row r="154" spans="2:3" x14ac:dyDescent="0.25">
      <c r="B154" t="str">
        <v>canceled</v>
      </c>
      <c r="C154">
        <v>67</v>
      </c>
    </row>
    <row r="155" spans="2:3" x14ac:dyDescent="0.25">
      <c r="B155" t="str">
        <v>canceled</v>
      </c>
      <c r="C155">
        <v>5</v>
      </c>
    </row>
    <row r="156" spans="2:3" x14ac:dyDescent="0.25">
      <c r="B156" t="str">
        <v>canceled</v>
      </c>
      <c r="C156">
        <v>2</v>
      </c>
    </row>
    <row r="157" spans="2:3" x14ac:dyDescent="0.25">
      <c r="B157" t="str">
        <v>canceled</v>
      </c>
      <c r="C157">
        <v>10</v>
      </c>
    </row>
    <row r="158" spans="2:3" x14ac:dyDescent="0.25">
      <c r="B158" t="str">
        <v>canceled</v>
      </c>
      <c r="C158">
        <v>3</v>
      </c>
    </row>
    <row r="159" spans="2:3" x14ac:dyDescent="0.25">
      <c r="B159" t="str">
        <v>canceled</v>
      </c>
      <c r="C159">
        <v>4</v>
      </c>
    </row>
    <row r="160" spans="2:3" x14ac:dyDescent="0.25">
      <c r="B160" t="str">
        <v>canceled</v>
      </c>
      <c r="C160">
        <v>15</v>
      </c>
    </row>
    <row r="161" spans="2:3" x14ac:dyDescent="0.25">
      <c r="B161" t="str">
        <v>canceled</v>
      </c>
      <c r="C161">
        <v>2</v>
      </c>
    </row>
    <row r="162" spans="2:3" x14ac:dyDescent="0.25">
      <c r="B162" t="str">
        <v>canceled</v>
      </c>
      <c r="C162">
        <v>0</v>
      </c>
    </row>
    <row r="163" spans="2:3" x14ac:dyDescent="0.25">
      <c r="B163" t="str">
        <v>canceled</v>
      </c>
      <c r="C163">
        <v>1</v>
      </c>
    </row>
    <row r="164" spans="2:3" x14ac:dyDescent="0.25">
      <c r="B164" t="str">
        <v>failed</v>
      </c>
      <c r="C164">
        <v>0</v>
      </c>
    </row>
    <row r="165" spans="2:3" x14ac:dyDescent="0.25">
      <c r="B165" t="str">
        <v>failed</v>
      </c>
      <c r="C165">
        <v>1</v>
      </c>
    </row>
    <row r="166" spans="2:3" x14ac:dyDescent="0.25">
      <c r="B166" t="str">
        <v>failed</v>
      </c>
      <c r="C166">
        <v>10</v>
      </c>
    </row>
    <row r="167" spans="2:3" x14ac:dyDescent="0.25">
      <c r="B167" t="str">
        <v>failed</v>
      </c>
      <c r="C167">
        <v>0</v>
      </c>
    </row>
    <row r="168" spans="2:3" x14ac:dyDescent="0.25">
      <c r="B168" t="str">
        <v>failed</v>
      </c>
      <c r="C168">
        <v>7</v>
      </c>
    </row>
    <row r="169" spans="2:3" x14ac:dyDescent="0.25">
      <c r="B169" t="str">
        <v>failed</v>
      </c>
      <c r="C169">
        <v>0</v>
      </c>
    </row>
    <row r="170" spans="2:3" x14ac:dyDescent="0.25">
      <c r="B170" t="str">
        <v>failed</v>
      </c>
      <c r="C170">
        <v>1</v>
      </c>
    </row>
    <row r="171" spans="2:3" x14ac:dyDescent="0.25">
      <c r="B171" t="str">
        <v>failed</v>
      </c>
      <c r="C171">
        <v>2</v>
      </c>
    </row>
    <row r="172" spans="2:3" x14ac:dyDescent="0.25">
      <c r="B172" t="str">
        <v>failed</v>
      </c>
      <c r="C172">
        <v>3</v>
      </c>
    </row>
    <row r="173" spans="2:3" x14ac:dyDescent="0.25">
      <c r="B173" t="str">
        <v>failed</v>
      </c>
      <c r="C173">
        <v>10</v>
      </c>
    </row>
    <row r="174" spans="2:3" x14ac:dyDescent="0.25">
      <c r="B174" t="str">
        <v>failed</v>
      </c>
      <c r="C174">
        <v>10</v>
      </c>
    </row>
    <row r="175" spans="2:3" x14ac:dyDescent="0.25">
      <c r="B175" t="str">
        <v>failed</v>
      </c>
      <c r="C175">
        <v>1</v>
      </c>
    </row>
    <row r="176" spans="2:3" x14ac:dyDescent="0.25">
      <c r="B176" t="str">
        <v>failed</v>
      </c>
      <c r="C176">
        <v>0</v>
      </c>
    </row>
    <row r="177" spans="2:3" x14ac:dyDescent="0.25">
      <c r="B177" t="str">
        <v>failed</v>
      </c>
      <c r="C177">
        <v>0</v>
      </c>
    </row>
    <row r="178" spans="2:3" x14ac:dyDescent="0.25">
      <c r="B178" t="str">
        <v>failed</v>
      </c>
      <c r="C178">
        <v>0</v>
      </c>
    </row>
    <row r="179" spans="2:3" x14ac:dyDescent="0.25">
      <c r="B179" t="str">
        <v>failed</v>
      </c>
      <c r="C179">
        <v>26</v>
      </c>
    </row>
    <row r="180" spans="2:3" x14ac:dyDescent="0.25">
      <c r="B180" t="str">
        <v>failed</v>
      </c>
      <c r="C180">
        <v>0</v>
      </c>
    </row>
    <row r="181" spans="2:3" x14ac:dyDescent="0.25">
      <c r="B181" t="str">
        <v>failed</v>
      </c>
      <c r="C181">
        <v>7</v>
      </c>
    </row>
    <row r="182" spans="2:3" x14ac:dyDescent="0.25">
      <c r="B182" t="str">
        <v>failed</v>
      </c>
      <c r="C182">
        <v>0</v>
      </c>
    </row>
    <row r="183" spans="2:3" x14ac:dyDescent="0.25">
      <c r="B183" t="str">
        <v>failed</v>
      </c>
      <c r="C183">
        <v>2</v>
      </c>
    </row>
    <row r="184" spans="2:3" x14ac:dyDescent="0.25">
      <c r="B184" t="str">
        <v>failed</v>
      </c>
      <c r="C184">
        <v>13</v>
      </c>
    </row>
    <row r="185" spans="2:3" x14ac:dyDescent="0.25">
      <c r="B185" t="str">
        <v>failed</v>
      </c>
      <c r="C185">
        <v>4</v>
      </c>
    </row>
    <row r="186" spans="2:3" x14ac:dyDescent="0.25">
      <c r="B186" t="str">
        <v>failed</v>
      </c>
      <c r="C186">
        <v>0</v>
      </c>
    </row>
    <row r="187" spans="2:3" x14ac:dyDescent="0.25">
      <c r="B187" t="str">
        <v>failed</v>
      </c>
      <c r="C187">
        <v>12</v>
      </c>
    </row>
    <row r="188" spans="2:3" x14ac:dyDescent="0.25">
      <c r="B188" t="str">
        <v>failed</v>
      </c>
      <c r="C188">
        <v>2</v>
      </c>
    </row>
    <row r="189" spans="2:3" x14ac:dyDescent="0.25">
      <c r="B189" t="str">
        <v>failed</v>
      </c>
      <c r="C189">
        <v>10</v>
      </c>
    </row>
    <row r="190" spans="2:3" x14ac:dyDescent="0.25">
      <c r="B190" t="str">
        <v>failed</v>
      </c>
      <c r="C190">
        <v>0</v>
      </c>
    </row>
    <row r="191" spans="2:3" x14ac:dyDescent="0.25">
      <c r="B191" t="str">
        <v>failed</v>
      </c>
      <c r="C191">
        <v>5</v>
      </c>
    </row>
    <row r="192" spans="2:3" x14ac:dyDescent="0.25">
      <c r="B192" t="str">
        <v>failed</v>
      </c>
      <c r="C192">
        <v>0</v>
      </c>
    </row>
    <row r="193" spans="2:3" x14ac:dyDescent="0.25">
      <c r="B193" t="str">
        <v>failed</v>
      </c>
      <c r="C193">
        <v>5</v>
      </c>
    </row>
    <row r="194" spans="2:3" x14ac:dyDescent="0.25">
      <c r="B194" t="str">
        <v>failed</v>
      </c>
      <c r="C194">
        <v>1</v>
      </c>
    </row>
    <row r="195" spans="2:3" x14ac:dyDescent="0.25">
      <c r="B195" t="str">
        <v>failed</v>
      </c>
      <c r="C195">
        <v>3</v>
      </c>
    </row>
    <row r="196" spans="2:3" x14ac:dyDescent="0.25">
      <c r="B196" t="str">
        <v>failed</v>
      </c>
      <c r="C196">
        <v>3</v>
      </c>
    </row>
    <row r="197" spans="2:3" x14ac:dyDescent="0.25">
      <c r="B197" t="str">
        <v>failed</v>
      </c>
      <c r="C197">
        <v>0</v>
      </c>
    </row>
    <row r="198" spans="2:3" x14ac:dyDescent="0.25">
      <c r="B198" t="str">
        <v>failed</v>
      </c>
      <c r="C198">
        <v>3</v>
      </c>
    </row>
    <row r="199" spans="2:3" x14ac:dyDescent="0.25">
      <c r="B199" t="str">
        <v>failed</v>
      </c>
      <c r="C199">
        <v>0</v>
      </c>
    </row>
    <row r="200" spans="2:3" x14ac:dyDescent="0.25">
      <c r="B200" t="str">
        <v>failed</v>
      </c>
      <c r="C200">
        <v>19</v>
      </c>
    </row>
    <row r="201" spans="2:3" x14ac:dyDescent="0.25">
      <c r="B201" t="str">
        <v>failed</v>
      </c>
      <c r="C201">
        <v>8</v>
      </c>
    </row>
    <row r="202" spans="2:3" x14ac:dyDescent="0.25">
      <c r="B202" t="str">
        <v>failed</v>
      </c>
      <c r="C202">
        <v>6</v>
      </c>
    </row>
    <row r="203" spans="2:3" x14ac:dyDescent="0.25">
      <c r="B203" t="str">
        <v>failed</v>
      </c>
      <c r="C203">
        <v>0</v>
      </c>
    </row>
    <row r="204" spans="2:3" x14ac:dyDescent="0.25">
      <c r="B204" t="str">
        <v>failed</v>
      </c>
      <c r="C204">
        <v>18</v>
      </c>
    </row>
    <row r="205" spans="2:3" x14ac:dyDescent="0.25">
      <c r="B205" t="str">
        <v>failed</v>
      </c>
      <c r="C205">
        <v>7</v>
      </c>
    </row>
    <row r="206" spans="2:3" x14ac:dyDescent="0.25">
      <c r="B206" t="str">
        <v>failed</v>
      </c>
      <c r="C206">
        <v>0</v>
      </c>
    </row>
    <row r="207" spans="2:3" x14ac:dyDescent="0.25">
      <c r="B207" t="str">
        <v>failed</v>
      </c>
      <c r="C207">
        <v>8</v>
      </c>
    </row>
    <row r="208" spans="2:3" x14ac:dyDescent="0.25">
      <c r="B208" t="str">
        <v>failed</v>
      </c>
      <c r="C208">
        <v>1293</v>
      </c>
    </row>
    <row r="209" spans="2:3" x14ac:dyDescent="0.25">
      <c r="B209" t="str">
        <v>failed</v>
      </c>
      <c r="C209">
        <v>17</v>
      </c>
    </row>
    <row r="210" spans="2:3" x14ac:dyDescent="0.25">
      <c r="B210" t="str">
        <v>failed</v>
      </c>
      <c r="C210">
        <v>0</v>
      </c>
    </row>
    <row r="211" spans="2:3" x14ac:dyDescent="0.25">
      <c r="B211" t="str">
        <v>failed</v>
      </c>
      <c r="C211">
        <v>13</v>
      </c>
    </row>
    <row r="212" spans="2:3" x14ac:dyDescent="0.25">
      <c r="B212" t="str">
        <v>failed</v>
      </c>
      <c r="C212">
        <v>0</v>
      </c>
    </row>
    <row r="213" spans="2:3" x14ac:dyDescent="0.25">
      <c r="B213" t="str">
        <v>failed</v>
      </c>
      <c r="C213">
        <v>0</v>
      </c>
    </row>
    <row r="214" spans="2:3" x14ac:dyDescent="0.25">
      <c r="B214" t="str">
        <v>failed</v>
      </c>
      <c r="C214">
        <v>33</v>
      </c>
    </row>
    <row r="215" spans="2:3" x14ac:dyDescent="0.25">
      <c r="B215" t="str">
        <v>failed</v>
      </c>
      <c r="C215">
        <v>12</v>
      </c>
    </row>
    <row r="216" spans="2:3" x14ac:dyDescent="0.25">
      <c r="B216" t="str">
        <v>failed</v>
      </c>
      <c r="C216">
        <v>1</v>
      </c>
    </row>
    <row r="217" spans="2:3" x14ac:dyDescent="0.25">
      <c r="B217" t="str">
        <v>failed</v>
      </c>
      <c r="C217">
        <v>1</v>
      </c>
    </row>
    <row r="218" spans="2:3" x14ac:dyDescent="0.25">
      <c r="B218" t="str">
        <v>failed</v>
      </c>
      <c r="C218">
        <v>1</v>
      </c>
    </row>
    <row r="219" spans="2:3" x14ac:dyDescent="0.25">
      <c r="B219" t="str">
        <v>failed</v>
      </c>
      <c r="C219">
        <v>1</v>
      </c>
    </row>
    <row r="220" spans="2:3" x14ac:dyDescent="0.25">
      <c r="B220" t="str">
        <v>failed</v>
      </c>
      <c r="C220">
        <v>84</v>
      </c>
    </row>
    <row r="221" spans="2:3" x14ac:dyDescent="0.25">
      <c r="B221" t="str">
        <v>failed</v>
      </c>
      <c r="C221">
        <v>38</v>
      </c>
    </row>
    <row r="222" spans="2:3" x14ac:dyDescent="0.25">
      <c r="B222" t="str">
        <v>failed</v>
      </c>
      <c r="C222">
        <v>1</v>
      </c>
    </row>
    <row r="223" spans="2:3" x14ac:dyDescent="0.25">
      <c r="B223" t="str">
        <v>failed</v>
      </c>
      <c r="C223">
        <v>76</v>
      </c>
    </row>
    <row r="224" spans="2:3" x14ac:dyDescent="0.25">
      <c r="B224" t="str">
        <v>failed</v>
      </c>
      <c r="C224">
        <v>3</v>
      </c>
    </row>
    <row r="225" spans="2:3" x14ac:dyDescent="0.25">
      <c r="B225" t="str">
        <v>failed</v>
      </c>
      <c r="C225">
        <v>0</v>
      </c>
    </row>
    <row r="226" spans="2:3" x14ac:dyDescent="0.25">
      <c r="B226" t="str">
        <v>failed</v>
      </c>
      <c r="C226">
        <v>2</v>
      </c>
    </row>
    <row r="227" spans="2:3" x14ac:dyDescent="0.25">
      <c r="B227" t="str">
        <v>failed</v>
      </c>
      <c r="C227">
        <v>0</v>
      </c>
    </row>
    <row r="228" spans="2:3" x14ac:dyDescent="0.25">
      <c r="B228" t="str">
        <v>failed</v>
      </c>
      <c r="C228">
        <v>0</v>
      </c>
    </row>
    <row r="229" spans="2:3" x14ac:dyDescent="0.25">
      <c r="B229" t="str">
        <v>failed</v>
      </c>
      <c r="C229">
        <v>0</v>
      </c>
    </row>
    <row r="230" spans="2:3" x14ac:dyDescent="0.25">
      <c r="B230" t="str">
        <v>failed</v>
      </c>
      <c r="C230">
        <v>2</v>
      </c>
    </row>
    <row r="231" spans="2:3" x14ac:dyDescent="0.25">
      <c r="B231" t="str">
        <v>failed</v>
      </c>
      <c r="C231">
        <v>0</v>
      </c>
    </row>
    <row r="232" spans="2:3" x14ac:dyDescent="0.25">
      <c r="B232" t="str">
        <v>failed</v>
      </c>
      <c r="C232">
        <v>0</v>
      </c>
    </row>
    <row r="233" spans="2:3" x14ac:dyDescent="0.25">
      <c r="B233" t="str">
        <v>failed</v>
      </c>
      <c r="C233">
        <v>0</v>
      </c>
    </row>
    <row r="234" spans="2:3" x14ac:dyDescent="0.25">
      <c r="B234" t="str">
        <v>failed</v>
      </c>
      <c r="C234">
        <v>2</v>
      </c>
    </row>
    <row r="235" spans="2:3" x14ac:dyDescent="0.25">
      <c r="B235" t="str">
        <v>failed</v>
      </c>
      <c r="C235">
        <v>0</v>
      </c>
    </row>
    <row r="236" spans="2:3" x14ac:dyDescent="0.25">
      <c r="B236" t="str">
        <v>failed</v>
      </c>
      <c r="C236">
        <v>7</v>
      </c>
    </row>
    <row r="237" spans="2:3" x14ac:dyDescent="0.25">
      <c r="B237" t="str">
        <v>failed</v>
      </c>
      <c r="C237">
        <v>0</v>
      </c>
    </row>
    <row r="238" spans="2:3" x14ac:dyDescent="0.25">
      <c r="B238" t="str">
        <v>failed</v>
      </c>
      <c r="C238">
        <v>5</v>
      </c>
    </row>
    <row r="239" spans="2:3" x14ac:dyDescent="0.25">
      <c r="B239" t="str">
        <v>failed</v>
      </c>
      <c r="C239">
        <v>0</v>
      </c>
    </row>
    <row r="240" spans="2:3" x14ac:dyDescent="0.25">
      <c r="B240" t="str">
        <v>failed</v>
      </c>
      <c r="C240">
        <v>0</v>
      </c>
    </row>
    <row r="241" spans="2:3" x14ac:dyDescent="0.25">
      <c r="B241" t="str">
        <v>failed</v>
      </c>
      <c r="C241">
        <v>1</v>
      </c>
    </row>
    <row r="242" spans="2:3" x14ac:dyDescent="0.25">
      <c r="B242" t="str">
        <v>failed</v>
      </c>
      <c r="C242">
        <v>0</v>
      </c>
    </row>
    <row r="243" spans="2:3" x14ac:dyDescent="0.25">
      <c r="B243" t="str">
        <v>failed</v>
      </c>
      <c r="C243">
        <v>5</v>
      </c>
    </row>
    <row r="244" spans="2:3" x14ac:dyDescent="0.25">
      <c r="B244" t="str">
        <v>successful</v>
      </c>
      <c r="C244">
        <v>137</v>
      </c>
    </row>
    <row r="245" spans="2:3" x14ac:dyDescent="0.25">
      <c r="B245" t="str">
        <v>successful</v>
      </c>
      <c r="C245">
        <v>376</v>
      </c>
    </row>
    <row r="246" spans="2:3" x14ac:dyDescent="0.25">
      <c r="B246" t="str">
        <v>successful</v>
      </c>
      <c r="C246">
        <v>202</v>
      </c>
    </row>
    <row r="247" spans="2:3" x14ac:dyDescent="0.25">
      <c r="B247" t="str">
        <v>successful</v>
      </c>
      <c r="C247">
        <v>328</v>
      </c>
    </row>
    <row r="248" spans="2:3" x14ac:dyDescent="0.25">
      <c r="B248" t="str">
        <v>successful</v>
      </c>
      <c r="C248">
        <v>84</v>
      </c>
    </row>
    <row r="249" spans="2:3" x14ac:dyDescent="0.25">
      <c r="B249" t="str">
        <v>successful</v>
      </c>
      <c r="C249">
        <v>96</v>
      </c>
    </row>
    <row r="250" spans="2:3" x14ac:dyDescent="0.25">
      <c r="B250" t="str">
        <v>successful</v>
      </c>
      <c r="C250">
        <v>223</v>
      </c>
    </row>
    <row r="251" spans="2:3" x14ac:dyDescent="0.25">
      <c r="B251" t="str">
        <v>successful</v>
      </c>
      <c r="C251">
        <v>62</v>
      </c>
    </row>
    <row r="252" spans="2:3" x14ac:dyDescent="0.25">
      <c r="B252" t="str">
        <v>successful</v>
      </c>
      <c r="C252">
        <v>146</v>
      </c>
    </row>
    <row r="253" spans="2:3" x14ac:dyDescent="0.25">
      <c r="B253" t="str">
        <v>successful</v>
      </c>
      <c r="C253">
        <v>235</v>
      </c>
    </row>
    <row r="254" spans="2:3" x14ac:dyDescent="0.25">
      <c r="B254" t="str">
        <v>successful</v>
      </c>
      <c r="C254">
        <v>437</v>
      </c>
    </row>
    <row r="255" spans="2:3" x14ac:dyDescent="0.25">
      <c r="B255" t="str">
        <v>successful</v>
      </c>
      <c r="C255">
        <v>77</v>
      </c>
    </row>
    <row r="256" spans="2:3" x14ac:dyDescent="0.25">
      <c r="B256" t="str">
        <v>successful</v>
      </c>
      <c r="C256">
        <v>108</v>
      </c>
    </row>
    <row r="257" spans="2:3" x14ac:dyDescent="0.25">
      <c r="B257" t="str">
        <v>successful</v>
      </c>
      <c r="C257">
        <v>7</v>
      </c>
    </row>
    <row r="258" spans="2:3" x14ac:dyDescent="0.25">
      <c r="B258" t="str">
        <v>successful</v>
      </c>
      <c r="C258">
        <v>314</v>
      </c>
    </row>
    <row r="259" spans="2:3" x14ac:dyDescent="0.25">
      <c r="B259" t="str">
        <v>successful</v>
      </c>
      <c r="C259">
        <v>188</v>
      </c>
    </row>
    <row r="260" spans="2:3" x14ac:dyDescent="0.25">
      <c r="B260" t="str">
        <v>successful</v>
      </c>
      <c r="C260">
        <v>275</v>
      </c>
    </row>
    <row r="261" spans="2:3" x14ac:dyDescent="0.25">
      <c r="B261" t="str">
        <v>successful</v>
      </c>
      <c r="C261">
        <v>560</v>
      </c>
    </row>
    <row r="262" spans="2:3" x14ac:dyDescent="0.25">
      <c r="B262" t="str">
        <v>successful</v>
      </c>
      <c r="C262">
        <v>688</v>
      </c>
    </row>
    <row r="263" spans="2:3" x14ac:dyDescent="0.25">
      <c r="B263" t="str">
        <v>successful</v>
      </c>
      <c r="C263">
        <v>942</v>
      </c>
    </row>
    <row r="264" spans="2:3" x14ac:dyDescent="0.25">
      <c r="B264" t="str">
        <v>successful</v>
      </c>
      <c r="C264">
        <v>88</v>
      </c>
    </row>
    <row r="265" spans="2:3" x14ac:dyDescent="0.25">
      <c r="B265" t="str">
        <v>successful</v>
      </c>
      <c r="C265">
        <v>220</v>
      </c>
    </row>
    <row r="266" spans="2:3" x14ac:dyDescent="0.25">
      <c r="B266" t="str">
        <v>successful</v>
      </c>
      <c r="C266">
        <v>145</v>
      </c>
    </row>
    <row r="267" spans="2:3" x14ac:dyDescent="0.25">
      <c r="B267" t="str">
        <v>successful</v>
      </c>
      <c r="C267">
        <v>963</v>
      </c>
    </row>
    <row r="268" spans="2:3" x14ac:dyDescent="0.25">
      <c r="B268" t="str">
        <v>successful</v>
      </c>
      <c r="C268">
        <v>91</v>
      </c>
    </row>
    <row r="269" spans="2:3" x14ac:dyDescent="0.25">
      <c r="B269" t="str">
        <v>successful</v>
      </c>
      <c r="C269">
        <v>58</v>
      </c>
    </row>
    <row r="270" spans="2:3" x14ac:dyDescent="0.25">
      <c r="B270" t="str">
        <v>successful</v>
      </c>
      <c r="C270">
        <v>36</v>
      </c>
    </row>
    <row r="271" spans="2:3" x14ac:dyDescent="0.25">
      <c r="B271" t="str">
        <v>successful</v>
      </c>
      <c r="C271">
        <v>165</v>
      </c>
    </row>
    <row r="272" spans="2:3" x14ac:dyDescent="0.25">
      <c r="B272" t="str">
        <v>successful</v>
      </c>
      <c r="C272">
        <v>111</v>
      </c>
    </row>
    <row r="273" spans="2:3" x14ac:dyDescent="0.25">
      <c r="B273" t="str">
        <v>successful</v>
      </c>
      <c r="C273">
        <v>1596</v>
      </c>
    </row>
    <row r="274" spans="2:3" x14ac:dyDescent="0.25">
      <c r="B274" t="str">
        <v>successful</v>
      </c>
      <c r="C274">
        <v>61</v>
      </c>
    </row>
    <row r="275" spans="2:3" x14ac:dyDescent="0.25">
      <c r="B275" t="str">
        <v>successful</v>
      </c>
      <c r="C275">
        <v>287</v>
      </c>
    </row>
    <row r="276" spans="2:3" x14ac:dyDescent="0.25">
      <c r="B276" t="str">
        <v>successful</v>
      </c>
      <c r="C276">
        <v>65</v>
      </c>
    </row>
    <row r="277" spans="2:3" x14ac:dyDescent="0.25">
      <c r="B277" t="str">
        <v>successful</v>
      </c>
      <c r="C277">
        <v>118</v>
      </c>
    </row>
    <row r="278" spans="2:3" x14ac:dyDescent="0.25">
      <c r="B278" t="str">
        <v>successful</v>
      </c>
      <c r="C278">
        <v>113</v>
      </c>
    </row>
    <row r="279" spans="2:3" x14ac:dyDescent="0.25">
      <c r="B279" t="str">
        <v>successful</v>
      </c>
      <c r="C279">
        <v>332</v>
      </c>
    </row>
    <row r="280" spans="2:3" x14ac:dyDescent="0.25">
      <c r="B280" t="str">
        <v>successful</v>
      </c>
      <c r="C280">
        <v>62</v>
      </c>
    </row>
    <row r="281" spans="2:3" x14ac:dyDescent="0.25">
      <c r="B281" t="str">
        <v>successful</v>
      </c>
      <c r="C281">
        <v>951</v>
      </c>
    </row>
    <row r="282" spans="2:3" x14ac:dyDescent="0.25">
      <c r="B282" t="str">
        <v>successful</v>
      </c>
      <c r="C282">
        <v>415</v>
      </c>
    </row>
    <row r="283" spans="2:3" x14ac:dyDescent="0.25">
      <c r="B283" t="str">
        <v>successful</v>
      </c>
      <c r="C283">
        <v>305</v>
      </c>
    </row>
    <row r="284" spans="2:3" x14ac:dyDescent="0.25">
      <c r="B284" t="str">
        <v>successful</v>
      </c>
      <c r="C284">
        <v>2139</v>
      </c>
    </row>
    <row r="285" spans="2:3" x14ac:dyDescent="0.25">
      <c r="B285" t="str">
        <v>successful</v>
      </c>
      <c r="C285">
        <v>79</v>
      </c>
    </row>
    <row r="286" spans="2:3" x14ac:dyDescent="0.25">
      <c r="B286" t="str">
        <v>successful</v>
      </c>
      <c r="C286">
        <v>179</v>
      </c>
    </row>
    <row r="287" spans="2:3" x14ac:dyDescent="0.25">
      <c r="B287" t="str">
        <v>successful</v>
      </c>
      <c r="C287">
        <v>202</v>
      </c>
    </row>
    <row r="288" spans="2:3" x14ac:dyDescent="0.25">
      <c r="B288" t="str">
        <v>successful</v>
      </c>
      <c r="C288">
        <v>760</v>
      </c>
    </row>
    <row r="289" spans="2:3" x14ac:dyDescent="0.25">
      <c r="B289" t="str">
        <v>successful</v>
      </c>
      <c r="C289">
        <v>563</v>
      </c>
    </row>
    <row r="290" spans="2:3" x14ac:dyDescent="0.25">
      <c r="B290" t="str">
        <v>successful</v>
      </c>
      <c r="C290">
        <v>135</v>
      </c>
    </row>
    <row r="291" spans="2:3" x14ac:dyDescent="0.25">
      <c r="B291" t="str">
        <v>successful</v>
      </c>
      <c r="C291">
        <v>290</v>
      </c>
    </row>
    <row r="292" spans="2:3" x14ac:dyDescent="0.25">
      <c r="B292" t="str">
        <v>successful</v>
      </c>
      <c r="C292">
        <v>447</v>
      </c>
    </row>
    <row r="293" spans="2:3" x14ac:dyDescent="0.25">
      <c r="B293" t="str">
        <v>successful</v>
      </c>
      <c r="C293">
        <v>232</v>
      </c>
    </row>
    <row r="294" spans="2:3" x14ac:dyDescent="0.25">
      <c r="B294" t="str">
        <v>successful</v>
      </c>
      <c r="C294">
        <v>168</v>
      </c>
    </row>
    <row r="295" spans="2:3" x14ac:dyDescent="0.25">
      <c r="B295" t="str">
        <v>successful</v>
      </c>
      <c r="C295">
        <v>128</v>
      </c>
    </row>
    <row r="296" spans="2:3" x14ac:dyDescent="0.25">
      <c r="B296" t="str">
        <v>successful</v>
      </c>
      <c r="C296">
        <v>493</v>
      </c>
    </row>
    <row r="297" spans="2:3" x14ac:dyDescent="0.25">
      <c r="B297" t="str">
        <v>successful</v>
      </c>
      <c r="C297">
        <v>131</v>
      </c>
    </row>
    <row r="298" spans="2:3" x14ac:dyDescent="0.25">
      <c r="B298" t="str">
        <v>successful</v>
      </c>
      <c r="C298">
        <v>50</v>
      </c>
    </row>
    <row r="299" spans="2:3" x14ac:dyDescent="0.25">
      <c r="B299" t="str">
        <v>successful</v>
      </c>
      <c r="C299">
        <v>665</v>
      </c>
    </row>
    <row r="300" spans="2:3" x14ac:dyDescent="0.25">
      <c r="B300" t="str">
        <v>successful</v>
      </c>
      <c r="C300">
        <v>129</v>
      </c>
    </row>
    <row r="301" spans="2:3" x14ac:dyDescent="0.25">
      <c r="B301" t="str">
        <v>successful</v>
      </c>
      <c r="C301">
        <v>142</v>
      </c>
    </row>
    <row r="302" spans="2:3" x14ac:dyDescent="0.25">
      <c r="B302" t="str">
        <v>successful</v>
      </c>
      <c r="C302">
        <v>2436</v>
      </c>
    </row>
    <row r="303" spans="2:3" x14ac:dyDescent="0.25">
      <c r="B303" t="str">
        <v>successful</v>
      </c>
      <c r="C303">
        <v>244</v>
      </c>
    </row>
    <row r="304" spans="2:3" x14ac:dyDescent="0.25">
      <c r="B304" t="str">
        <v>successful</v>
      </c>
      <c r="C304">
        <v>298</v>
      </c>
    </row>
    <row r="305" spans="2:3" x14ac:dyDescent="0.25">
      <c r="B305" t="str">
        <v>successful</v>
      </c>
      <c r="C305">
        <v>251</v>
      </c>
    </row>
    <row r="306" spans="2:3" x14ac:dyDescent="0.25">
      <c r="B306" t="str">
        <v>successful</v>
      </c>
      <c r="C306">
        <v>108</v>
      </c>
    </row>
    <row r="307" spans="2:3" x14ac:dyDescent="0.25">
      <c r="B307" t="str">
        <v>successful</v>
      </c>
      <c r="C307">
        <v>82</v>
      </c>
    </row>
    <row r="308" spans="2:3" x14ac:dyDescent="0.25">
      <c r="B308" t="str">
        <v>successful</v>
      </c>
      <c r="C308">
        <v>74</v>
      </c>
    </row>
    <row r="309" spans="2:3" x14ac:dyDescent="0.25">
      <c r="B309" t="str">
        <v>successful</v>
      </c>
      <c r="C309">
        <v>189</v>
      </c>
    </row>
    <row r="310" spans="2:3" x14ac:dyDescent="0.25">
      <c r="B310" t="str">
        <v>successful</v>
      </c>
      <c r="C310">
        <v>80</v>
      </c>
    </row>
    <row r="311" spans="2:3" x14ac:dyDescent="0.25">
      <c r="B311" t="str">
        <v>successful</v>
      </c>
      <c r="C311">
        <v>576</v>
      </c>
    </row>
    <row r="312" spans="2:3" x14ac:dyDescent="0.25">
      <c r="B312" t="str">
        <v>successful</v>
      </c>
      <c r="C312">
        <v>202</v>
      </c>
    </row>
    <row r="313" spans="2:3" x14ac:dyDescent="0.25">
      <c r="B313" t="str">
        <v>successful</v>
      </c>
      <c r="C313">
        <v>238</v>
      </c>
    </row>
    <row r="314" spans="2:3" x14ac:dyDescent="0.25">
      <c r="B314" t="str">
        <v>successful</v>
      </c>
      <c r="C314">
        <v>36</v>
      </c>
    </row>
    <row r="315" spans="2:3" x14ac:dyDescent="0.25">
      <c r="B315" t="str">
        <v>successful</v>
      </c>
      <c r="C315">
        <v>150</v>
      </c>
    </row>
    <row r="316" spans="2:3" x14ac:dyDescent="0.25">
      <c r="B316" t="str">
        <v>successful</v>
      </c>
      <c r="C316">
        <v>146</v>
      </c>
    </row>
    <row r="317" spans="2:3" x14ac:dyDescent="0.25">
      <c r="B317" t="str">
        <v>successful</v>
      </c>
      <c r="C317">
        <v>222</v>
      </c>
    </row>
    <row r="318" spans="2:3" x14ac:dyDescent="0.25">
      <c r="B318" t="str">
        <v>successful</v>
      </c>
      <c r="C318">
        <v>120</v>
      </c>
    </row>
    <row r="319" spans="2:3" x14ac:dyDescent="0.25">
      <c r="B319" t="str">
        <v>successful</v>
      </c>
      <c r="C319">
        <v>126</v>
      </c>
    </row>
    <row r="320" spans="2:3" x14ac:dyDescent="0.25">
      <c r="B320" t="str">
        <v>successful</v>
      </c>
      <c r="C320">
        <v>158</v>
      </c>
    </row>
    <row r="321" spans="2:3" x14ac:dyDescent="0.25">
      <c r="B321" t="str">
        <v>successful</v>
      </c>
      <c r="C321">
        <v>316</v>
      </c>
    </row>
    <row r="322" spans="2:3" x14ac:dyDescent="0.25">
      <c r="B322" t="str">
        <v>successful</v>
      </c>
      <c r="C322">
        <v>284</v>
      </c>
    </row>
    <row r="323" spans="2:3" x14ac:dyDescent="0.25">
      <c r="B323" t="str">
        <v>successful</v>
      </c>
      <c r="C323">
        <v>51</v>
      </c>
    </row>
    <row r="324" spans="2:3" x14ac:dyDescent="0.25">
      <c r="B324" t="str">
        <v>successful</v>
      </c>
      <c r="C324">
        <v>158</v>
      </c>
    </row>
    <row r="325" spans="2:3" x14ac:dyDescent="0.25">
      <c r="B325" t="str">
        <v>successful</v>
      </c>
      <c r="C325">
        <v>337</v>
      </c>
    </row>
    <row r="326" spans="2:3" x14ac:dyDescent="0.25">
      <c r="B326" t="str">
        <v>successful</v>
      </c>
      <c r="C326">
        <v>186</v>
      </c>
    </row>
    <row r="327" spans="2:3" x14ac:dyDescent="0.25">
      <c r="B327" t="str">
        <v>successful</v>
      </c>
      <c r="C327">
        <v>58</v>
      </c>
    </row>
    <row r="328" spans="2:3" x14ac:dyDescent="0.25">
      <c r="B328" t="str">
        <v>successful</v>
      </c>
      <c r="C328">
        <v>82</v>
      </c>
    </row>
    <row r="329" spans="2:3" x14ac:dyDescent="0.25">
      <c r="B329" t="str">
        <v>successful</v>
      </c>
      <c r="C329">
        <v>736</v>
      </c>
    </row>
    <row r="330" spans="2:3" x14ac:dyDescent="0.25">
      <c r="B330" t="str">
        <v>successful</v>
      </c>
      <c r="C330">
        <v>1151</v>
      </c>
    </row>
    <row r="331" spans="2:3" x14ac:dyDescent="0.25">
      <c r="B331" t="str">
        <v>successful</v>
      </c>
      <c r="C331">
        <v>34</v>
      </c>
    </row>
    <row r="332" spans="2:3" x14ac:dyDescent="0.25">
      <c r="B332" t="str">
        <v>successful</v>
      </c>
      <c r="C332">
        <v>498</v>
      </c>
    </row>
    <row r="333" spans="2:3" x14ac:dyDescent="0.25">
      <c r="B333" t="str">
        <v>successful</v>
      </c>
      <c r="C333">
        <v>167</v>
      </c>
    </row>
    <row r="334" spans="2:3" x14ac:dyDescent="0.25">
      <c r="B334" t="str">
        <v>successful</v>
      </c>
      <c r="C334">
        <v>340</v>
      </c>
    </row>
    <row r="335" spans="2:3" x14ac:dyDescent="0.25">
      <c r="B335" t="str">
        <v>successful</v>
      </c>
      <c r="C335">
        <v>438</v>
      </c>
    </row>
    <row r="336" spans="2:3" x14ac:dyDescent="0.25">
      <c r="B336" t="str">
        <v>successful</v>
      </c>
      <c r="C336">
        <v>555</v>
      </c>
    </row>
    <row r="337" spans="2:3" x14ac:dyDescent="0.25">
      <c r="B337" t="str">
        <v>successful</v>
      </c>
      <c r="C337">
        <v>266</v>
      </c>
    </row>
    <row r="338" spans="2:3" x14ac:dyDescent="0.25">
      <c r="B338" t="str">
        <v>successful</v>
      </c>
      <c r="C338">
        <v>69</v>
      </c>
    </row>
    <row r="339" spans="2:3" x14ac:dyDescent="0.25">
      <c r="B339" t="str">
        <v>successful</v>
      </c>
      <c r="C339">
        <v>80</v>
      </c>
    </row>
    <row r="340" spans="2:3" x14ac:dyDescent="0.25">
      <c r="B340" t="str">
        <v>successful</v>
      </c>
      <c r="C340">
        <v>493</v>
      </c>
    </row>
    <row r="341" spans="2:3" x14ac:dyDescent="0.25">
      <c r="B341" t="str">
        <v>successful</v>
      </c>
      <c r="C341">
        <v>31</v>
      </c>
    </row>
    <row r="342" spans="2:3" x14ac:dyDescent="0.25">
      <c r="B342" t="str">
        <v>successful</v>
      </c>
      <c r="C342">
        <v>236</v>
      </c>
    </row>
    <row r="343" spans="2:3" x14ac:dyDescent="0.25">
      <c r="B343" t="str">
        <v>successful</v>
      </c>
      <c r="C343">
        <v>89</v>
      </c>
    </row>
    <row r="344" spans="2:3" x14ac:dyDescent="0.25">
      <c r="B344" t="str">
        <v>successful</v>
      </c>
      <c r="C344">
        <v>299</v>
      </c>
    </row>
    <row r="345" spans="2:3" x14ac:dyDescent="0.25">
      <c r="B345" t="str">
        <v>successful</v>
      </c>
      <c r="C345">
        <v>55</v>
      </c>
    </row>
    <row r="346" spans="2:3" x14ac:dyDescent="0.25">
      <c r="B346" t="str">
        <v>successful</v>
      </c>
      <c r="C346">
        <v>325</v>
      </c>
    </row>
    <row r="347" spans="2:3" x14ac:dyDescent="0.25">
      <c r="B347" t="str">
        <v>successful</v>
      </c>
      <c r="C347">
        <v>524</v>
      </c>
    </row>
    <row r="348" spans="2:3" x14ac:dyDescent="0.25">
      <c r="B348" t="str">
        <v>successful</v>
      </c>
      <c r="C348">
        <v>285</v>
      </c>
    </row>
    <row r="349" spans="2:3" x14ac:dyDescent="0.25">
      <c r="B349" t="str">
        <v>successful</v>
      </c>
      <c r="C349">
        <v>179</v>
      </c>
    </row>
    <row r="350" spans="2:3" x14ac:dyDescent="0.25">
      <c r="B350" t="str">
        <v>successful</v>
      </c>
      <c r="C350">
        <v>188</v>
      </c>
    </row>
    <row r="351" spans="2:3" x14ac:dyDescent="0.25">
      <c r="B351" t="str">
        <v>successful</v>
      </c>
      <c r="C351">
        <v>379</v>
      </c>
    </row>
    <row r="352" spans="2:3" x14ac:dyDescent="0.25">
      <c r="B352" t="str">
        <v>successful</v>
      </c>
      <c r="C352">
        <v>119</v>
      </c>
    </row>
    <row r="353" spans="2:3" x14ac:dyDescent="0.25">
      <c r="B353" t="str">
        <v>successful</v>
      </c>
      <c r="C353">
        <v>167</v>
      </c>
    </row>
    <row r="354" spans="2:3" x14ac:dyDescent="0.25">
      <c r="B354" t="str">
        <v>successful</v>
      </c>
      <c r="C354">
        <v>221</v>
      </c>
    </row>
    <row r="355" spans="2:3" x14ac:dyDescent="0.25">
      <c r="B355" t="str">
        <v>successful</v>
      </c>
      <c r="C355">
        <v>964</v>
      </c>
    </row>
    <row r="356" spans="2:3" x14ac:dyDescent="0.25">
      <c r="B356" t="str">
        <v>successful</v>
      </c>
      <c r="C356">
        <v>286</v>
      </c>
    </row>
    <row r="357" spans="2:3" x14ac:dyDescent="0.25">
      <c r="B357" t="str">
        <v>successful</v>
      </c>
      <c r="C357">
        <v>613</v>
      </c>
    </row>
    <row r="358" spans="2:3" x14ac:dyDescent="0.25">
      <c r="B358" t="str">
        <v>successful</v>
      </c>
      <c r="C358">
        <v>29</v>
      </c>
    </row>
    <row r="359" spans="2:3" x14ac:dyDescent="0.25">
      <c r="B359" t="str">
        <v>successful</v>
      </c>
      <c r="C359">
        <v>165</v>
      </c>
    </row>
    <row r="360" spans="2:3" x14ac:dyDescent="0.25">
      <c r="B360" t="str">
        <v>successful</v>
      </c>
      <c r="C360">
        <v>97</v>
      </c>
    </row>
    <row r="361" spans="2:3" x14ac:dyDescent="0.25">
      <c r="B361" t="str">
        <v>successful</v>
      </c>
      <c r="C361">
        <v>303</v>
      </c>
    </row>
    <row r="362" spans="2:3" x14ac:dyDescent="0.25">
      <c r="B362" t="str">
        <v>successful</v>
      </c>
      <c r="C362">
        <v>267</v>
      </c>
    </row>
    <row r="363" spans="2:3" x14ac:dyDescent="0.25">
      <c r="B363" t="str">
        <v>successful</v>
      </c>
      <c r="C363">
        <v>302</v>
      </c>
    </row>
    <row r="364" spans="2:3" x14ac:dyDescent="0.25">
      <c r="B364" t="str">
        <v>successful</v>
      </c>
      <c r="C364">
        <v>87</v>
      </c>
    </row>
    <row r="365" spans="2:3" x14ac:dyDescent="0.25">
      <c r="B365" t="str">
        <v>successful</v>
      </c>
      <c r="C365">
        <v>354</v>
      </c>
    </row>
    <row r="366" spans="2:3" x14ac:dyDescent="0.25">
      <c r="B366" t="str">
        <v>successful</v>
      </c>
      <c r="C366">
        <v>86</v>
      </c>
    </row>
    <row r="367" spans="2:3" x14ac:dyDescent="0.25">
      <c r="B367" t="str">
        <v>successful</v>
      </c>
      <c r="C367">
        <v>26</v>
      </c>
    </row>
    <row r="368" spans="2:3" x14ac:dyDescent="0.25">
      <c r="B368" t="str">
        <v>successful</v>
      </c>
      <c r="C368">
        <v>113</v>
      </c>
    </row>
    <row r="369" spans="2:3" x14ac:dyDescent="0.25">
      <c r="B369" t="str">
        <v>successful</v>
      </c>
      <c r="C369">
        <v>65</v>
      </c>
    </row>
    <row r="370" spans="2:3" x14ac:dyDescent="0.25">
      <c r="B370" t="str">
        <v>successful</v>
      </c>
      <c r="C370">
        <v>134</v>
      </c>
    </row>
    <row r="371" spans="2:3" x14ac:dyDescent="0.25">
      <c r="B371" t="str">
        <v>successful</v>
      </c>
      <c r="C371">
        <v>119</v>
      </c>
    </row>
    <row r="372" spans="2:3" x14ac:dyDescent="0.25">
      <c r="B372" t="str">
        <v>successful</v>
      </c>
      <c r="C372">
        <v>159</v>
      </c>
    </row>
    <row r="373" spans="2:3" x14ac:dyDescent="0.25">
      <c r="B373" t="str">
        <v>successful</v>
      </c>
      <c r="C373">
        <v>167</v>
      </c>
    </row>
    <row r="374" spans="2:3" x14ac:dyDescent="0.25">
      <c r="B374" t="str">
        <v>successful</v>
      </c>
      <c r="C374">
        <v>43</v>
      </c>
    </row>
    <row r="375" spans="2:3" x14ac:dyDescent="0.25">
      <c r="B375" t="str">
        <v>successful</v>
      </c>
      <c r="C375">
        <v>1062</v>
      </c>
    </row>
    <row r="376" spans="2:3" x14ac:dyDescent="0.25">
      <c r="B376" t="str">
        <v>successful</v>
      </c>
      <c r="C376">
        <v>9</v>
      </c>
    </row>
    <row r="377" spans="2:3" x14ac:dyDescent="0.25">
      <c r="B377" t="str">
        <v>successful</v>
      </c>
      <c r="C377">
        <v>89</v>
      </c>
    </row>
    <row r="378" spans="2:3" x14ac:dyDescent="0.25">
      <c r="B378" t="str">
        <v>successful</v>
      </c>
      <c r="C378">
        <v>174</v>
      </c>
    </row>
    <row r="379" spans="2:3" x14ac:dyDescent="0.25">
      <c r="B379" t="str">
        <v>successful</v>
      </c>
      <c r="C379">
        <v>14</v>
      </c>
    </row>
    <row r="380" spans="2:3" x14ac:dyDescent="0.25">
      <c r="B380" t="str">
        <v>successful</v>
      </c>
      <c r="C380">
        <v>48</v>
      </c>
    </row>
    <row r="381" spans="2:3" x14ac:dyDescent="0.25">
      <c r="B381" t="str">
        <v>successful</v>
      </c>
      <c r="C381">
        <v>133</v>
      </c>
    </row>
    <row r="382" spans="2:3" x14ac:dyDescent="0.25">
      <c r="B382" t="str">
        <v>successful</v>
      </c>
      <c r="C382">
        <v>83</v>
      </c>
    </row>
    <row r="383" spans="2:3" x14ac:dyDescent="0.25">
      <c r="B383" t="str">
        <v>successful</v>
      </c>
      <c r="C383">
        <v>149</v>
      </c>
    </row>
    <row r="384" spans="2:3" x14ac:dyDescent="0.25">
      <c r="B384" t="str">
        <v>successful</v>
      </c>
      <c r="C384">
        <v>49</v>
      </c>
    </row>
    <row r="385" spans="2:3" x14ac:dyDescent="0.25">
      <c r="B385" t="str">
        <v>successful</v>
      </c>
      <c r="C385">
        <v>251</v>
      </c>
    </row>
    <row r="386" spans="2:3" x14ac:dyDescent="0.25">
      <c r="B386" t="str">
        <v>successful</v>
      </c>
      <c r="C386">
        <v>22</v>
      </c>
    </row>
    <row r="387" spans="2:3" x14ac:dyDescent="0.25">
      <c r="B387" t="str">
        <v>successful</v>
      </c>
      <c r="C387">
        <v>48</v>
      </c>
    </row>
    <row r="388" spans="2:3" x14ac:dyDescent="0.25">
      <c r="B388" t="str">
        <v>successful</v>
      </c>
      <c r="C388">
        <v>383</v>
      </c>
    </row>
    <row r="389" spans="2:3" x14ac:dyDescent="0.25">
      <c r="B389" t="str">
        <v>successful</v>
      </c>
      <c r="C389">
        <v>237</v>
      </c>
    </row>
    <row r="390" spans="2:3" x14ac:dyDescent="0.25">
      <c r="B390" t="str">
        <v>successful</v>
      </c>
      <c r="C390">
        <v>13</v>
      </c>
    </row>
    <row r="391" spans="2:3" x14ac:dyDescent="0.25">
      <c r="B391" t="str">
        <v>successful</v>
      </c>
      <c r="C391">
        <v>562</v>
      </c>
    </row>
    <row r="392" spans="2:3" x14ac:dyDescent="0.25">
      <c r="B392" t="str">
        <v>successful</v>
      </c>
      <c r="C392">
        <v>71</v>
      </c>
    </row>
    <row r="393" spans="2:3" x14ac:dyDescent="0.25">
      <c r="B393" t="str">
        <v>successful</v>
      </c>
      <c r="C393">
        <v>1510</v>
      </c>
    </row>
    <row r="394" spans="2:3" x14ac:dyDescent="0.25">
      <c r="B394" t="str">
        <v>successful</v>
      </c>
      <c r="C394">
        <v>14</v>
      </c>
    </row>
    <row r="395" spans="2:3" x14ac:dyDescent="0.25">
      <c r="B395" t="str">
        <v>successful</v>
      </c>
      <c r="C395">
        <v>193</v>
      </c>
    </row>
    <row r="396" spans="2:3" x14ac:dyDescent="0.25">
      <c r="B396" t="str">
        <v>successful</v>
      </c>
      <c r="C396">
        <v>206</v>
      </c>
    </row>
    <row r="397" spans="2:3" x14ac:dyDescent="0.25">
      <c r="B397" t="str">
        <v>successful</v>
      </c>
      <c r="C397">
        <v>351</v>
      </c>
    </row>
    <row r="398" spans="2:3" x14ac:dyDescent="0.25">
      <c r="B398" t="str">
        <v>successful</v>
      </c>
      <c r="C398">
        <v>50</v>
      </c>
    </row>
    <row r="399" spans="2:3" x14ac:dyDescent="0.25">
      <c r="B399" t="str">
        <v>successful</v>
      </c>
      <c r="C399">
        <v>184</v>
      </c>
    </row>
    <row r="400" spans="2:3" x14ac:dyDescent="0.25">
      <c r="B400" t="str">
        <v>successful</v>
      </c>
      <c r="C400">
        <v>196</v>
      </c>
    </row>
    <row r="401" spans="2:3" x14ac:dyDescent="0.25">
      <c r="B401" t="str">
        <v>successful</v>
      </c>
      <c r="C401">
        <v>229</v>
      </c>
    </row>
    <row r="402" spans="2:3" x14ac:dyDescent="0.25">
      <c r="B402" t="str">
        <v>successful</v>
      </c>
      <c r="C402">
        <v>67</v>
      </c>
    </row>
    <row r="403" spans="2:3" x14ac:dyDescent="0.25">
      <c r="B403" t="str">
        <v>successful</v>
      </c>
      <c r="C403">
        <v>95</v>
      </c>
    </row>
    <row r="404" spans="2:3" x14ac:dyDescent="0.25">
      <c r="B404" t="str">
        <v>successful</v>
      </c>
      <c r="C404">
        <v>62</v>
      </c>
    </row>
    <row r="405" spans="2:3" x14ac:dyDescent="0.25">
      <c r="B405" t="str">
        <v>successful</v>
      </c>
      <c r="C405">
        <v>73</v>
      </c>
    </row>
    <row r="406" spans="2:3" x14ac:dyDescent="0.25">
      <c r="B406" t="str">
        <v>successful</v>
      </c>
      <c r="C406">
        <v>43</v>
      </c>
    </row>
    <row r="407" spans="2:3" x14ac:dyDescent="0.25">
      <c r="B407" t="str">
        <v>successful</v>
      </c>
      <c r="C407">
        <v>70</v>
      </c>
    </row>
    <row r="408" spans="2:3" x14ac:dyDescent="0.25">
      <c r="B408" t="str">
        <v>successful</v>
      </c>
      <c r="C408">
        <v>271</v>
      </c>
    </row>
    <row r="409" spans="2:3" x14ac:dyDescent="0.25">
      <c r="B409" t="str">
        <v>successful</v>
      </c>
      <c r="C409">
        <v>55</v>
      </c>
    </row>
    <row r="410" spans="2:3" x14ac:dyDescent="0.25">
      <c r="B410" t="str">
        <v>successful</v>
      </c>
      <c r="C410">
        <v>35</v>
      </c>
    </row>
    <row r="411" spans="2:3" x14ac:dyDescent="0.25">
      <c r="B411" t="str">
        <v>successful</v>
      </c>
      <c r="C411">
        <v>22</v>
      </c>
    </row>
    <row r="412" spans="2:3" x14ac:dyDescent="0.25">
      <c r="B412" t="str">
        <v>successful</v>
      </c>
      <c r="C412">
        <v>38</v>
      </c>
    </row>
    <row r="413" spans="2:3" x14ac:dyDescent="0.25">
      <c r="B413" t="str">
        <v>successful</v>
      </c>
      <c r="C413">
        <v>15</v>
      </c>
    </row>
    <row r="414" spans="2:3" x14ac:dyDescent="0.25">
      <c r="B414" t="str">
        <v>successful</v>
      </c>
      <c r="C414">
        <v>7</v>
      </c>
    </row>
    <row r="415" spans="2:3" x14ac:dyDescent="0.25">
      <c r="B415" t="str">
        <v>successful</v>
      </c>
      <c r="C415">
        <v>241</v>
      </c>
    </row>
    <row r="416" spans="2:3" x14ac:dyDescent="0.25">
      <c r="B416" t="str">
        <v>successful</v>
      </c>
      <c r="C416">
        <v>55</v>
      </c>
    </row>
    <row r="417" spans="2:3" x14ac:dyDescent="0.25">
      <c r="B417" t="str">
        <v>successful</v>
      </c>
      <c r="C417">
        <v>171</v>
      </c>
    </row>
    <row r="418" spans="2:3" x14ac:dyDescent="0.25">
      <c r="B418" t="str">
        <v>successful</v>
      </c>
      <c r="C418">
        <v>208</v>
      </c>
    </row>
    <row r="419" spans="2:3" x14ac:dyDescent="0.25">
      <c r="B419" t="str">
        <v>successful</v>
      </c>
      <c r="C419">
        <v>21</v>
      </c>
    </row>
    <row r="420" spans="2:3" x14ac:dyDescent="0.25">
      <c r="B420" t="str">
        <v>successful</v>
      </c>
      <c r="C420">
        <v>25</v>
      </c>
    </row>
    <row r="421" spans="2:3" x14ac:dyDescent="0.25">
      <c r="B421" t="str">
        <v>successful</v>
      </c>
      <c r="C421">
        <v>52</v>
      </c>
    </row>
    <row r="422" spans="2:3" x14ac:dyDescent="0.25">
      <c r="B422" t="str">
        <v>successful</v>
      </c>
      <c r="C422">
        <v>104</v>
      </c>
    </row>
    <row r="423" spans="2:3" x14ac:dyDescent="0.25">
      <c r="B423" t="str">
        <v>successful</v>
      </c>
      <c r="C423">
        <v>73</v>
      </c>
    </row>
    <row r="424" spans="2:3" x14ac:dyDescent="0.25">
      <c r="B424" t="str">
        <v>failed</v>
      </c>
      <c r="C424">
        <v>3</v>
      </c>
    </row>
    <row r="425" spans="2:3" x14ac:dyDescent="0.25">
      <c r="B425" t="str">
        <v>failed</v>
      </c>
      <c r="C425">
        <v>6</v>
      </c>
    </row>
    <row r="426" spans="2:3" x14ac:dyDescent="0.25">
      <c r="B426" t="str">
        <v>failed</v>
      </c>
      <c r="C426">
        <v>12</v>
      </c>
    </row>
    <row r="427" spans="2:3" x14ac:dyDescent="0.25">
      <c r="B427" t="str">
        <v>failed</v>
      </c>
      <c r="C427">
        <v>13</v>
      </c>
    </row>
    <row r="428" spans="2:3" x14ac:dyDescent="0.25">
      <c r="B428" t="str">
        <v>failed</v>
      </c>
      <c r="C428">
        <v>5</v>
      </c>
    </row>
    <row r="429" spans="2:3" x14ac:dyDescent="0.25">
      <c r="B429" t="str">
        <v>failed</v>
      </c>
      <c r="C429">
        <v>2</v>
      </c>
    </row>
    <row r="430" spans="2:3" x14ac:dyDescent="0.25">
      <c r="B430" t="str">
        <v>failed</v>
      </c>
      <c r="C430">
        <v>8</v>
      </c>
    </row>
    <row r="431" spans="2:3" x14ac:dyDescent="0.25">
      <c r="B431" t="str">
        <v>failed</v>
      </c>
      <c r="C431">
        <v>0</v>
      </c>
    </row>
    <row r="432" spans="2:3" x14ac:dyDescent="0.25">
      <c r="B432" t="str">
        <v>failed</v>
      </c>
      <c r="C432">
        <v>13</v>
      </c>
    </row>
    <row r="433" spans="2:3" x14ac:dyDescent="0.25">
      <c r="B433" t="str">
        <v>failed</v>
      </c>
      <c r="C433">
        <v>0</v>
      </c>
    </row>
    <row r="434" spans="2:3" x14ac:dyDescent="0.25">
      <c r="B434" t="str">
        <v>failed</v>
      </c>
      <c r="C434">
        <v>5</v>
      </c>
    </row>
    <row r="435" spans="2:3" x14ac:dyDescent="0.25">
      <c r="B435" t="str">
        <v>failed</v>
      </c>
      <c r="C435">
        <v>8</v>
      </c>
    </row>
    <row r="436" spans="2:3" x14ac:dyDescent="0.25">
      <c r="B436" t="str">
        <v>failed</v>
      </c>
      <c r="C436">
        <v>8</v>
      </c>
    </row>
    <row r="437" spans="2:3" x14ac:dyDescent="0.25">
      <c r="B437" t="str">
        <v>failed</v>
      </c>
      <c r="C437">
        <v>0</v>
      </c>
    </row>
    <row r="438" spans="2:3" x14ac:dyDescent="0.25">
      <c r="B438" t="str">
        <v>failed</v>
      </c>
      <c r="C438">
        <v>2</v>
      </c>
    </row>
    <row r="439" spans="2:3" x14ac:dyDescent="0.25">
      <c r="B439" t="str">
        <v>failed</v>
      </c>
      <c r="C439">
        <v>3</v>
      </c>
    </row>
    <row r="440" spans="2:3" x14ac:dyDescent="0.25">
      <c r="B440" t="str">
        <v>failed</v>
      </c>
      <c r="C440">
        <v>0</v>
      </c>
    </row>
    <row r="441" spans="2:3" x14ac:dyDescent="0.25">
      <c r="B441" t="str">
        <v>failed</v>
      </c>
      <c r="C441">
        <v>0</v>
      </c>
    </row>
    <row r="442" spans="2:3" x14ac:dyDescent="0.25">
      <c r="B442" t="str">
        <v>failed</v>
      </c>
      <c r="C442">
        <v>11</v>
      </c>
    </row>
    <row r="443" spans="2:3" x14ac:dyDescent="0.25">
      <c r="B443" t="str">
        <v>failed</v>
      </c>
      <c r="C443">
        <v>0</v>
      </c>
    </row>
    <row r="444" spans="2:3" x14ac:dyDescent="0.25">
      <c r="B444" t="str">
        <v>failed</v>
      </c>
      <c r="C444">
        <v>1</v>
      </c>
    </row>
    <row r="445" spans="2:3" x14ac:dyDescent="0.25">
      <c r="B445" t="str">
        <v>failed</v>
      </c>
      <c r="C445">
        <v>0</v>
      </c>
    </row>
    <row r="446" spans="2:3" x14ac:dyDescent="0.25">
      <c r="B446" t="str">
        <v>failed</v>
      </c>
      <c r="C446">
        <v>17</v>
      </c>
    </row>
    <row r="447" spans="2:3" x14ac:dyDescent="0.25">
      <c r="B447" t="str">
        <v>failed</v>
      </c>
      <c r="C447">
        <v>2</v>
      </c>
    </row>
    <row r="448" spans="2:3" x14ac:dyDescent="0.25">
      <c r="B448" t="str">
        <v>failed</v>
      </c>
      <c r="C448">
        <v>1</v>
      </c>
    </row>
    <row r="449" spans="2:3" x14ac:dyDescent="0.25">
      <c r="B449" t="str">
        <v>failed</v>
      </c>
      <c r="C449">
        <v>2</v>
      </c>
    </row>
    <row r="450" spans="2:3" x14ac:dyDescent="0.25">
      <c r="B450" t="str">
        <v>failed</v>
      </c>
      <c r="C450">
        <v>16</v>
      </c>
    </row>
    <row r="451" spans="2:3" x14ac:dyDescent="0.25">
      <c r="B451" t="str">
        <v>failed</v>
      </c>
      <c r="C451">
        <v>1</v>
      </c>
    </row>
    <row r="452" spans="2:3" x14ac:dyDescent="0.25">
      <c r="B452" t="str">
        <v>failed</v>
      </c>
      <c r="C452">
        <v>4</v>
      </c>
    </row>
    <row r="453" spans="2:3" x14ac:dyDescent="0.25">
      <c r="B453" t="str">
        <v>failed</v>
      </c>
      <c r="C453">
        <v>5</v>
      </c>
    </row>
    <row r="454" spans="2:3" x14ac:dyDescent="0.25">
      <c r="B454" t="str">
        <v>failed</v>
      </c>
      <c r="C454">
        <v>7</v>
      </c>
    </row>
    <row r="455" spans="2:3" x14ac:dyDescent="0.25">
      <c r="B455" t="str">
        <v>failed</v>
      </c>
      <c r="C455">
        <v>0</v>
      </c>
    </row>
    <row r="456" spans="2:3" x14ac:dyDescent="0.25">
      <c r="B456" t="str">
        <v>failed</v>
      </c>
      <c r="C456">
        <v>12</v>
      </c>
    </row>
    <row r="457" spans="2:3" x14ac:dyDescent="0.25">
      <c r="B457" t="str">
        <v>failed</v>
      </c>
      <c r="C457">
        <v>2</v>
      </c>
    </row>
    <row r="458" spans="2:3" x14ac:dyDescent="0.25">
      <c r="B458" t="str">
        <v>failed</v>
      </c>
      <c r="C458">
        <v>5</v>
      </c>
    </row>
    <row r="459" spans="2:3" x14ac:dyDescent="0.25">
      <c r="B459" t="str">
        <v>failed</v>
      </c>
      <c r="C459">
        <v>2</v>
      </c>
    </row>
    <row r="460" spans="2:3" x14ac:dyDescent="0.25">
      <c r="B460" t="str">
        <v>failed</v>
      </c>
      <c r="C460">
        <v>3</v>
      </c>
    </row>
    <row r="461" spans="2:3" x14ac:dyDescent="0.25">
      <c r="B461" t="str">
        <v>failed</v>
      </c>
      <c r="C461">
        <v>0</v>
      </c>
    </row>
    <row r="462" spans="2:3" x14ac:dyDescent="0.25">
      <c r="B462" t="str">
        <v>failed</v>
      </c>
      <c r="C462">
        <v>49</v>
      </c>
    </row>
    <row r="463" spans="2:3" x14ac:dyDescent="0.25">
      <c r="B463" t="str">
        <v>failed</v>
      </c>
      <c r="C463">
        <v>1</v>
      </c>
    </row>
    <row r="464" spans="2:3" x14ac:dyDescent="0.25">
      <c r="B464" t="str">
        <v>failed</v>
      </c>
      <c r="C464">
        <v>2</v>
      </c>
    </row>
    <row r="465" spans="2:3" x14ac:dyDescent="0.25">
      <c r="B465" t="str">
        <v>failed</v>
      </c>
      <c r="C465">
        <v>0</v>
      </c>
    </row>
    <row r="466" spans="2:3" x14ac:dyDescent="0.25">
      <c r="B466" t="str">
        <v>failed</v>
      </c>
      <c r="C466">
        <v>0</v>
      </c>
    </row>
    <row r="467" spans="2:3" x14ac:dyDescent="0.25">
      <c r="B467" t="str">
        <v>failed</v>
      </c>
      <c r="C467">
        <v>11</v>
      </c>
    </row>
    <row r="468" spans="2:3" x14ac:dyDescent="0.25">
      <c r="B468" t="str">
        <v>failed</v>
      </c>
      <c r="C468">
        <v>1</v>
      </c>
    </row>
    <row r="469" spans="2:3" x14ac:dyDescent="0.25">
      <c r="B469" t="str">
        <v>failed</v>
      </c>
      <c r="C469">
        <v>8</v>
      </c>
    </row>
    <row r="470" spans="2:3" x14ac:dyDescent="0.25">
      <c r="B470" t="str">
        <v>failed</v>
      </c>
      <c r="C470">
        <v>5</v>
      </c>
    </row>
    <row r="471" spans="2:3" x14ac:dyDescent="0.25">
      <c r="B471" t="str">
        <v>failed</v>
      </c>
      <c r="C471">
        <v>39</v>
      </c>
    </row>
    <row r="472" spans="2:3" x14ac:dyDescent="0.25">
      <c r="B472" t="str">
        <v>failed</v>
      </c>
      <c r="C472">
        <v>0</v>
      </c>
    </row>
    <row r="473" spans="2:3" x14ac:dyDescent="0.25">
      <c r="B473" t="str">
        <v>failed</v>
      </c>
      <c r="C473">
        <v>0</v>
      </c>
    </row>
    <row r="474" spans="2:3" x14ac:dyDescent="0.25">
      <c r="B474" t="str">
        <v>failed</v>
      </c>
      <c r="C474">
        <v>2</v>
      </c>
    </row>
    <row r="475" spans="2:3" x14ac:dyDescent="0.25">
      <c r="B475" t="str">
        <v>failed</v>
      </c>
      <c r="C475">
        <v>170</v>
      </c>
    </row>
    <row r="476" spans="2:3" x14ac:dyDescent="0.25">
      <c r="B476" t="str">
        <v>failed</v>
      </c>
      <c r="C476">
        <v>5</v>
      </c>
    </row>
    <row r="477" spans="2:3" x14ac:dyDescent="0.25">
      <c r="B477" t="str">
        <v>failed</v>
      </c>
      <c r="C477">
        <v>14</v>
      </c>
    </row>
    <row r="478" spans="2:3" x14ac:dyDescent="0.25">
      <c r="B478" t="str">
        <v>failed</v>
      </c>
      <c r="C478">
        <v>1</v>
      </c>
    </row>
    <row r="479" spans="2:3" x14ac:dyDescent="0.25">
      <c r="B479" t="str">
        <v>failed</v>
      </c>
      <c r="C479">
        <v>0</v>
      </c>
    </row>
    <row r="480" spans="2:3" x14ac:dyDescent="0.25">
      <c r="B480" t="str">
        <v>failed</v>
      </c>
      <c r="C480">
        <v>124</v>
      </c>
    </row>
    <row r="481" spans="2:3" x14ac:dyDescent="0.25">
      <c r="B481" t="str">
        <v>failed</v>
      </c>
      <c r="C481">
        <v>0</v>
      </c>
    </row>
    <row r="482" spans="2:3" x14ac:dyDescent="0.25">
      <c r="B482" t="str">
        <v>failed</v>
      </c>
      <c r="C482">
        <v>0</v>
      </c>
    </row>
    <row r="483" spans="2:3" x14ac:dyDescent="0.25">
      <c r="B483" t="str">
        <v>failed</v>
      </c>
      <c r="C483">
        <v>55</v>
      </c>
    </row>
    <row r="484" spans="2:3" x14ac:dyDescent="0.25">
      <c r="B484" t="str">
        <v>failed</v>
      </c>
      <c r="C484">
        <v>140</v>
      </c>
    </row>
    <row r="485" spans="2:3" x14ac:dyDescent="0.25">
      <c r="B485" t="str">
        <v>failed</v>
      </c>
      <c r="C485">
        <v>21</v>
      </c>
    </row>
    <row r="486" spans="2:3" x14ac:dyDescent="0.25">
      <c r="B486" t="str">
        <v>failed</v>
      </c>
      <c r="C486">
        <v>1</v>
      </c>
    </row>
    <row r="487" spans="2:3" x14ac:dyDescent="0.25">
      <c r="B487" t="str">
        <v>failed</v>
      </c>
      <c r="C487">
        <v>147</v>
      </c>
    </row>
    <row r="488" spans="2:3" x14ac:dyDescent="0.25">
      <c r="B488" t="str">
        <v>failed</v>
      </c>
      <c r="C488">
        <v>11</v>
      </c>
    </row>
    <row r="489" spans="2:3" x14ac:dyDescent="0.25">
      <c r="B489" t="str">
        <v>failed</v>
      </c>
      <c r="C489">
        <v>125</v>
      </c>
    </row>
    <row r="490" spans="2:3" x14ac:dyDescent="0.25">
      <c r="B490" t="str">
        <v>failed</v>
      </c>
      <c r="C490">
        <v>1</v>
      </c>
    </row>
    <row r="491" spans="2:3" x14ac:dyDescent="0.25">
      <c r="B491" t="str">
        <v>failed</v>
      </c>
      <c r="C491">
        <v>0</v>
      </c>
    </row>
    <row r="492" spans="2:3" x14ac:dyDescent="0.25">
      <c r="B492" t="str">
        <v>failed</v>
      </c>
      <c r="C492">
        <v>0</v>
      </c>
    </row>
    <row r="493" spans="2:3" x14ac:dyDescent="0.25">
      <c r="B493" t="str">
        <v>failed</v>
      </c>
      <c r="C493">
        <v>3</v>
      </c>
    </row>
    <row r="494" spans="2:3" x14ac:dyDescent="0.25">
      <c r="B494" t="str">
        <v>failed</v>
      </c>
      <c r="C494">
        <v>0</v>
      </c>
    </row>
    <row r="495" spans="2:3" x14ac:dyDescent="0.25">
      <c r="B495" t="str">
        <v>failed</v>
      </c>
      <c r="C495">
        <v>0</v>
      </c>
    </row>
    <row r="496" spans="2:3" x14ac:dyDescent="0.25">
      <c r="B496" t="str">
        <v>failed</v>
      </c>
      <c r="C496">
        <v>0</v>
      </c>
    </row>
    <row r="497" spans="2:3" x14ac:dyDescent="0.25">
      <c r="B497" t="str">
        <v>failed</v>
      </c>
      <c r="C497">
        <v>0</v>
      </c>
    </row>
    <row r="498" spans="2:3" x14ac:dyDescent="0.25">
      <c r="B498" t="str">
        <v>failed</v>
      </c>
      <c r="C498">
        <v>3</v>
      </c>
    </row>
    <row r="499" spans="2:3" x14ac:dyDescent="0.25">
      <c r="B499" t="str">
        <v>failed</v>
      </c>
      <c r="C499">
        <v>0</v>
      </c>
    </row>
    <row r="500" spans="2:3" x14ac:dyDescent="0.25">
      <c r="B500" t="str">
        <v>failed</v>
      </c>
      <c r="C500">
        <v>1</v>
      </c>
    </row>
    <row r="501" spans="2:3" x14ac:dyDescent="0.25">
      <c r="B501" t="str">
        <v>failed</v>
      </c>
      <c r="C501">
        <v>3</v>
      </c>
    </row>
    <row r="502" spans="2:3" x14ac:dyDescent="0.25">
      <c r="B502" t="str">
        <v>failed</v>
      </c>
      <c r="C502">
        <v>22</v>
      </c>
    </row>
    <row r="503" spans="2:3" x14ac:dyDescent="0.25">
      <c r="B503" t="str">
        <v>failed</v>
      </c>
      <c r="C503">
        <v>26</v>
      </c>
    </row>
    <row r="504" spans="2:3" x14ac:dyDescent="0.25">
      <c r="B504" t="str">
        <v>failed</v>
      </c>
      <c r="C504">
        <v>4</v>
      </c>
    </row>
    <row r="505" spans="2:3" x14ac:dyDescent="0.25">
      <c r="B505" t="str">
        <v>failed</v>
      </c>
      <c r="C505">
        <v>0</v>
      </c>
    </row>
    <row r="506" spans="2:3" x14ac:dyDescent="0.25">
      <c r="B506" t="str">
        <v>failed</v>
      </c>
      <c r="C506">
        <v>4</v>
      </c>
    </row>
    <row r="507" spans="2:3" x14ac:dyDescent="0.25">
      <c r="B507" t="str">
        <v>failed</v>
      </c>
      <c r="C507">
        <v>9</v>
      </c>
    </row>
    <row r="508" spans="2:3" x14ac:dyDescent="0.25">
      <c r="B508" t="str">
        <v>failed</v>
      </c>
      <c r="C508">
        <v>5</v>
      </c>
    </row>
    <row r="509" spans="2:3" x14ac:dyDescent="0.25">
      <c r="B509" t="str">
        <v>failed</v>
      </c>
      <c r="C509">
        <v>14</v>
      </c>
    </row>
    <row r="510" spans="2:3" x14ac:dyDescent="0.25">
      <c r="B510" t="str">
        <v>failed</v>
      </c>
      <c r="C510">
        <v>1</v>
      </c>
    </row>
    <row r="511" spans="2:3" x14ac:dyDescent="0.25">
      <c r="B511" t="str">
        <v>failed</v>
      </c>
      <c r="C511">
        <v>10</v>
      </c>
    </row>
    <row r="512" spans="2:3" x14ac:dyDescent="0.25">
      <c r="B512" t="str">
        <v>failed</v>
      </c>
      <c r="C512">
        <v>3</v>
      </c>
    </row>
    <row r="513" spans="2:3" x14ac:dyDescent="0.25">
      <c r="B513" t="str">
        <v>failed</v>
      </c>
      <c r="C513">
        <v>1</v>
      </c>
    </row>
    <row r="514" spans="2:3" x14ac:dyDescent="0.25">
      <c r="B514" t="str">
        <v>failed</v>
      </c>
      <c r="C514">
        <v>0</v>
      </c>
    </row>
    <row r="515" spans="2:3" x14ac:dyDescent="0.25">
      <c r="B515" t="str">
        <v>failed</v>
      </c>
      <c r="C515">
        <v>5</v>
      </c>
    </row>
    <row r="516" spans="2:3" x14ac:dyDescent="0.25">
      <c r="B516" t="str">
        <v>failed</v>
      </c>
      <c r="C516">
        <v>2</v>
      </c>
    </row>
    <row r="517" spans="2:3" x14ac:dyDescent="0.25">
      <c r="B517" t="str">
        <v>failed</v>
      </c>
      <c r="C517">
        <v>68</v>
      </c>
    </row>
    <row r="518" spans="2:3" x14ac:dyDescent="0.25">
      <c r="B518" t="str">
        <v>failed</v>
      </c>
      <c r="C518">
        <v>3</v>
      </c>
    </row>
    <row r="519" spans="2:3" x14ac:dyDescent="0.25">
      <c r="B519" t="str">
        <v>failed</v>
      </c>
      <c r="C519">
        <v>34</v>
      </c>
    </row>
    <row r="520" spans="2:3" x14ac:dyDescent="0.25">
      <c r="B520" t="str">
        <v>failed</v>
      </c>
      <c r="C520">
        <v>0</v>
      </c>
    </row>
    <row r="521" spans="2:3" x14ac:dyDescent="0.25">
      <c r="B521" t="str">
        <v>failed</v>
      </c>
      <c r="C521">
        <v>3</v>
      </c>
    </row>
    <row r="522" spans="2:3" x14ac:dyDescent="0.25">
      <c r="B522" t="str">
        <v>failed</v>
      </c>
      <c r="C522">
        <v>0</v>
      </c>
    </row>
    <row r="523" spans="2:3" x14ac:dyDescent="0.25">
      <c r="B523" t="str">
        <v>failed</v>
      </c>
      <c r="C523">
        <v>70</v>
      </c>
    </row>
    <row r="524" spans="2:3" x14ac:dyDescent="0.25">
      <c r="B524" t="str">
        <v>successful</v>
      </c>
      <c r="C524">
        <v>34</v>
      </c>
    </row>
    <row r="525" spans="2:3" x14ac:dyDescent="0.25">
      <c r="B525" t="str">
        <v>successful</v>
      </c>
      <c r="C525">
        <v>56</v>
      </c>
    </row>
    <row r="526" spans="2:3" x14ac:dyDescent="0.25">
      <c r="B526" t="str">
        <v>successful</v>
      </c>
      <c r="C526">
        <v>31</v>
      </c>
    </row>
    <row r="527" spans="2:3" x14ac:dyDescent="0.25">
      <c r="B527" t="str">
        <v>successful</v>
      </c>
      <c r="C527">
        <v>84</v>
      </c>
    </row>
    <row r="528" spans="2:3" x14ac:dyDescent="0.25">
      <c r="B528" t="str">
        <v>successful</v>
      </c>
      <c r="C528">
        <v>130</v>
      </c>
    </row>
    <row r="529" spans="2:3" x14ac:dyDescent="0.25">
      <c r="B529" t="str">
        <v>successful</v>
      </c>
      <c r="C529">
        <v>12</v>
      </c>
    </row>
    <row r="530" spans="2:3" x14ac:dyDescent="0.25">
      <c r="B530" t="str">
        <v>successful</v>
      </c>
      <c r="C530">
        <v>23</v>
      </c>
    </row>
    <row r="531" spans="2:3" x14ac:dyDescent="0.25">
      <c r="B531" t="str">
        <v>successful</v>
      </c>
      <c r="C531">
        <v>158</v>
      </c>
    </row>
    <row r="532" spans="2:3" x14ac:dyDescent="0.25">
      <c r="B532" t="str">
        <v>successful</v>
      </c>
      <c r="C532">
        <v>30</v>
      </c>
    </row>
    <row r="533" spans="2:3" x14ac:dyDescent="0.25">
      <c r="B533" t="str">
        <v>successful</v>
      </c>
      <c r="C533">
        <v>18</v>
      </c>
    </row>
    <row r="534" spans="2:3" x14ac:dyDescent="0.25">
      <c r="B534" t="str">
        <v>successful</v>
      </c>
      <c r="C534">
        <v>29</v>
      </c>
    </row>
    <row r="535" spans="2:3" x14ac:dyDescent="0.25">
      <c r="B535" t="str">
        <v>successful</v>
      </c>
      <c r="C535">
        <v>31</v>
      </c>
    </row>
    <row r="536" spans="2:3" x14ac:dyDescent="0.25">
      <c r="B536" t="str">
        <v>successful</v>
      </c>
      <c r="C536">
        <v>173</v>
      </c>
    </row>
    <row r="537" spans="2:3" x14ac:dyDescent="0.25">
      <c r="B537" t="str">
        <v>successful</v>
      </c>
      <c r="C537">
        <v>17</v>
      </c>
    </row>
    <row r="538" spans="2:3" x14ac:dyDescent="0.25">
      <c r="B538" t="str">
        <v>successful</v>
      </c>
      <c r="C538">
        <v>48</v>
      </c>
    </row>
    <row r="539" spans="2:3" x14ac:dyDescent="0.25">
      <c r="B539" t="str">
        <v>successful</v>
      </c>
      <c r="C539">
        <v>59</v>
      </c>
    </row>
    <row r="540" spans="2:3" x14ac:dyDescent="0.25">
      <c r="B540" t="str">
        <v>successful</v>
      </c>
      <c r="C540">
        <v>39</v>
      </c>
    </row>
    <row r="541" spans="2:3" x14ac:dyDescent="0.25">
      <c r="B541" t="str">
        <v>successful</v>
      </c>
      <c r="C541">
        <v>59</v>
      </c>
    </row>
    <row r="542" spans="2:3" x14ac:dyDescent="0.25">
      <c r="B542" t="str">
        <v>successful</v>
      </c>
      <c r="C542">
        <v>60</v>
      </c>
    </row>
    <row r="543" spans="2:3" x14ac:dyDescent="0.25">
      <c r="B543" t="str">
        <v>successful</v>
      </c>
      <c r="C543">
        <v>20</v>
      </c>
    </row>
    <row r="544" spans="2:3" x14ac:dyDescent="0.25">
      <c r="B544" t="str">
        <v>failed</v>
      </c>
      <c r="C544">
        <v>1</v>
      </c>
    </row>
    <row r="545" spans="2:3" x14ac:dyDescent="0.25">
      <c r="B545" t="str">
        <v>failed</v>
      </c>
      <c r="C545">
        <v>1</v>
      </c>
    </row>
    <row r="546" spans="2:3" x14ac:dyDescent="0.25">
      <c r="B546" t="str">
        <v>failed</v>
      </c>
      <c r="C546">
        <v>1</v>
      </c>
    </row>
    <row r="547" spans="2:3" x14ac:dyDescent="0.25">
      <c r="B547" t="str">
        <v>failed</v>
      </c>
      <c r="C547">
        <v>2</v>
      </c>
    </row>
    <row r="548" spans="2:3" x14ac:dyDescent="0.25">
      <c r="B548" t="str">
        <v>failed</v>
      </c>
      <c r="C548">
        <v>2</v>
      </c>
    </row>
    <row r="549" spans="2:3" x14ac:dyDescent="0.25">
      <c r="B549" t="str">
        <v>failed</v>
      </c>
      <c r="C549">
        <v>34</v>
      </c>
    </row>
    <row r="550" spans="2:3" x14ac:dyDescent="0.25">
      <c r="B550" t="str">
        <v>failed</v>
      </c>
      <c r="C550">
        <v>2</v>
      </c>
    </row>
    <row r="551" spans="2:3" x14ac:dyDescent="0.25">
      <c r="B551" t="str">
        <v>failed</v>
      </c>
      <c r="C551">
        <v>0</v>
      </c>
    </row>
    <row r="552" spans="2:3" x14ac:dyDescent="0.25">
      <c r="B552" t="str">
        <v>failed</v>
      </c>
      <c r="C552">
        <v>1</v>
      </c>
    </row>
    <row r="553" spans="2:3" x14ac:dyDescent="0.25">
      <c r="B553" t="str">
        <v>failed</v>
      </c>
      <c r="C553">
        <v>8</v>
      </c>
    </row>
    <row r="554" spans="2:3" x14ac:dyDescent="0.25">
      <c r="B554" t="str">
        <v>failed</v>
      </c>
      <c r="C554">
        <v>4</v>
      </c>
    </row>
    <row r="555" spans="2:3" x14ac:dyDescent="0.25">
      <c r="B555" t="str">
        <v>failed</v>
      </c>
      <c r="C555">
        <v>28</v>
      </c>
    </row>
    <row r="556" spans="2:3" x14ac:dyDescent="0.25">
      <c r="B556" t="str">
        <v>failed</v>
      </c>
      <c r="C556">
        <v>0</v>
      </c>
    </row>
    <row r="557" spans="2:3" x14ac:dyDescent="0.25">
      <c r="B557" t="str">
        <v>failed</v>
      </c>
      <c r="C557">
        <v>6</v>
      </c>
    </row>
    <row r="558" spans="2:3" x14ac:dyDescent="0.25">
      <c r="B558" t="str">
        <v>failed</v>
      </c>
      <c r="C558">
        <v>22</v>
      </c>
    </row>
    <row r="559" spans="2:3" x14ac:dyDescent="0.25">
      <c r="B559" t="str">
        <v>failed</v>
      </c>
      <c r="C559">
        <v>0</v>
      </c>
    </row>
    <row r="560" spans="2:3" x14ac:dyDescent="0.25">
      <c r="B560" t="str">
        <v>failed</v>
      </c>
      <c r="C560">
        <v>1</v>
      </c>
    </row>
    <row r="561" spans="2:3" x14ac:dyDescent="0.25">
      <c r="B561" t="str">
        <v>failed</v>
      </c>
      <c r="C561">
        <v>20</v>
      </c>
    </row>
    <row r="562" spans="2:3" x14ac:dyDescent="0.25">
      <c r="B562" t="str">
        <v>failed</v>
      </c>
      <c r="C562">
        <v>0</v>
      </c>
    </row>
    <row r="563" spans="2:3" x14ac:dyDescent="0.25">
      <c r="B563" t="str">
        <v>failed</v>
      </c>
      <c r="C563">
        <v>1</v>
      </c>
    </row>
    <row r="564" spans="2:3" x14ac:dyDescent="0.25">
      <c r="B564" t="str">
        <v>failed</v>
      </c>
      <c r="C564">
        <v>3</v>
      </c>
    </row>
    <row r="565" spans="2:3" x14ac:dyDescent="0.25">
      <c r="B565" t="str">
        <v>failed</v>
      </c>
      <c r="C565">
        <v>2</v>
      </c>
    </row>
    <row r="566" spans="2:3" x14ac:dyDescent="0.25">
      <c r="B566" t="str">
        <v>failed</v>
      </c>
      <c r="C566">
        <v>0</v>
      </c>
    </row>
    <row r="567" spans="2:3" x14ac:dyDescent="0.25">
      <c r="B567" t="str">
        <v>failed</v>
      </c>
      <c r="C567">
        <v>2</v>
      </c>
    </row>
    <row r="568" spans="2:3" x14ac:dyDescent="0.25">
      <c r="B568" t="str">
        <v>failed</v>
      </c>
      <c r="C568">
        <v>1</v>
      </c>
    </row>
    <row r="569" spans="2:3" x14ac:dyDescent="0.25">
      <c r="B569" t="str">
        <v>failed</v>
      </c>
      <c r="C569">
        <v>0</v>
      </c>
    </row>
    <row r="570" spans="2:3" x14ac:dyDescent="0.25">
      <c r="B570" t="str">
        <v>failed</v>
      </c>
      <c r="C570">
        <v>1</v>
      </c>
    </row>
    <row r="571" spans="2:3" x14ac:dyDescent="0.25">
      <c r="B571" t="str">
        <v>failed</v>
      </c>
      <c r="C571">
        <v>0</v>
      </c>
    </row>
    <row r="572" spans="2:3" x14ac:dyDescent="0.25">
      <c r="B572" t="str">
        <v>failed</v>
      </c>
      <c r="C572">
        <v>5</v>
      </c>
    </row>
    <row r="573" spans="2:3" x14ac:dyDescent="0.25">
      <c r="B573" t="str">
        <v>failed</v>
      </c>
      <c r="C573">
        <v>1</v>
      </c>
    </row>
    <row r="574" spans="2:3" x14ac:dyDescent="0.25">
      <c r="B574" t="str">
        <v>failed</v>
      </c>
      <c r="C574">
        <v>1</v>
      </c>
    </row>
    <row r="575" spans="2:3" x14ac:dyDescent="0.25">
      <c r="B575" t="str">
        <v>failed</v>
      </c>
      <c r="C575">
        <v>2</v>
      </c>
    </row>
    <row r="576" spans="2:3" x14ac:dyDescent="0.25">
      <c r="B576" t="str">
        <v>failed</v>
      </c>
      <c r="C576">
        <v>0</v>
      </c>
    </row>
    <row r="577" spans="2:3" x14ac:dyDescent="0.25">
      <c r="B577" t="str">
        <v>failed</v>
      </c>
      <c r="C577">
        <v>9</v>
      </c>
    </row>
    <row r="578" spans="2:3" x14ac:dyDescent="0.25">
      <c r="B578" t="str">
        <v>failed</v>
      </c>
      <c r="C578">
        <v>4</v>
      </c>
    </row>
    <row r="579" spans="2:3" x14ac:dyDescent="0.25">
      <c r="B579" t="str">
        <v>failed</v>
      </c>
      <c r="C579">
        <v>4</v>
      </c>
    </row>
    <row r="580" spans="2:3" x14ac:dyDescent="0.25">
      <c r="B580" t="str">
        <v>failed</v>
      </c>
      <c r="C580">
        <v>1</v>
      </c>
    </row>
    <row r="581" spans="2:3" x14ac:dyDescent="0.25">
      <c r="B581" t="str">
        <v>failed</v>
      </c>
      <c r="C581">
        <v>1</v>
      </c>
    </row>
    <row r="582" spans="2:3" x14ac:dyDescent="0.25">
      <c r="B582" t="str">
        <v>failed</v>
      </c>
      <c r="C582">
        <v>7</v>
      </c>
    </row>
    <row r="583" spans="2:3" x14ac:dyDescent="0.25">
      <c r="B583" t="str">
        <v>failed</v>
      </c>
      <c r="C583">
        <v>5</v>
      </c>
    </row>
    <row r="584" spans="2:3" x14ac:dyDescent="0.25">
      <c r="B584" t="str">
        <v>failed</v>
      </c>
      <c r="C584">
        <v>1</v>
      </c>
    </row>
    <row r="585" spans="2:3" x14ac:dyDescent="0.25">
      <c r="B585" t="str">
        <v>failed</v>
      </c>
      <c r="C585">
        <v>0</v>
      </c>
    </row>
    <row r="586" spans="2:3" x14ac:dyDescent="0.25">
      <c r="B586" t="str">
        <v>failed</v>
      </c>
      <c r="C586">
        <v>0</v>
      </c>
    </row>
    <row r="587" spans="2:3" x14ac:dyDescent="0.25">
      <c r="B587" t="str">
        <v>failed</v>
      </c>
      <c r="C587">
        <v>1</v>
      </c>
    </row>
    <row r="588" spans="2:3" x14ac:dyDescent="0.25">
      <c r="B588" t="str">
        <v>failed</v>
      </c>
      <c r="C588">
        <v>2</v>
      </c>
    </row>
    <row r="589" spans="2:3" x14ac:dyDescent="0.25">
      <c r="B589" t="str">
        <v>failed</v>
      </c>
      <c r="C589">
        <v>0</v>
      </c>
    </row>
    <row r="590" spans="2:3" x14ac:dyDescent="0.25">
      <c r="B590" t="str">
        <v>failed</v>
      </c>
      <c r="C590">
        <v>4</v>
      </c>
    </row>
    <row r="591" spans="2:3" x14ac:dyDescent="0.25">
      <c r="B591" t="str">
        <v>failed</v>
      </c>
      <c r="C591">
        <v>7</v>
      </c>
    </row>
    <row r="592" spans="2:3" x14ac:dyDescent="0.25">
      <c r="B592" t="str">
        <v>failed</v>
      </c>
      <c r="C592">
        <v>2</v>
      </c>
    </row>
    <row r="593" spans="2:3" x14ac:dyDescent="0.25">
      <c r="B593" t="str">
        <v>failed</v>
      </c>
      <c r="C593">
        <v>1</v>
      </c>
    </row>
    <row r="594" spans="2:3" x14ac:dyDescent="0.25">
      <c r="B594" t="str">
        <v>failed</v>
      </c>
      <c r="C594">
        <v>9</v>
      </c>
    </row>
    <row r="595" spans="2:3" x14ac:dyDescent="0.25">
      <c r="B595" t="str">
        <v>failed</v>
      </c>
      <c r="C595">
        <v>2</v>
      </c>
    </row>
    <row r="596" spans="2:3" x14ac:dyDescent="0.25">
      <c r="B596" t="str">
        <v>failed</v>
      </c>
      <c r="C596">
        <v>1</v>
      </c>
    </row>
    <row r="597" spans="2:3" x14ac:dyDescent="0.25">
      <c r="B597" t="str">
        <v>failed</v>
      </c>
      <c r="C597">
        <v>7</v>
      </c>
    </row>
    <row r="598" spans="2:3" x14ac:dyDescent="0.25">
      <c r="B598" t="str">
        <v>failed</v>
      </c>
      <c r="C598">
        <v>2</v>
      </c>
    </row>
    <row r="599" spans="2:3" x14ac:dyDescent="0.25">
      <c r="B599" t="str">
        <v>failed</v>
      </c>
      <c r="C599">
        <v>8</v>
      </c>
    </row>
    <row r="600" spans="2:3" x14ac:dyDescent="0.25">
      <c r="B600" t="str">
        <v>failed</v>
      </c>
      <c r="C600">
        <v>2</v>
      </c>
    </row>
    <row r="601" spans="2:3" x14ac:dyDescent="0.25">
      <c r="B601" t="str">
        <v>failed</v>
      </c>
      <c r="C601">
        <v>2</v>
      </c>
    </row>
    <row r="602" spans="2:3" x14ac:dyDescent="0.25">
      <c r="B602" t="str">
        <v>failed</v>
      </c>
      <c r="C602">
        <v>7</v>
      </c>
    </row>
    <row r="603" spans="2:3" x14ac:dyDescent="0.25">
      <c r="B603" t="str">
        <v>failed</v>
      </c>
      <c r="C603">
        <v>2</v>
      </c>
    </row>
    <row r="604" spans="2:3" x14ac:dyDescent="0.25">
      <c r="B604" t="str">
        <v>canceled</v>
      </c>
      <c r="C604">
        <v>1</v>
      </c>
    </row>
    <row r="605" spans="2:3" x14ac:dyDescent="0.25">
      <c r="B605" t="str">
        <v>canceled</v>
      </c>
      <c r="C605">
        <v>6</v>
      </c>
    </row>
    <row r="606" spans="2:3" x14ac:dyDescent="0.25">
      <c r="B606" t="str">
        <v>canceled</v>
      </c>
      <c r="C606">
        <v>0</v>
      </c>
    </row>
    <row r="607" spans="2:3" x14ac:dyDescent="0.25">
      <c r="B607" t="str">
        <v>canceled</v>
      </c>
      <c r="C607">
        <v>13</v>
      </c>
    </row>
    <row r="608" spans="2:3" x14ac:dyDescent="0.25">
      <c r="B608" t="str">
        <v>canceled</v>
      </c>
      <c r="C608">
        <v>0</v>
      </c>
    </row>
    <row r="609" spans="2:3" x14ac:dyDescent="0.25">
      <c r="B609" t="str">
        <v>canceled</v>
      </c>
      <c r="C609">
        <v>8</v>
      </c>
    </row>
    <row r="610" spans="2:3" x14ac:dyDescent="0.25">
      <c r="B610" t="str">
        <v>canceled</v>
      </c>
      <c r="C610">
        <v>1</v>
      </c>
    </row>
    <row r="611" spans="2:3" x14ac:dyDescent="0.25">
      <c r="B611" t="str">
        <v>canceled</v>
      </c>
      <c r="C611">
        <v>0</v>
      </c>
    </row>
    <row r="612" spans="2:3" x14ac:dyDescent="0.25">
      <c r="B612" t="str">
        <v>canceled</v>
      </c>
      <c r="C612">
        <v>5</v>
      </c>
    </row>
    <row r="613" spans="2:3" x14ac:dyDescent="0.25">
      <c r="B613" t="str">
        <v>canceled</v>
      </c>
      <c r="C613">
        <v>1</v>
      </c>
    </row>
    <row r="614" spans="2:3" x14ac:dyDescent="0.25">
      <c r="B614" t="str">
        <v>canceled</v>
      </c>
      <c r="C614">
        <v>0</v>
      </c>
    </row>
    <row r="615" spans="2:3" x14ac:dyDescent="0.25">
      <c r="B615" t="str">
        <v>canceled</v>
      </c>
      <c r="C615">
        <v>0</v>
      </c>
    </row>
    <row r="616" spans="2:3" x14ac:dyDescent="0.25">
      <c r="B616" t="str">
        <v>canceled</v>
      </c>
      <c r="C616">
        <v>0</v>
      </c>
    </row>
    <row r="617" spans="2:3" x14ac:dyDescent="0.25">
      <c r="B617" t="str">
        <v>canceled</v>
      </c>
      <c r="C617">
        <v>121</v>
      </c>
    </row>
    <row r="618" spans="2:3" x14ac:dyDescent="0.25">
      <c r="B618" t="str">
        <v>canceled</v>
      </c>
      <c r="C618">
        <v>0</v>
      </c>
    </row>
    <row r="619" spans="2:3" x14ac:dyDescent="0.25">
      <c r="B619" t="str">
        <v>canceled</v>
      </c>
      <c r="C619">
        <v>0</v>
      </c>
    </row>
    <row r="620" spans="2:3" x14ac:dyDescent="0.25">
      <c r="B620" t="str">
        <v>canceled</v>
      </c>
      <c r="C620">
        <v>0</v>
      </c>
    </row>
    <row r="621" spans="2:3" x14ac:dyDescent="0.25">
      <c r="B621" t="str">
        <v>canceled</v>
      </c>
      <c r="C621">
        <v>3</v>
      </c>
    </row>
    <row r="622" spans="2:3" x14ac:dyDescent="0.25">
      <c r="B622" t="str">
        <v>canceled</v>
      </c>
      <c r="C622">
        <v>0</v>
      </c>
    </row>
    <row r="623" spans="2:3" x14ac:dyDescent="0.25">
      <c r="B623" t="str">
        <v>canceled</v>
      </c>
      <c r="C623">
        <v>1</v>
      </c>
    </row>
    <row r="624" spans="2:3" x14ac:dyDescent="0.25">
      <c r="B624" t="str">
        <v>canceled</v>
      </c>
      <c r="C624">
        <v>1</v>
      </c>
    </row>
    <row r="625" spans="2:3" x14ac:dyDescent="0.25">
      <c r="B625" t="str">
        <v>canceled</v>
      </c>
      <c r="C625">
        <v>3</v>
      </c>
    </row>
    <row r="626" spans="2:3" x14ac:dyDescent="0.25">
      <c r="B626" t="str">
        <v>canceled</v>
      </c>
      <c r="C626">
        <v>9</v>
      </c>
    </row>
    <row r="627" spans="2:3" x14ac:dyDescent="0.25">
      <c r="B627" t="str">
        <v>canceled</v>
      </c>
      <c r="C627">
        <v>0</v>
      </c>
    </row>
    <row r="628" spans="2:3" x14ac:dyDescent="0.25">
      <c r="B628" t="str">
        <v>canceled</v>
      </c>
      <c r="C628">
        <v>0</v>
      </c>
    </row>
    <row r="629" spans="2:3" x14ac:dyDescent="0.25">
      <c r="B629" t="str">
        <v>canceled</v>
      </c>
      <c r="C629">
        <v>0</v>
      </c>
    </row>
    <row r="630" spans="2:3" x14ac:dyDescent="0.25">
      <c r="B630" t="str">
        <v>canceled</v>
      </c>
      <c r="C630">
        <v>39</v>
      </c>
    </row>
    <row r="631" spans="2:3" x14ac:dyDescent="0.25">
      <c r="B631" t="str">
        <v>canceled</v>
      </c>
      <c r="C631">
        <v>1</v>
      </c>
    </row>
    <row r="632" spans="2:3" x14ac:dyDescent="0.25">
      <c r="B632" t="str">
        <v>canceled</v>
      </c>
      <c r="C632">
        <v>0</v>
      </c>
    </row>
    <row r="633" spans="2:3" x14ac:dyDescent="0.25">
      <c r="B633" t="str">
        <v>canceled</v>
      </c>
      <c r="C633">
        <v>3</v>
      </c>
    </row>
    <row r="634" spans="2:3" x14ac:dyDescent="0.25">
      <c r="B634" t="str">
        <v>canceled</v>
      </c>
      <c r="C634">
        <v>1</v>
      </c>
    </row>
    <row r="635" spans="2:3" x14ac:dyDescent="0.25">
      <c r="B635" t="str">
        <v>canceled</v>
      </c>
      <c r="C635">
        <v>9</v>
      </c>
    </row>
    <row r="636" spans="2:3" x14ac:dyDescent="0.25">
      <c r="B636" t="str">
        <v>canceled</v>
      </c>
      <c r="C636">
        <v>0</v>
      </c>
    </row>
    <row r="637" spans="2:3" x14ac:dyDescent="0.25">
      <c r="B637" t="str">
        <v>canceled</v>
      </c>
      <c r="C637">
        <v>25</v>
      </c>
    </row>
    <row r="638" spans="2:3" x14ac:dyDescent="0.25">
      <c r="B638" t="str">
        <v>canceled</v>
      </c>
      <c r="C638">
        <v>1</v>
      </c>
    </row>
    <row r="639" spans="2:3" x14ac:dyDescent="0.25">
      <c r="B639" t="str">
        <v>canceled</v>
      </c>
      <c r="C639">
        <v>1</v>
      </c>
    </row>
    <row r="640" spans="2:3" x14ac:dyDescent="0.25">
      <c r="B640" t="str">
        <v>canceled</v>
      </c>
      <c r="C640">
        <v>1</v>
      </c>
    </row>
    <row r="641" spans="2:3" x14ac:dyDescent="0.25">
      <c r="B641" t="str">
        <v>canceled</v>
      </c>
      <c r="C641">
        <v>0</v>
      </c>
    </row>
    <row r="642" spans="2:3" x14ac:dyDescent="0.25">
      <c r="B642" t="str">
        <v>canceled</v>
      </c>
      <c r="C642">
        <v>6</v>
      </c>
    </row>
    <row r="643" spans="2:3" x14ac:dyDescent="0.25">
      <c r="B643" t="str">
        <v>canceled</v>
      </c>
      <c r="C643">
        <v>1</v>
      </c>
    </row>
    <row r="644" spans="2:3" x14ac:dyDescent="0.25">
      <c r="B644" t="str">
        <v>successful</v>
      </c>
      <c r="C644">
        <v>2</v>
      </c>
    </row>
    <row r="645" spans="2:3" x14ac:dyDescent="0.25">
      <c r="B645" t="str">
        <v>successful</v>
      </c>
      <c r="C645">
        <v>315</v>
      </c>
    </row>
    <row r="646" spans="2:3" x14ac:dyDescent="0.25">
      <c r="B646" t="str">
        <v>successful</v>
      </c>
      <c r="C646">
        <v>2174</v>
      </c>
    </row>
    <row r="647" spans="2:3" x14ac:dyDescent="0.25">
      <c r="B647" t="str">
        <v>successful</v>
      </c>
      <c r="C647">
        <v>152</v>
      </c>
    </row>
    <row r="648" spans="2:3" x14ac:dyDescent="0.25">
      <c r="B648" t="str">
        <v>successful</v>
      </c>
      <c r="C648">
        <v>1021</v>
      </c>
    </row>
    <row r="649" spans="2:3" x14ac:dyDescent="0.25">
      <c r="B649" t="str">
        <v>successful</v>
      </c>
      <c r="C649">
        <v>237</v>
      </c>
    </row>
    <row r="650" spans="2:3" x14ac:dyDescent="0.25">
      <c r="B650" t="str">
        <v>successful</v>
      </c>
      <c r="C650">
        <v>27</v>
      </c>
    </row>
    <row r="651" spans="2:3" x14ac:dyDescent="0.25">
      <c r="B651" t="str">
        <v>successful</v>
      </c>
      <c r="C651">
        <v>17</v>
      </c>
    </row>
    <row r="652" spans="2:3" x14ac:dyDescent="0.25">
      <c r="B652" t="str">
        <v>successful</v>
      </c>
      <c r="C652">
        <v>27</v>
      </c>
    </row>
    <row r="653" spans="2:3" x14ac:dyDescent="0.25">
      <c r="B653" t="str">
        <v>successful</v>
      </c>
      <c r="C653">
        <v>82</v>
      </c>
    </row>
    <row r="654" spans="2:3" x14ac:dyDescent="0.25">
      <c r="B654" t="str">
        <v>successful</v>
      </c>
      <c r="C654">
        <v>48</v>
      </c>
    </row>
    <row r="655" spans="2:3" x14ac:dyDescent="0.25">
      <c r="B655" t="str">
        <v>successful</v>
      </c>
      <c r="C655">
        <v>105</v>
      </c>
    </row>
    <row r="656" spans="2:3" x14ac:dyDescent="0.25">
      <c r="B656" t="str">
        <v>successful</v>
      </c>
      <c r="C656">
        <v>28</v>
      </c>
    </row>
    <row r="657" spans="2:3" x14ac:dyDescent="0.25">
      <c r="B657" t="str">
        <v>successful</v>
      </c>
      <c r="C657">
        <v>1107</v>
      </c>
    </row>
    <row r="658" spans="2:3" x14ac:dyDescent="0.25">
      <c r="B658" t="str">
        <v>successful</v>
      </c>
      <c r="C658">
        <v>1013</v>
      </c>
    </row>
    <row r="659" spans="2:3" x14ac:dyDescent="0.25">
      <c r="B659" t="str">
        <v>successful</v>
      </c>
      <c r="C659">
        <v>274</v>
      </c>
    </row>
    <row r="660" spans="2:3" x14ac:dyDescent="0.25">
      <c r="B660" t="str">
        <v>successful</v>
      </c>
      <c r="C660">
        <v>87</v>
      </c>
    </row>
    <row r="661" spans="2:3" x14ac:dyDescent="0.25">
      <c r="B661" t="str">
        <v>successful</v>
      </c>
      <c r="C661">
        <v>99</v>
      </c>
    </row>
    <row r="662" spans="2:3" x14ac:dyDescent="0.25">
      <c r="B662" t="str">
        <v>successful</v>
      </c>
      <c r="C662">
        <v>276</v>
      </c>
    </row>
    <row r="663" spans="2:3" x14ac:dyDescent="0.25">
      <c r="B663" t="str">
        <v>successful</v>
      </c>
      <c r="C663">
        <v>21</v>
      </c>
    </row>
    <row r="664" spans="2:3" x14ac:dyDescent="0.25">
      <c r="B664" t="str">
        <v>failed</v>
      </c>
      <c r="C664">
        <v>18</v>
      </c>
    </row>
    <row r="665" spans="2:3" x14ac:dyDescent="0.25">
      <c r="B665" t="str">
        <v>failed</v>
      </c>
      <c r="C665">
        <v>9</v>
      </c>
    </row>
    <row r="666" spans="2:3" x14ac:dyDescent="0.25">
      <c r="B666" t="str">
        <v>failed</v>
      </c>
      <c r="C666">
        <v>4</v>
      </c>
    </row>
    <row r="667" spans="2:3" x14ac:dyDescent="0.25">
      <c r="B667" t="str">
        <v>failed</v>
      </c>
      <c r="C667">
        <v>7</v>
      </c>
    </row>
    <row r="668" spans="2:3" x14ac:dyDescent="0.25">
      <c r="B668" t="str">
        <v>failed</v>
      </c>
      <c r="C668">
        <v>29</v>
      </c>
    </row>
    <row r="669" spans="2:3" x14ac:dyDescent="0.25">
      <c r="B669" t="str">
        <v>failed</v>
      </c>
      <c r="C669">
        <v>12</v>
      </c>
    </row>
    <row r="670" spans="2:3" x14ac:dyDescent="0.25">
      <c r="B670" t="str">
        <v>failed</v>
      </c>
      <c r="C670">
        <v>4</v>
      </c>
    </row>
    <row r="671" spans="2:3" x14ac:dyDescent="0.25">
      <c r="B671" t="str">
        <v>failed</v>
      </c>
      <c r="C671">
        <v>28</v>
      </c>
    </row>
    <row r="672" spans="2:3" x14ac:dyDescent="0.25">
      <c r="B672" t="str">
        <v>failed</v>
      </c>
      <c r="C672">
        <v>25</v>
      </c>
    </row>
    <row r="673" spans="2:3" x14ac:dyDescent="0.25">
      <c r="B673" t="str">
        <v>failed</v>
      </c>
      <c r="C673">
        <v>28</v>
      </c>
    </row>
    <row r="674" spans="2:3" x14ac:dyDescent="0.25">
      <c r="B674" t="str">
        <v>failed</v>
      </c>
      <c r="C674">
        <v>310</v>
      </c>
    </row>
    <row r="675" spans="2:3" x14ac:dyDescent="0.25">
      <c r="B675" t="str">
        <v>failed</v>
      </c>
      <c r="C675">
        <v>15</v>
      </c>
    </row>
    <row r="676" spans="2:3" x14ac:dyDescent="0.25">
      <c r="B676" t="str">
        <v>failed</v>
      </c>
      <c r="C676">
        <v>215</v>
      </c>
    </row>
    <row r="677" spans="2:3" x14ac:dyDescent="0.25">
      <c r="B677" t="str">
        <v>failed</v>
      </c>
      <c r="C677">
        <v>3</v>
      </c>
    </row>
    <row r="678" spans="2:3" x14ac:dyDescent="0.25">
      <c r="B678" t="str">
        <v>failed</v>
      </c>
      <c r="C678">
        <v>2</v>
      </c>
    </row>
    <row r="679" spans="2:3" x14ac:dyDescent="0.25">
      <c r="B679" t="str">
        <v>failed</v>
      </c>
      <c r="C679">
        <v>26</v>
      </c>
    </row>
    <row r="680" spans="2:3" x14ac:dyDescent="0.25">
      <c r="B680" t="str">
        <v>failed</v>
      </c>
      <c r="C680">
        <v>24</v>
      </c>
    </row>
    <row r="681" spans="2:3" x14ac:dyDescent="0.25">
      <c r="B681" t="str">
        <v>failed</v>
      </c>
      <c r="C681">
        <v>96</v>
      </c>
    </row>
    <row r="682" spans="2:3" x14ac:dyDescent="0.25">
      <c r="B682" t="str">
        <v>failed</v>
      </c>
      <c r="C682">
        <v>17</v>
      </c>
    </row>
    <row r="683" spans="2:3" x14ac:dyDescent="0.25">
      <c r="B683" t="str">
        <v>failed</v>
      </c>
      <c r="C683">
        <v>94</v>
      </c>
    </row>
    <row r="684" spans="2:3" x14ac:dyDescent="0.25">
      <c r="B684" t="str">
        <v>failed</v>
      </c>
      <c r="C684">
        <v>129</v>
      </c>
    </row>
    <row r="685" spans="2:3" x14ac:dyDescent="0.25">
      <c r="B685" t="str">
        <v>failed</v>
      </c>
      <c r="C685">
        <v>1</v>
      </c>
    </row>
    <row r="686" spans="2:3" x14ac:dyDescent="0.25">
      <c r="B686" t="str">
        <v>failed</v>
      </c>
      <c r="C686">
        <v>4</v>
      </c>
    </row>
    <row r="687" spans="2:3" x14ac:dyDescent="0.25">
      <c r="B687" t="str">
        <v>failed</v>
      </c>
      <c r="C687">
        <v>3</v>
      </c>
    </row>
    <row r="688" spans="2:3" x14ac:dyDescent="0.25">
      <c r="B688" t="str">
        <v>failed</v>
      </c>
      <c r="C688">
        <v>135</v>
      </c>
    </row>
    <row r="689" spans="2:3" x14ac:dyDescent="0.25">
      <c r="B689" t="str">
        <v>failed</v>
      </c>
      <c r="C689">
        <v>10</v>
      </c>
    </row>
    <row r="690" spans="2:3" x14ac:dyDescent="0.25">
      <c r="B690" t="str">
        <v>failed</v>
      </c>
      <c r="C690">
        <v>0</v>
      </c>
    </row>
    <row r="691" spans="2:3" x14ac:dyDescent="0.25">
      <c r="B691" t="str">
        <v>failed</v>
      </c>
      <c r="C691">
        <v>6</v>
      </c>
    </row>
    <row r="692" spans="2:3" x14ac:dyDescent="0.25">
      <c r="B692" t="str">
        <v>failed</v>
      </c>
      <c r="C692">
        <v>36</v>
      </c>
    </row>
    <row r="693" spans="2:3" x14ac:dyDescent="0.25">
      <c r="B693" t="str">
        <v>failed</v>
      </c>
      <c r="C693">
        <v>336</v>
      </c>
    </row>
    <row r="694" spans="2:3" x14ac:dyDescent="0.25">
      <c r="B694" t="str">
        <v>failed</v>
      </c>
      <c r="C694">
        <v>34</v>
      </c>
    </row>
    <row r="695" spans="2:3" x14ac:dyDescent="0.25">
      <c r="B695" t="str">
        <v>failed</v>
      </c>
      <c r="C695">
        <v>10</v>
      </c>
    </row>
    <row r="696" spans="2:3" x14ac:dyDescent="0.25">
      <c r="B696" t="str">
        <v>failed</v>
      </c>
      <c r="C696">
        <v>201</v>
      </c>
    </row>
    <row r="697" spans="2:3" x14ac:dyDescent="0.25">
      <c r="B697" t="str">
        <v>failed</v>
      </c>
      <c r="C697">
        <v>296</v>
      </c>
    </row>
    <row r="698" spans="2:3" x14ac:dyDescent="0.25">
      <c r="B698" t="str">
        <v>failed</v>
      </c>
      <c r="C698">
        <v>7</v>
      </c>
    </row>
    <row r="699" spans="2:3" x14ac:dyDescent="0.25">
      <c r="B699" t="str">
        <v>failed</v>
      </c>
      <c r="C699">
        <v>7</v>
      </c>
    </row>
    <row r="700" spans="2:3" x14ac:dyDescent="0.25">
      <c r="B700" t="str">
        <v>failed</v>
      </c>
      <c r="C700">
        <v>1</v>
      </c>
    </row>
    <row r="701" spans="2:3" x14ac:dyDescent="0.25">
      <c r="B701" t="str">
        <v>failed</v>
      </c>
      <c r="C701">
        <v>114</v>
      </c>
    </row>
    <row r="702" spans="2:3" x14ac:dyDescent="0.25">
      <c r="B702" t="str">
        <v>failed</v>
      </c>
      <c r="C702">
        <v>29</v>
      </c>
    </row>
    <row r="703" spans="2:3" x14ac:dyDescent="0.25">
      <c r="B703" t="str">
        <v>failed</v>
      </c>
      <c r="C703">
        <v>890</v>
      </c>
    </row>
    <row r="704" spans="2:3" x14ac:dyDescent="0.25">
      <c r="B704" t="str">
        <v>failed</v>
      </c>
      <c r="C704">
        <v>31</v>
      </c>
    </row>
    <row r="705" spans="2:3" x14ac:dyDescent="0.25">
      <c r="B705" t="str">
        <v>failed</v>
      </c>
      <c r="C705">
        <v>21</v>
      </c>
    </row>
    <row r="706" spans="2:3" x14ac:dyDescent="0.25">
      <c r="B706" t="str">
        <v>failed</v>
      </c>
      <c r="C706">
        <v>37</v>
      </c>
    </row>
    <row r="707" spans="2:3" x14ac:dyDescent="0.25">
      <c r="B707" t="str">
        <v>failed</v>
      </c>
      <c r="C707">
        <v>7</v>
      </c>
    </row>
    <row r="708" spans="2:3" x14ac:dyDescent="0.25">
      <c r="B708" t="str">
        <v>failed</v>
      </c>
      <c r="C708">
        <v>4</v>
      </c>
    </row>
    <row r="709" spans="2:3" x14ac:dyDescent="0.25">
      <c r="B709" t="str">
        <v>failed</v>
      </c>
      <c r="C709">
        <v>5</v>
      </c>
    </row>
    <row r="710" spans="2:3" x14ac:dyDescent="0.25">
      <c r="B710" t="str">
        <v>failed</v>
      </c>
      <c r="C710">
        <v>0</v>
      </c>
    </row>
    <row r="711" spans="2:3" x14ac:dyDescent="0.25">
      <c r="B711" t="str">
        <v>failed</v>
      </c>
      <c r="C711">
        <v>456</v>
      </c>
    </row>
    <row r="712" spans="2:3" x14ac:dyDescent="0.25">
      <c r="B712" t="str">
        <v>failed</v>
      </c>
      <c r="C712">
        <v>369</v>
      </c>
    </row>
    <row r="713" spans="2:3" x14ac:dyDescent="0.25">
      <c r="B713" t="str">
        <v>failed</v>
      </c>
      <c r="C713">
        <v>2</v>
      </c>
    </row>
    <row r="714" spans="2:3" x14ac:dyDescent="0.25">
      <c r="B714" t="str">
        <v>failed</v>
      </c>
      <c r="C714">
        <v>0</v>
      </c>
    </row>
    <row r="715" spans="2:3" x14ac:dyDescent="0.25">
      <c r="B715" t="str">
        <v>failed</v>
      </c>
      <c r="C715">
        <v>338</v>
      </c>
    </row>
    <row r="716" spans="2:3" x14ac:dyDescent="0.25">
      <c r="B716" t="str">
        <v>failed</v>
      </c>
      <c r="C716">
        <v>4</v>
      </c>
    </row>
    <row r="717" spans="2:3" x14ac:dyDescent="0.25">
      <c r="B717" t="str">
        <v>failed</v>
      </c>
      <c r="C717">
        <v>1</v>
      </c>
    </row>
    <row r="718" spans="2:3" x14ac:dyDescent="0.25">
      <c r="B718" t="str">
        <v>failed</v>
      </c>
      <c r="C718">
        <v>28</v>
      </c>
    </row>
    <row r="719" spans="2:3" x14ac:dyDescent="0.25">
      <c r="B719" t="str">
        <v>failed</v>
      </c>
      <c r="C719">
        <v>12</v>
      </c>
    </row>
    <row r="720" spans="2:3" x14ac:dyDescent="0.25">
      <c r="B720" t="str">
        <v>failed</v>
      </c>
      <c r="C720">
        <v>16</v>
      </c>
    </row>
    <row r="721" spans="2:3" x14ac:dyDescent="0.25">
      <c r="B721" t="str">
        <v>failed</v>
      </c>
      <c r="C721">
        <v>4</v>
      </c>
    </row>
    <row r="722" spans="2:3" x14ac:dyDescent="0.25">
      <c r="B722" t="str">
        <v>failed</v>
      </c>
      <c r="C722">
        <v>4</v>
      </c>
    </row>
    <row r="723" spans="2:3" x14ac:dyDescent="0.25">
      <c r="B723" t="str">
        <v>failed</v>
      </c>
      <c r="C723">
        <v>10</v>
      </c>
    </row>
    <row r="724" spans="2:3" x14ac:dyDescent="0.25">
      <c r="B724" t="str">
        <v>successful</v>
      </c>
      <c r="C724">
        <v>41</v>
      </c>
    </row>
    <row r="725" spans="2:3" x14ac:dyDescent="0.25">
      <c r="B725" t="str">
        <v>successful</v>
      </c>
      <c r="C725">
        <v>119</v>
      </c>
    </row>
    <row r="726" spans="2:3" x14ac:dyDescent="0.25">
      <c r="B726" t="str">
        <v>successful</v>
      </c>
      <c r="C726">
        <v>153</v>
      </c>
    </row>
    <row r="727" spans="2:3" x14ac:dyDescent="0.25">
      <c r="B727" t="str">
        <v>successful</v>
      </c>
      <c r="C727">
        <v>100</v>
      </c>
    </row>
    <row r="728" spans="2:3" x14ac:dyDescent="0.25">
      <c r="B728" t="str">
        <v>successful</v>
      </c>
      <c r="C728">
        <v>143</v>
      </c>
    </row>
    <row r="729" spans="2:3" x14ac:dyDescent="0.25">
      <c r="B729" t="str">
        <v>successful</v>
      </c>
      <c r="C729">
        <v>140</v>
      </c>
    </row>
    <row r="730" spans="2:3" x14ac:dyDescent="0.25">
      <c r="B730" t="str">
        <v>successful</v>
      </c>
      <c r="C730">
        <v>35</v>
      </c>
    </row>
    <row r="731" spans="2:3" x14ac:dyDescent="0.25">
      <c r="B731" t="str">
        <v>successful</v>
      </c>
      <c r="C731">
        <v>149</v>
      </c>
    </row>
    <row r="732" spans="2:3" x14ac:dyDescent="0.25">
      <c r="B732" t="str">
        <v>successful</v>
      </c>
      <c r="C732">
        <v>130</v>
      </c>
    </row>
    <row r="733" spans="2:3" x14ac:dyDescent="0.25">
      <c r="B733" t="str">
        <v>successful</v>
      </c>
      <c r="C733">
        <v>120</v>
      </c>
    </row>
    <row r="734" spans="2:3" x14ac:dyDescent="0.25">
      <c r="B734" t="str">
        <v>successful</v>
      </c>
      <c r="C734">
        <v>265</v>
      </c>
    </row>
    <row r="735" spans="2:3" x14ac:dyDescent="0.25">
      <c r="B735" t="str">
        <v>successful</v>
      </c>
      <c r="C735">
        <v>71</v>
      </c>
    </row>
    <row r="736" spans="2:3" x14ac:dyDescent="0.25">
      <c r="B736" t="str">
        <v>successful</v>
      </c>
      <c r="C736">
        <v>13</v>
      </c>
    </row>
    <row r="737" spans="2:3" x14ac:dyDescent="0.25">
      <c r="B737" t="str">
        <v>successful</v>
      </c>
      <c r="C737">
        <v>169</v>
      </c>
    </row>
    <row r="738" spans="2:3" x14ac:dyDescent="0.25">
      <c r="B738" t="str">
        <v>successful</v>
      </c>
      <c r="C738">
        <v>57</v>
      </c>
    </row>
    <row r="739" spans="2:3" x14ac:dyDescent="0.25">
      <c r="B739" t="str">
        <v>successful</v>
      </c>
      <c r="C739">
        <v>229</v>
      </c>
    </row>
    <row r="740" spans="2:3" x14ac:dyDescent="0.25">
      <c r="B740" t="str">
        <v>successful</v>
      </c>
      <c r="C740">
        <v>108</v>
      </c>
    </row>
    <row r="741" spans="2:3" x14ac:dyDescent="0.25">
      <c r="B741" t="str">
        <v>successful</v>
      </c>
      <c r="C741">
        <v>108</v>
      </c>
    </row>
    <row r="742" spans="2:3" x14ac:dyDescent="0.25">
      <c r="B742" t="str">
        <v>successful</v>
      </c>
      <c r="C742">
        <v>41</v>
      </c>
    </row>
    <row r="743" spans="2:3" x14ac:dyDescent="0.25">
      <c r="B743" t="str">
        <v>successful</v>
      </c>
      <c r="C743">
        <v>139</v>
      </c>
    </row>
    <row r="744" spans="2:3" x14ac:dyDescent="0.25">
      <c r="B744" t="str">
        <v>successful</v>
      </c>
      <c r="C744">
        <v>19</v>
      </c>
    </row>
    <row r="745" spans="2:3" x14ac:dyDescent="0.25">
      <c r="B745" t="str">
        <v>successful</v>
      </c>
      <c r="C745">
        <v>94</v>
      </c>
    </row>
    <row r="746" spans="2:3" x14ac:dyDescent="0.25">
      <c r="B746" t="str">
        <v>successful</v>
      </c>
      <c r="C746">
        <v>23</v>
      </c>
    </row>
    <row r="747" spans="2:3" x14ac:dyDescent="0.25">
      <c r="B747" t="str">
        <v>successful</v>
      </c>
      <c r="C747">
        <v>15</v>
      </c>
    </row>
    <row r="748" spans="2:3" x14ac:dyDescent="0.25">
      <c r="B748" t="str">
        <v>successful</v>
      </c>
      <c r="C748">
        <v>62</v>
      </c>
    </row>
    <row r="749" spans="2:3" x14ac:dyDescent="0.25">
      <c r="B749" t="str">
        <v>successful</v>
      </c>
      <c r="C749">
        <v>74</v>
      </c>
    </row>
    <row r="750" spans="2:3" x14ac:dyDescent="0.25">
      <c r="B750" t="str">
        <v>successful</v>
      </c>
      <c r="C750">
        <v>97</v>
      </c>
    </row>
    <row r="751" spans="2:3" x14ac:dyDescent="0.25">
      <c r="B751" t="str">
        <v>successful</v>
      </c>
      <c r="C751">
        <v>55</v>
      </c>
    </row>
    <row r="752" spans="2:3" x14ac:dyDescent="0.25">
      <c r="B752" t="str">
        <v>successful</v>
      </c>
      <c r="C752">
        <v>44</v>
      </c>
    </row>
    <row r="753" spans="2:3" x14ac:dyDescent="0.25">
      <c r="B753" t="str">
        <v>successful</v>
      </c>
      <c r="C753">
        <v>110</v>
      </c>
    </row>
    <row r="754" spans="2:3" x14ac:dyDescent="0.25">
      <c r="B754" t="str">
        <v>successful</v>
      </c>
      <c r="C754">
        <v>59</v>
      </c>
    </row>
    <row r="755" spans="2:3" x14ac:dyDescent="0.25">
      <c r="B755" t="str">
        <v>successful</v>
      </c>
      <c r="C755">
        <v>62</v>
      </c>
    </row>
    <row r="756" spans="2:3" x14ac:dyDescent="0.25">
      <c r="B756" t="str">
        <v>successful</v>
      </c>
      <c r="C756">
        <v>105</v>
      </c>
    </row>
    <row r="757" spans="2:3" x14ac:dyDescent="0.25">
      <c r="B757" t="str">
        <v>successful</v>
      </c>
      <c r="C757">
        <v>26</v>
      </c>
    </row>
    <row r="758" spans="2:3" x14ac:dyDescent="0.25">
      <c r="B758" t="str">
        <v>successful</v>
      </c>
      <c r="C758">
        <v>49</v>
      </c>
    </row>
    <row r="759" spans="2:3" x14ac:dyDescent="0.25">
      <c r="B759" t="str">
        <v>successful</v>
      </c>
      <c r="C759">
        <v>68</v>
      </c>
    </row>
    <row r="760" spans="2:3" x14ac:dyDescent="0.25">
      <c r="B760" t="str">
        <v>successful</v>
      </c>
      <c r="C760">
        <v>22</v>
      </c>
    </row>
    <row r="761" spans="2:3" x14ac:dyDescent="0.25">
      <c r="B761" t="str">
        <v>successful</v>
      </c>
      <c r="C761">
        <v>18</v>
      </c>
    </row>
    <row r="762" spans="2:3" x14ac:dyDescent="0.25">
      <c r="B762" t="str">
        <v>successful</v>
      </c>
      <c r="C762">
        <v>19</v>
      </c>
    </row>
    <row r="763" spans="2:3" x14ac:dyDescent="0.25">
      <c r="B763" t="str">
        <v>successful</v>
      </c>
      <c r="C763">
        <v>99</v>
      </c>
    </row>
    <row r="764" spans="2:3" x14ac:dyDescent="0.25">
      <c r="B764" t="str">
        <v>failed</v>
      </c>
      <c r="C764">
        <v>0</v>
      </c>
    </row>
    <row r="765" spans="2:3" x14ac:dyDescent="0.25">
      <c r="B765" t="str">
        <v>failed</v>
      </c>
      <c r="C765">
        <v>6</v>
      </c>
    </row>
    <row r="766" spans="2:3" x14ac:dyDescent="0.25">
      <c r="B766" t="str">
        <v>failed</v>
      </c>
      <c r="C766">
        <v>0</v>
      </c>
    </row>
    <row r="767" spans="2:3" x14ac:dyDescent="0.25">
      <c r="B767" t="str">
        <v>failed</v>
      </c>
      <c r="C767">
        <v>1</v>
      </c>
    </row>
    <row r="768" spans="2:3" x14ac:dyDescent="0.25">
      <c r="B768" t="str">
        <v>failed</v>
      </c>
      <c r="C768">
        <v>0</v>
      </c>
    </row>
    <row r="769" spans="2:3" x14ac:dyDescent="0.25">
      <c r="B769" t="str">
        <v>failed</v>
      </c>
      <c r="C769">
        <v>44</v>
      </c>
    </row>
    <row r="770" spans="2:3" x14ac:dyDescent="0.25">
      <c r="B770" t="str">
        <v>failed</v>
      </c>
      <c r="C770">
        <v>0</v>
      </c>
    </row>
    <row r="771" spans="2:3" x14ac:dyDescent="0.25">
      <c r="B771" t="str">
        <v>failed</v>
      </c>
      <c r="C771">
        <v>3</v>
      </c>
    </row>
    <row r="772" spans="2:3" x14ac:dyDescent="0.25">
      <c r="B772" t="str">
        <v>failed</v>
      </c>
      <c r="C772">
        <v>0</v>
      </c>
    </row>
    <row r="773" spans="2:3" x14ac:dyDescent="0.25">
      <c r="B773" t="str">
        <v>failed</v>
      </c>
      <c r="C773">
        <v>52</v>
      </c>
    </row>
    <row r="774" spans="2:3" x14ac:dyDescent="0.25">
      <c r="B774" t="str">
        <v>failed</v>
      </c>
      <c r="C774">
        <v>0</v>
      </c>
    </row>
    <row r="775" spans="2:3" x14ac:dyDescent="0.25">
      <c r="B775" t="str">
        <v>failed</v>
      </c>
      <c r="C775">
        <v>1</v>
      </c>
    </row>
    <row r="776" spans="2:3" x14ac:dyDescent="0.25">
      <c r="B776" t="str">
        <v>failed</v>
      </c>
      <c r="C776">
        <v>1</v>
      </c>
    </row>
    <row r="777" spans="2:3" x14ac:dyDescent="0.25">
      <c r="B777" t="str">
        <v>failed</v>
      </c>
      <c r="C777">
        <v>2</v>
      </c>
    </row>
    <row r="778" spans="2:3" x14ac:dyDescent="0.25">
      <c r="B778" t="str">
        <v>failed</v>
      </c>
      <c r="C778">
        <v>9</v>
      </c>
    </row>
    <row r="779" spans="2:3" x14ac:dyDescent="0.25">
      <c r="B779" t="str">
        <v>failed</v>
      </c>
      <c r="C779">
        <v>5</v>
      </c>
    </row>
    <row r="780" spans="2:3" x14ac:dyDescent="0.25">
      <c r="B780" t="str">
        <v>failed</v>
      </c>
      <c r="C780">
        <v>57</v>
      </c>
    </row>
    <row r="781" spans="2:3" x14ac:dyDescent="0.25">
      <c r="B781" t="str">
        <v>failed</v>
      </c>
      <c r="C781">
        <v>3</v>
      </c>
    </row>
    <row r="782" spans="2:3" x14ac:dyDescent="0.25">
      <c r="B782" t="str">
        <v>failed</v>
      </c>
      <c r="C782">
        <v>1</v>
      </c>
    </row>
    <row r="783" spans="2:3" x14ac:dyDescent="0.25">
      <c r="B783" t="str">
        <v>failed</v>
      </c>
      <c r="C783">
        <v>6</v>
      </c>
    </row>
    <row r="784" spans="2:3" x14ac:dyDescent="0.25">
      <c r="B784" t="str">
        <v>successful</v>
      </c>
      <c r="C784">
        <v>27</v>
      </c>
    </row>
    <row r="785" spans="2:3" x14ac:dyDescent="0.25">
      <c r="B785" t="str">
        <v>successful</v>
      </c>
      <c r="C785">
        <v>25</v>
      </c>
    </row>
    <row r="786" spans="2:3" x14ac:dyDescent="0.25">
      <c r="B786" t="str">
        <v>successful</v>
      </c>
      <c r="C786">
        <v>14</v>
      </c>
    </row>
    <row r="787" spans="2:3" x14ac:dyDescent="0.25">
      <c r="B787" t="str">
        <v>successful</v>
      </c>
      <c r="C787">
        <v>35</v>
      </c>
    </row>
    <row r="788" spans="2:3" x14ac:dyDescent="0.25">
      <c r="B788" t="str">
        <v>successful</v>
      </c>
      <c r="C788">
        <v>10</v>
      </c>
    </row>
    <row r="789" spans="2:3" x14ac:dyDescent="0.25">
      <c r="B789" t="str">
        <v>successful</v>
      </c>
      <c r="C789">
        <v>29</v>
      </c>
    </row>
    <row r="790" spans="2:3" x14ac:dyDescent="0.25">
      <c r="B790" t="str">
        <v>successful</v>
      </c>
      <c r="C790">
        <v>44</v>
      </c>
    </row>
    <row r="791" spans="2:3" x14ac:dyDescent="0.25">
      <c r="B791" t="str">
        <v>successful</v>
      </c>
      <c r="C791">
        <v>17</v>
      </c>
    </row>
    <row r="792" spans="2:3" x14ac:dyDescent="0.25">
      <c r="B792" t="str">
        <v>successful</v>
      </c>
      <c r="C792">
        <v>34</v>
      </c>
    </row>
    <row r="793" spans="2:3" x14ac:dyDescent="0.25">
      <c r="B793" t="str">
        <v>successful</v>
      </c>
      <c r="C793">
        <v>14</v>
      </c>
    </row>
    <row r="794" spans="2:3" x14ac:dyDescent="0.25">
      <c r="B794" t="str">
        <v>successful</v>
      </c>
      <c r="C794">
        <v>156</v>
      </c>
    </row>
    <row r="795" spans="2:3" x14ac:dyDescent="0.25">
      <c r="B795" t="str">
        <v>successful</v>
      </c>
      <c r="C795">
        <v>128</v>
      </c>
    </row>
    <row r="796" spans="2:3" x14ac:dyDescent="0.25">
      <c r="B796" t="str">
        <v>successful</v>
      </c>
      <c r="C796">
        <v>60</v>
      </c>
    </row>
    <row r="797" spans="2:3" x14ac:dyDescent="0.25">
      <c r="B797" t="str">
        <v>successful</v>
      </c>
      <c r="C797">
        <v>32</v>
      </c>
    </row>
    <row r="798" spans="2:3" x14ac:dyDescent="0.25">
      <c r="B798" t="str">
        <v>successful</v>
      </c>
      <c r="C798">
        <v>53</v>
      </c>
    </row>
    <row r="799" spans="2:3" x14ac:dyDescent="0.25">
      <c r="B799" t="str">
        <v>successful</v>
      </c>
      <c r="C799">
        <v>184</v>
      </c>
    </row>
    <row r="800" spans="2:3" x14ac:dyDescent="0.25">
      <c r="B800" t="str">
        <v>successful</v>
      </c>
      <c r="C800">
        <v>90</v>
      </c>
    </row>
    <row r="801" spans="2:3" x14ac:dyDescent="0.25">
      <c r="B801" t="str">
        <v>successful</v>
      </c>
      <c r="C801">
        <v>71</v>
      </c>
    </row>
    <row r="802" spans="2:3" x14ac:dyDescent="0.25">
      <c r="B802" t="str">
        <v>successful</v>
      </c>
      <c r="C802">
        <v>87</v>
      </c>
    </row>
    <row r="803" spans="2:3" x14ac:dyDescent="0.25">
      <c r="B803" t="str">
        <v>successful</v>
      </c>
      <c r="C803">
        <v>28</v>
      </c>
    </row>
    <row r="804" spans="2:3" x14ac:dyDescent="0.25">
      <c r="B804" t="str">
        <v>successful</v>
      </c>
      <c r="C804">
        <v>56</v>
      </c>
    </row>
    <row r="805" spans="2:3" x14ac:dyDescent="0.25">
      <c r="B805" t="str">
        <v>successful</v>
      </c>
      <c r="C805">
        <v>51</v>
      </c>
    </row>
    <row r="806" spans="2:3" x14ac:dyDescent="0.25">
      <c r="B806" t="str">
        <v>successful</v>
      </c>
      <c r="C806">
        <v>75</v>
      </c>
    </row>
    <row r="807" spans="2:3" x14ac:dyDescent="0.25">
      <c r="B807" t="str">
        <v>successful</v>
      </c>
      <c r="C807">
        <v>38</v>
      </c>
    </row>
    <row r="808" spans="2:3" x14ac:dyDescent="0.25">
      <c r="B808" t="str">
        <v>successful</v>
      </c>
      <c r="C808">
        <v>18</v>
      </c>
    </row>
    <row r="809" spans="2:3" x14ac:dyDescent="0.25">
      <c r="B809" t="str">
        <v>successful</v>
      </c>
      <c r="C809">
        <v>54</v>
      </c>
    </row>
    <row r="810" spans="2:3" x14ac:dyDescent="0.25">
      <c r="B810" t="str">
        <v>successful</v>
      </c>
      <c r="C810">
        <v>71</v>
      </c>
    </row>
    <row r="811" spans="2:3" x14ac:dyDescent="0.25">
      <c r="B811" t="str">
        <v>successful</v>
      </c>
      <c r="C811">
        <v>57</v>
      </c>
    </row>
    <row r="812" spans="2:3" x14ac:dyDescent="0.25">
      <c r="B812" t="str">
        <v>successful</v>
      </c>
      <c r="C812">
        <v>43</v>
      </c>
    </row>
    <row r="813" spans="2:3" x14ac:dyDescent="0.25">
      <c r="B813" t="str">
        <v>successful</v>
      </c>
      <c r="C813">
        <v>52</v>
      </c>
    </row>
    <row r="814" spans="2:3" x14ac:dyDescent="0.25">
      <c r="B814" t="str">
        <v>successful</v>
      </c>
      <c r="C814">
        <v>27</v>
      </c>
    </row>
    <row r="815" spans="2:3" x14ac:dyDescent="0.25">
      <c r="B815" t="str">
        <v>successful</v>
      </c>
      <c r="C815">
        <v>12</v>
      </c>
    </row>
    <row r="816" spans="2:3" x14ac:dyDescent="0.25">
      <c r="B816" t="str">
        <v>successful</v>
      </c>
      <c r="C816">
        <v>33</v>
      </c>
    </row>
    <row r="817" spans="2:3" x14ac:dyDescent="0.25">
      <c r="B817" t="str">
        <v>successful</v>
      </c>
      <c r="C817">
        <v>96</v>
      </c>
    </row>
    <row r="818" spans="2:3" x14ac:dyDescent="0.25">
      <c r="B818" t="str">
        <v>successful</v>
      </c>
      <c r="C818">
        <v>28</v>
      </c>
    </row>
    <row r="819" spans="2:3" x14ac:dyDescent="0.25">
      <c r="B819" t="str">
        <v>successful</v>
      </c>
      <c r="C819">
        <v>43</v>
      </c>
    </row>
    <row r="820" spans="2:3" x14ac:dyDescent="0.25">
      <c r="B820" t="str">
        <v>successful</v>
      </c>
      <c r="C820">
        <v>205</v>
      </c>
    </row>
    <row r="821" spans="2:3" x14ac:dyDescent="0.25">
      <c r="B821" t="str">
        <v>successful</v>
      </c>
      <c r="C821">
        <v>23</v>
      </c>
    </row>
    <row r="822" spans="2:3" x14ac:dyDescent="0.25">
      <c r="B822" t="str">
        <v>successful</v>
      </c>
      <c r="C822">
        <v>19</v>
      </c>
    </row>
    <row r="823" spans="2:3" x14ac:dyDescent="0.25">
      <c r="B823" t="str">
        <v>successful</v>
      </c>
      <c r="C823">
        <v>14</v>
      </c>
    </row>
    <row r="824" spans="2:3" x14ac:dyDescent="0.25">
      <c r="B824" t="str">
        <v>successful</v>
      </c>
      <c r="C824">
        <v>38</v>
      </c>
    </row>
    <row r="825" spans="2:3" x14ac:dyDescent="0.25">
      <c r="B825" t="str">
        <v>successful</v>
      </c>
      <c r="C825">
        <v>78</v>
      </c>
    </row>
    <row r="826" spans="2:3" x14ac:dyDescent="0.25">
      <c r="B826" t="str">
        <v>successful</v>
      </c>
      <c r="C826">
        <v>69</v>
      </c>
    </row>
    <row r="827" spans="2:3" x14ac:dyDescent="0.25">
      <c r="B827" t="str">
        <v>successful</v>
      </c>
      <c r="C827">
        <v>33</v>
      </c>
    </row>
    <row r="828" spans="2:3" x14ac:dyDescent="0.25">
      <c r="B828" t="str">
        <v>successful</v>
      </c>
      <c r="C828">
        <v>54</v>
      </c>
    </row>
    <row r="829" spans="2:3" x14ac:dyDescent="0.25">
      <c r="B829" t="str">
        <v>successful</v>
      </c>
      <c r="C829">
        <v>99</v>
      </c>
    </row>
    <row r="830" spans="2:3" x14ac:dyDescent="0.25">
      <c r="B830" t="str">
        <v>successful</v>
      </c>
      <c r="C830">
        <v>49</v>
      </c>
    </row>
    <row r="831" spans="2:3" x14ac:dyDescent="0.25">
      <c r="B831" t="str">
        <v>successful</v>
      </c>
      <c r="C831">
        <v>11</v>
      </c>
    </row>
    <row r="832" spans="2:3" x14ac:dyDescent="0.25">
      <c r="B832" t="str">
        <v>successful</v>
      </c>
      <c r="C832">
        <v>38</v>
      </c>
    </row>
    <row r="833" spans="2:3" x14ac:dyDescent="0.25">
      <c r="B833" t="str">
        <v>successful</v>
      </c>
      <c r="C833">
        <v>16</v>
      </c>
    </row>
    <row r="834" spans="2:3" x14ac:dyDescent="0.25">
      <c r="B834" t="str">
        <v>successful</v>
      </c>
      <c r="C834">
        <v>32</v>
      </c>
    </row>
    <row r="835" spans="2:3" x14ac:dyDescent="0.25">
      <c r="B835" t="str">
        <v>successful</v>
      </c>
      <c r="C835">
        <v>20</v>
      </c>
    </row>
    <row r="836" spans="2:3" x14ac:dyDescent="0.25">
      <c r="B836" t="str">
        <v>successful</v>
      </c>
      <c r="C836">
        <v>154</v>
      </c>
    </row>
    <row r="837" spans="2:3" x14ac:dyDescent="0.25">
      <c r="B837" t="str">
        <v>successful</v>
      </c>
      <c r="C837">
        <v>41</v>
      </c>
    </row>
    <row r="838" spans="2:3" x14ac:dyDescent="0.25">
      <c r="B838" t="str">
        <v>successful</v>
      </c>
      <c r="C838">
        <v>75</v>
      </c>
    </row>
    <row r="839" spans="2:3" x14ac:dyDescent="0.25">
      <c r="B839" t="str">
        <v>successful</v>
      </c>
      <c r="C839">
        <v>40</v>
      </c>
    </row>
    <row r="840" spans="2:3" x14ac:dyDescent="0.25">
      <c r="B840" t="str">
        <v>successful</v>
      </c>
      <c r="C840">
        <v>46</v>
      </c>
    </row>
    <row r="841" spans="2:3" x14ac:dyDescent="0.25">
      <c r="B841" t="str">
        <v>successful</v>
      </c>
      <c r="C841">
        <v>62</v>
      </c>
    </row>
    <row r="842" spans="2:3" x14ac:dyDescent="0.25">
      <c r="B842" t="str">
        <v>successful</v>
      </c>
      <c r="C842">
        <v>61</v>
      </c>
    </row>
    <row r="843" spans="2:3" x14ac:dyDescent="0.25">
      <c r="B843" t="str">
        <v>successful</v>
      </c>
      <c r="C843">
        <v>96</v>
      </c>
    </row>
    <row r="844" spans="2:3" x14ac:dyDescent="0.25">
      <c r="B844" t="str">
        <v>successful</v>
      </c>
      <c r="C844">
        <v>190</v>
      </c>
    </row>
    <row r="845" spans="2:3" x14ac:dyDescent="0.25">
      <c r="B845" t="str">
        <v>successful</v>
      </c>
      <c r="C845">
        <v>94</v>
      </c>
    </row>
    <row r="846" spans="2:3" x14ac:dyDescent="0.25">
      <c r="B846" t="str">
        <v>successful</v>
      </c>
      <c r="C846">
        <v>39</v>
      </c>
    </row>
    <row r="847" spans="2:3" x14ac:dyDescent="0.25">
      <c r="B847" t="str">
        <v>successful</v>
      </c>
      <c r="C847">
        <v>127</v>
      </c>
    </row>
    <row r="848" spans="2:3" x14ac:dyDescent="0.25">
      <c r="B848" t="str">
        <v>successful</v>
      </c>
      <c r="C848">
        <v>159</v>
      </c>
    </row>
    <row r="849" spans="2:3" x14ac:dyDescent="0.25">
      <c r="B849" t="str">
        <v>successful</v>
      </c>
      <c r="C849">
        <v>177</v>
      </c>
    </row>
    <row r="850" spans="2:3" x14ac:dyDescent="0.25">
      <c r="B850" t="str">
        <v>successful</v>
      </c>
      <c r="C850">
        <v>47</v>
      </c>
    </row>
    <row r="851" spans="2:3" x14ac:dyDescent="0.25">
      <c r="B851" t="str">
        <v>successful</v>
      </c>
      <c r="C851">
        <v>1</v>
      </c>
    </row>
    <row r="852" spans="2:3" x14ac:dyDescent="0.25">
      <c r="B852" t="str">
        <v>successful</v>
      </c>
      <c r="C852">
        <v>16</v>
      </c>
    </row>
    <row r="853" spans="2:3" x14ac:dyDescent="0.25">
      <c r="B853" t="str">
        <v>successful</v>
      </c>
      <c r="C853">
        <v>115</v>
      </c>
    </row>
    <row r="854" spans="2:3" x14ac:dyDescent="0.25">
      <c r="B854" t="str">
        <v>successful</v>
      </c>
      <c r="C854">
        <v>133</v>
      </c>
    </row>
    <row r="855" spans="2:3" x14ac:dyDescent="0.25">
      <c r="B855" t="str">
        <v>successful</v>
      </c>
      <c r="C855">
        <v>70</v>
      </c>
    </row>
    <row r="856" spans="2:3" x14ac:dyDescent="0.25">
      <c r="B856" t="str">
        <v>successful</v>
      </c>
      <c r="C856">
        <v>62</v>
      </c>
    </row>
    <row r="857" spans="2:3" x14ac:dyDescent="0.25">
      <c r="B857" t="str">
        <v>successful</v>
      </c>
      <c r="C857">
        <v>10</v>
      </c>
    </row>
    <row r="858" spans="2:3" x14ac:dyDescent="0.25">
      <c r="B858" t="str">
        <v>successful</v>
      </c>
      <c r="C858">
        <v>499</v>
      </c>
    </row>
    <row r="859" spans="2:3" x14ac:dyDescent="0.25">
      <c r="B859" t="str">
        <v>successful</v>
      </c>
      <c r="C859">
        <v>47</v>
      </c>
    </row>
    <row r="860" spans="2:3" x14ac:dyDescent="0.25">
      <c r="B860" t="str">
        <v>successful</v>
      </c>
      <c r="C860">
        <v>28</v>
      </c>
    </row>
    <row r="861" spans="2:3" x14ac:dyDescent="0.25">
      <c r="B861" t="str">
        <v>successful</v>
      </c>
      <c r="C861">
        <v>24</v>
      </c>
    </row>
    <row r="862" spans="2:3" x14ac:dyDescent="0.25">
      <c r="B862" t="str">
        <v>successful</v>
      </c>
      <c r="C862">
        <v>76</v>
      </c>
    </row>
    <row r="863" spans="2:3" x14ac:dyDescent="0.25">
      <c r="B863" t="str">
        <v>successful</v>
      </c>
      <c r="C863">
        <v>98</v>
      </c>
    </row>
    <row r="864" spans="2:3" x14ac:dyDescent="0.25">
      <c r="B864" t="str">
        <v>failed</v>
      </c>
      <c r="C864">
        <v>48</v>
      </c>
    </row>
    <row r="865" spans="2:3" x14ac:dyDescent="0.25">
      <c r="B865" t="str">
        <v>failed</v>
      </c>
      <c r="C865">
        <v>2</v>
      </c>
    </row>
    <row r="866" spans="2:3" x14ac:dyDescent="0.25">
      <c r="B866" t="str">
        <v>failed</v>
      </c>
      <c r="C866">
        <v>4</v>
      </c>
    </row>
    <row r="867" spans="2:3" x14ac:dyDescent="0.25">
      <c r="B867" t="str">
        <v>failed</v>
      </c>
      <c r="C867">
        <v>5</v>
      </c>
    </row>
    <row r="868" spans="2:3" x14ac:dyDescent="0.25">
      <c r="B868" t="str">
        <v>failed</v>
      </c>
      <c r="C868">
        <v>79</v>
      </c>
    </row>
    <row r="869" spans="2:3" x14ac:dyDescent="0.25">
      <c r="B869" t="str">
        <v>failed</v>
      </c>
      <c r="C869">
        <v>2</v>
      </c>
    </row>
    <row r="870" spans="2:3" x14ac:dyDescent="0.25">
      <c r="B870" t="str">
        <v>failed</v>
      </c>
      <c r="C870">
        <v>11</v>
      </c>
    </row>
    <row r="871" spans="2:3" x14ac:dyDescent="0.25">
      <c r="B871" t="str">
        <v>failed</v>
      </c>
      <c r="C871">
        <v>11</v>
      </c>
    </row>
    <row r="872" spans="2:3" x14ac:dyDescent="0.25">
      <c r="B872" t="str">
        <v>failed</v>
      </c>
      <c r="C872">
        <v>1</v>
      </c>
    </row>
    <row r="873" spans="2:3" x14ac:dyDescent="0.25">
      <c r="B873" t="str">
        <v>failed</v>
      </c>
      <c r="C873">
        <v>3</v>
      </c>
    </row>
    <row r="874" spans="2:3" x14ac:dyDescent="0.25">
      <c r="B874" t="str">
        <v>failed</v>
      </c>
      <c r="C874">
        <v>5</v>
      </c>
    </row>
    <row r="875" spans="2:3" x14ac:dyDescent="0.25">
      <c r="B875" t="str">
        <v>failed</v>
      </c>
      <c r="C875">
        <v>12</v>
      </c>
    </row>
    <row r="876" spans="2:3" x14ac:dyDescent="0.25">
      <c r="B876" t="str">
        <v>failed</v>
      </c>
      <c r="C876">
        <v>2</v>
      </c>
    </row>
    <row r="877" spans="2:3" x14ac:dyDescent="0.25">
      <c r="B877" t="str">
        <v>failed</v>
      </c>
      <c r="C877">
        <v>5</v>
      </c>
    </row>
    <row r="878" spans="2:3" x14ac:dyDescent="0.25">
      <c r="B878" t="str">
        <v>failed</v>
      </c>
      <c r="C878">
        <v>21</v>
      </c>
    </row>
    <row r="879" spans="2:3" x14ac:dyDescent="0.25">
      <c r="B879" t="str">
        <v>failed</v>
      </c>
      <c r="C879">
        <v>0</v>
      </c>
    </row>
    <row r="880" spans="2:3" x14ac:dyDescent="0.25">
      <c r="B880" t="str">
        <v>failed</v>
      </c>
      <c r="C880">
        <v>45</v>
      </c>
    </row>
    <row r="881" spans="2:3" x14ac:dyDescent="0.25">
      <c r="B881" t="str">
        <v>failed</v>
      </c>
      <c r="C881">
        <v>29</v>
      </c>
    </row>
    <row r="882" spans="2:3" x14ac:dyDescent="0.25">
      <c r="B882" t="str">
        <v>failed</v>
      </c>
      <c r="C882">
        <v>2</v>
      </c>
    </row>
    <row r="883" spans="2:3" x14ac:dyDescent="0.25">
      <c r="B883" t="str">
        <v>failed</v>
      </c>
      <c r="C883">
        <v>30</v>
      </c>
    </row>
    <row r="884" spans="2:3" x14ac:dyDescent="0.25">
      <c r="B884" t="str">
        <v>failed</v>
      </c>
      <c r="C884">
        <v>8</v>
      </c>
    </row>
    <row r="885" spans="2:3" x14ac:dyDescent="0.25">
      <c r="B885" t="str">
        <v>failed</v>
      </c>
      <c r="C885">
        <v>1</v>
      </c>
    </row>
    <row r="886" spans="2:3" x14ac:dyDescent="0.25">
      <c r="B886" t="str">
        <v>failed</v>
      </c>
      <c r="C886">
        <v>14</v>
      </c>
    </row>
    <row r="887" spans="2:3" x14ac:dyDescent="0.25">
      <c r="B887" t="str">
        <v>failed</v>
      </c>
      <c r="C887">
        <v>24</v>
      </c>
    </row>
    <row r="888" spans="2:3" x14ac:dyDescent="0.25">
      <c r="B888" t="str">
        <v>failed</v>
      </c>
      <c r="C888">
        <v>2</v>
      </c>
    </row>
    <row r="889" spans="2:3" x14ac:dyDescent="0.25">
      <c r="B889" t="str">
        <v>failed</v>
      </c>
      <c r="C889">
        <v>21</v>
      </c>
    </row>
    <row r="890" spans="2:3" x14ac:dyDescent="0.25">
      <c r="B890" t="str">
        <v>failed</v>
      </c>
      <c r="C890">
        <v>7</v>
      </c>
    </row>
    <row r="891" spans="2:3" x14ac:dyDescent="0.25">
      <c r="B891" t="str">
        <v>failed</v>
      </c>
      <c r="C891">
        <v>0</v>
      </c>
    </row>
    <row r="892" spans="2:3" x14ac:dyDescent="0.25">
      <c r="B892" t="str">
        <v>failed</v>
      </c>
      <c r="C892">
        <v>4</v>
      </c>
    </row>
    <row r="893" spans="2:3" x14ac:dyDescent="0.25">
      <c r="B893" t="str">
        <v>failed</v>
      </c>
      <c r="C893">
        <v>32</v>
      </c>
    </row>
    <row r="894" spans="2:3" x14ac:dyDescent="0.25">
      <c r="B894" t="str">
        <v>failed</v>
      </c>
      <c r="C894">
        <v>4</v>
      </c>
    </row>
    <row r="895" spans="2:3" x14ac:dyDescent="0.25">
      <c r="B895" t="str">
        <v>failed</v>
      </c>
      <c r="C895">
        <v>9</v>
      </c>
    </row>
    <row r="896" spans="2:3" x14ac:dyDescent="0.25">
      <c r="B896" t="str">
        <v>failed</v>
      </c>
      <c r="C896">
        <v>17</v>
      </c>
    </row>
    <row r="897" spans="2:3" x14ac:dyDescent="0.25">
      <c r="B897" t="str">
        <v>failed</v>
      </c>
      <c r="C897">
        <v>5</v>
      </c>
    </row>
    <row r="898" spans="2:3" x14ac:dyDescent="0.25">
      <c r="B898" t="str">
        <v>failed</v>
      </c>
      <c r="C898">
        <v>53</v>
      </c>
    </row>
    <row r="899" spans="2:3" x14ac:dyDescent="0.25">
      <c r="B899" t="str">
        <v>failed</v>
      </c>
      <c r="C899">
        <v>7</v>
      </c>
    </row>
    <row r="900" spans="2:3" x14ac:dyDescent="0.25">
      <c r="B900" t="str">
        <v>failed</v>
      </c>
      <c r="C900">
        <v>72</v>
      </c>
    </row>
    <row r="901" spans="2:3" x14ac:dyDescent="0.25">
      <c r="B901" t="str">
        <v>failed</v>
      </c>
      <c r="C901">
        <v>0</v>
      </c>
    </row>
    <row r="902" spans="2:3" x14ac:dyDescent="0.25">
      <c r="B902" t="str">
        <v>failed</v>
      </c>
      <c r="C902">
        <v>2</v>
      </c>
    </row>
    <row r="903" spans="2:3" x14ac:dyDescent="0.25">
      <c r="B903" t="str">
        <v>failed</v>
      </c>
      <c r="C903">
        <v>8</v>
      </c>
    </row>
    <row r="904" spans="2:3" x14ac:dyDescent="0.25">
      <c r="B904" t="str">
        <v>failed</v>
      </c>
      <c r="C904">
        <v>2</v>
      </c>
    </row>
    <row r="905" spans="2:3" x14ac:dyDescent="0.25">
      <c r="B905" t="str">
        <v>failed</v>
      </c>
      <c r="C905">
        <v>0</v>
      </c>
    </row>
    <row r="906" spans="2:3" x14ac:dyDescent="0.25">
      <c r="B906" t="str">
        <v>failed</v>
      </c>
      <c r="C906">
        <v>3</v>
      </c>
    </row>
    <row r="907" spans="2:3" x14ac:dyDescent="0.25">
      <c r="B907" t="str">
        <v>failed</v>
      </c>
      <c r="C907">
        <v>4</v>
      </c>
    </row>
    <row r="908" spans="2:3" x14ac:dyDescent="0.25">
      <c r="B908" t="str">
        <v>failed</v>
      </c>
      <c r="C908">
        <v>3</v>
      </c>
    </row>
    <row r="909" spans="2:3" x14ac:dyDescent="0.25">
      <c r="B909" t="str">
        <v>failed</v>
      </c>
      <c r="C909">
        <v>6</v>
      </c>
    </row>
    <row r="910" spans="2:3" x14ac:dyDescent="0.25">
      <c r="B910" t="str">
        <v>failed</v>
      </c>
      <c r="C910">
        <v>0</v>
      </c>
    </row>
    <row r="911" spans="2:3" x14ac:dyDescent="0.25">
      <c r="B911" t="str">
        <v>failed</v>
      </c>
      <c r="C911">
        <v>0</v>
      </c>
    </row>
    <row r="912" spans="2:3" x14ac:dyDescent="0.25">
      <c r="B912" t="str">
        <v>failed</v>
      </c>
      <c r="C912">
        <v>0</v>
      </c>
    </row>
    <row r="913" spans="2:3" x14ac:dyDescent="0.25">
      <c r="B913" t="str">
        <v>failed</v>
      </c>
      <c r="C913">
        <v>8</v>
      </c>
    </row>
    <row r="914" spans="2:3" x14ac:dyDescent="0.25">
      <c r="B914" t="str">
        <v>failed</v>
      </c>
      <c r="C914">
        <v>5</v>
      </c>
    </row>
    <row r="915" spans="2:3" x14ac:dyDescent="0.25">
      <c r="B915" t="str">
        <v>failed</v>
      </c>
      <c r="C915">
        <v>0</v>
      </c>
    </row>
    <row r="916" spans="2:3" x14ac:dyDescent="0.25">
      <c r="B916" t="str">
        <v>failed</v>
      </c>
      <c r="C916">
        <v>2</v>
      </c>
    </row>
    <row r="917" spans="2:3" x14ac:dyDescent="0.25">
      <c r="B917" t="str">
        <v>failed</v>
      </c>
      <c r="C917">
        <v>24</v>
      </c>
    </row>
    <row r="918" spans="2:3" x14ac:dyDescent="0.25">
      <c r="B918" t="str">
        <v>failed</v>
      </c>
      <c r="C918">
        <v>0</v>
      </c>
    </row>
    <row r="919" spans="2:3" x14ac:dyDescent="0.25">
      <c r="B919" t="str">
        <v>failed</v>
      </c>
      <c r="C919">
        <v>9</v>
      </c>
    </row>
    <row r="920" spans="2:3" x14ac:dyDescent="0.25">
      <c r="B920" t="str">
        <v>failed</v>
      </c>
      <c r="C920">
        <v>0</v>
      </c>
    </row>
    <row r="921" spans="2:3" x14ac:dyDescent="0.25">
      <c r="B921" t="str">
        <v>failed</v>
      </c>
      <c r="C921">
        <v>1</v>
      </c>
    </row>
    <row r="922" spans="2:3" x14ac:dyDescent="0.25">
      <c r="B922" t="str">
        <v>failed</v>
      </c>
      <c r="C922">
        <v>10</v>
      </c>
    </row>
    <row r="923" spans="2:3" x14ac:dyDescent="0.25">
      <c r="B923" t="str">
        <v>failed</v>
      </c>
      <c r="C923">
        <v>1</v>
      </c>
    </row>
    <row r="924" spans="2:3" x14ac:dyDescent="0.25">
      <c r="B924" t="str">
        <v>failed</v>
      </c>
      <c r="C924">
        <v>0</v>
      </c>
    </row>
    <row r="925" spans="2:3" x14ac:dyDescent="0.25">
      <c r="B925" t="str">
        <v>failed</v>
      </c>
      <c r="C925">
        <v>20</v>
      </c>
    </row>
    <row r="926" spans="2:3" x14ac:dyDescent="0.25">
      <c r="B926" t="str">
        <v>failed</v>
      </c>
      <c r="C926">
        <v>30</v>
      </c>
    </row>
    <row r="927" spans="2:3" x14ac:dyDescent="0.25">
      <c r="B927" t="str">
        <v>failed</v>
      </c>
      <c r="C927">
        <v>6</v>
      </c>
    </row>
    <row r="928" spans="2:3" x14ac:dyDescent="0.25">
      <c r="B928" t="str">
        <v>failed</v>
      </c>
      <c r="C928">
        <v>15</v>
      </c>
    </row>
    <row r="929" spans="2:3" x14ac:dyDescent="0.25">
      <c r="B929" t="str">
        <v>failed</v>
      </c>
      <c r="C929">
        <v>5</v>
      </c>
    </row>
    <row r="930" spans="2:3" x14ac:dyDescent="0.25">
      <c r="B930" t="str">
        <v>failed</v>
      </c>
      <c r="C930">
        <v>0</v>
      </c>
    </row>
    <row r="931" spans="2:3" x14ac:dyDescent="0.25">
      <c r="B931" t="str">
        <v>failed</v>
      </c>
      <c r="C931">
        <v>0</v>
      </c>
    </row>
    <row r="932" spans="2:3" x14ac:dyDescent="0.25">
      <c r="B932" t="str">
        <v>failed</v>
      </c>
      <c r="C932">
        <v>28</v>
      </c>
    </row>
    <row r="933" spans="2:3" x14ac:dyDescent="0.25">
      <c r="B933" t="str">
        <v>failed</v>
      </c>
      <c r="C933">
        <v>0</v>
      </c>
    </row>
    <row r="934" spans="2:3" x14ac:dyDescent="0.25">
      <c r="B934" t="str">
        <v>failed</v>
      </c>
      <c r="C934">
        <v>5</v>
      </c>
    </row>
    <row r="935" spans="2:3" x14ac:dyDescent="0.25">
      <c r="B935" t="str">
        <v>failed</v>
      </c>
      <c r="C935">
        <v>7</v>
      </c>
    </row>
    <row r="936" spans="2:3" x14ac:dyDescent="0.25">
      <c r="B936" t="str">
        <v>failed</v>
      </c>
      <c r="C936">
        <v>30</v>
      </c>
    </row>
    <row r="937" spans="2:3" x14ac:dyDescent="0.25">
      <c r="B937" t="str">
        <v>failed</v>
      </c>
      <c r="C937">
        <v>2</v>
      </c>
    </row>
    <row r="938" spans="2:3" x14ac:dyDescent="0.25">
      <c r="B938" t="str">
        <v>failed</v>
      </c>
      <c r="C938">
        <v>30</v>
      </c>
    </row>
    <row r="939" spans="2:3" x14ac:dyDescent="0.25">
      <c r="B939" t="str">
        <v>failed</v>
      </c>
      <c r="C939">
        <v>2</v>
      </c>
    </row>
    <row r="940" spans="2:3" x14ac:dyDescent="0.25">
      <c r="B940" t="str">
        <v>failed</v>
      </c>
      <c r="C940">
        <v>0</v>
      </c>
    </row>
    <row r="941" spans="2:3" x14ac:dyDescent="0.25">
      <c r="B941" t="str">
        <v>failed</v>
      </c>
      <c r="C941">
        <v>2</v>
      </c>
    </row>
    <row r="942" spans="2:3" x14ac:dyDescent="0.25">
      <c r="B942" t="str">
        <v>failed</v>
      </c>
      <c r="C942">
        <v>1</v>
      </c>
    </row>
    <row r="943" spans="2:3" x14ac:dyDescent="0.25">
      <c r="B943" t="str">
        <v>failed</v>
      </c>
      <c r="C943">
        <v>2</v>
      </c>
    </row>
    <row r="944" spans="2:3" x14ac:dyDescent="0.25">
      <c r="B944" t="str">
        <v>failed</v>
      </c>
      <c r="C944">
        <v>14</v>
      </c>
    </row>
    <row r="945" spans="2:3" x14ac:dyDescent="0.25">
      <c r="B945" t="str">
        <v>failed</v>
      </c>
      <c r="C945">
        <v>31</v>
      </c>
    </row>
    <row r="946" spans="2:3" x14ac:dyDescent="0.25">
      <c r="B946" t="str">
        <v>failed</v>
      </c>
      <c r="C946">
        <v>16</v>
      </c>
    </row>
    <row r="947" spans="2:3" x14ac:dyDescent="0.25">
      <c r="B947" t="str">
        <v>failed</v>
      </c>
      <c r="C947">
        <v>12</v>
      </c>
    </row>
    <row r="948" spans="2:3" x14ac:dyDescent="0.25">
      <c r="B948" t="str">
        <v>failed</v>
      </c>
      <c r="C948">
        <v>96</v>
      </c>
    </row>
    <row r="949" spans="2:3" x14ac:dyDescent="0.25">
      <c r="B949" t="str">
        <v>failed</v>
      </c>
      <c r="C949">
        <v>16</v>
      </c>
    </row>
    <row r="950" spans="2:3" x14ac:dyDescent="0.25">
      <c r="B950" t="str">
        <v>failed</v>
      </c>
      <c r="C950">
        <v>5</v>
      </c>
    </row>
    <row r="951" spans="2:3" x14ac:dyDescent="0.25">
      <c r="B951" t="str">
        <v>failed</v>
      </c>
      <c r="C951">
        <v>0</v>
      </c>
    </row>
    <row r="952" spans="2:3" x14ac:dyDescent="0.25">
      <c r="B952" t="str">
        <v>failed</v>
      </c>
      <c r="C952">
        <v>8</v>
      </c>
    </row>
    <row r="953" spans="2:3" x14ac:dyDescent="0.25">
      <c r="B953" t="str">
        <v>failed</v>
      </c>
      <c r="C953">
        <v>7</v>
      </c>
    </row>
    <row r="954" spans="2:3" x14ac:dyDescent="0.25">
      <c r="B954" t="str">
        <v>failed</v>
      </c>
      <c r="C954">
        <v>24</v>
      </c>
    </row>
    <row r="955" spans="2:3" x14ac:dyDescent="0.25">
      <c r="B955" t="str">
        <v>failed</v>
      </c>
      <c r="C955">
        <v>121</v>
      </c>
    </row>
    <row r="956" spans="2:3" x14ac:dyDescent="0.25">
      <c r="B956" t="str">
        <v>failed</v>
      </c>
      <c r="C956">
        <v>196</v>
      </c>
    </row>
    <row r="957" spans="2:3" x14ac:dyDescent="0.25">
      <c r="B957" t="str">
        <v>failed</v>
      </c>
      <c r="C957">
        <v>5</v>
      </c>
    </row>
    <row r="958" spans="2:3" x14ac:dyDescent="0.25">
      <c r="B958" t="str">
        <v>failed</v>
      </c>
      <c r="C958">
        <v>73</v>
      </c>
    </row>
    <row r="959" spans="2:3" x14ac:dyDescent="0.25">
      <c r="B959" t="str">
        <v>failed</v>
      </c>
      <c r="C959">
        <v>93</v>
      </c>
    </row>
    <row r="960" spans="2:3" x14ac:dyDescent="0.25">
      <c r="B960" t="str">
        <v>failed</v>
      </c>
      <c r="C960">
        <v>17</v>
      </c>
    </row>
    <row r="961" spans="2:3" x14ac:dyDescent="0.25">
      <c r="B961" t="str">
        <v>failed</v>
      </c>
      <c r="C961">
        <v>7</v>
      </c>
    </row>
    <row r="962" spans="2:3" x14ac:dyDescent="0.25">
      <c r="B962" t="str">
        <v>failed</v>
      </c>
      <c r="C962">
        <v>17</v>
      </c>
    </row>
    <row r="963" spans="2:3" x14ac:dyDescent="0.25">
      <c r="B963" t="str">
        <v>failed</v>
      </c>
      <c r="C963">
        <v>171</v>
      </c>
    </row>
    <row r="964" spans="2:3" x14ac:dyDescent="0.25">
      <c r="B964" t="str">
        <v>failed</v>
      </c>
      <c r="C964">
        <v>188</v>
      </c>
    </row>
    <row r="965" spans="2:3" x14ac:dyDescent="0.25">
      <c r="B965" t="str">
        <v>failed</v>
      </c>
      <c r="C965">
        <v>110</v>
      </c>
    </row>
    <row r="966" spans="2:3" x14ac:dyDescent="0.25">
      <c r="B966" t="str">
        <v>failed</v>
      </c>
      <c r="C966">
        <v>37</v>
      </c>
    </row>
    <row r="967" spans="2:3" x14ac:dyDescent="0.25">
      <c r="B967" t="str">
        <v>failed</v>
      </c>
      <c r="C967">
        <v>9</v>
      </c>
    </row>
    <row r="968" spans="2:3" x14ac:dyDescent="0.25">
      <c r="B968" t="str">
        <v>failed</v>
      </c>
      <c r="C968">
        <v>29</v>
      </c>
    </row>
    <row r="969" spans="2:3" x14ac:dyDescent="0.25">
      <c r="B969" t="str">
        <v>failed</v>
      </c>
      <c r="C969">
        <v>6</v>
      </c>
    </row>
    <row r="970" spans="2:3" x14ac:dyDescent="0.25">
      <c r="B970" t="str">
        <v>failed</v>
      </c>
      <c r="C970">
        <v>30</v>
      </c>
    </row>
    <row r="971" spans="2:3" x14ac:dyDescent="0.25">
      <c r="B971" t="str">
        <v>failed</v>
      </c>
      <c r="C971">
        <v>81</v>
      </c>
    </row>
    <row r="972" spans="2:3" x14ac:dyDescent="0.25">
      <c r="B972" t="str">
        <v>failed</v>
      </c>
      <c r="C972">
        <v>4</v>
      </c>
    </row>
    <row r="973" spans="2:3" x14ac:dyDescent="0.25">
      <c r="B973" t="str">
        <v>failed</v>
      </c>
      <c r="C973">
        <v>11</v>
      </c>
    </row>
    <row r="974" spans="2:3" x14ac:dyDescent="0.25">
      <c r="B974" t="str">
        <v>failed</v>
      </c>
      <c r="C974">
        <v>14</v>
      </c>
    </row>
    <row r="975" spans="2:3" x14ac:dyDescent="0.25">
      <c r="B975" t="str">
        <v>failed</v>
      </c>
      <c r="C975">
        <v>5</v>
      </c>
    </row>
    <row r="976" spans="2:3" x14ac:dyDescent="0.25">
      <c r="B976" t="str">
        <v>failed</v>
      </c>
      <c r="C976">
        <v>45</v>
      </c>
    </row>
    <row r="977" spans="2:3" x14ac:dyDescent="0.25">
      <c r="B977" t="str">
        <v>failed</v>
      </c>
      <c r="C977">
        <v>8</v>
      </c>
    </row>
    <row r="978" spans="2:3" x14ac:dyDescent="0.25">
      <c r="B978" t="str">
        <v>failed</v>
      </c>
      <c r="C978">
        <v>3</v>
      </c>
    </row>
    <row r="979" spans="2:3" x14ac:dyDescent="0.25">
      <c r="B979" t="str">
        <v>failed</v>
      </c>
      <c r="C979">
        <v>24</v>
      </c>
    </row>
    <row r="980" spans="2:3" x14ac:dyDescent="0.25">
      <c r="B980" t="str">
        <v>failed</v>
      </c>
      <c r="C980">
        <v>18</v>
      </c>
    </row>
    <row r="981" spans="2:3" x14ac:dyDescent="0.25">
      <c r="B981" t="str">
        <v>failed</v>
      </c>
      <c r="C981">
        <v>12</v>
      </c>
    </row>
    <row r="982" spans="2:3" x14ac:dyDescent="0.25">
      <c r="B982" t="str">
        <v>failed</v>
      </c>
      <c r="C982">
        <v>123</v>
      </c>
    </row>
    <row r="983" spans="2:3" x14ac:dyDescent="0.25">
      <c r="B983" t="str">
        <v>failed</v>
      </c>
      <c r="C983">
        <v>96</v>
      </c>
    </row>
    <row r="984" spans="2:3" x14ac:dyDescent="0.25">
      <c r="B984" t="str">
        <v>failed</v>
      </c>
      <c r="C984">
        <v>31</v>
      </c>
    </row>
    <row r="985" spans="2:3" x14ac:dyDescent="0.25">
      <c r="B985" t="str">
        <v>failed</v>
      </c>
      <c r="C985">
        <v>4</v>
      </c>
    </row>
    <row r="986" spans="2:3" x14ac:dyDescent="0.25">
      <c r="B986" t="str">
        <v>failed</v>
      </c>
      <c r="C986">
        <v>3</v>
      </c>
    </row>
    <row r="987" spans="2:3" x14ac:dyDescent="0.25">
      <c r="B987" t="str">
        <v>failed</v>
      </c>
      <c r="C987">
        <v>179</v>
      </c>
    </row>
    <row r="988" spans="2:3" x14ac:dyDescent="0.25">
      <c r="B988" t="str">
        <v>failed</v>
      </c>
      <c r="C988">
        <v>3</v>
      </c>
    </row>
    <row r="989" spans="2:3" x14ac:dyDescent="0.25">
      <c r="B989" t="str">
        <v>failed</v>
      </c>
      <c r="C989">
        <v>23</v>
      </c>
    </row>
    <row r="990" spans="2:3" x14ac:dyDescent="0.25">
      <c r="B990" t="str">
        <v>failed</v>
      </c>
      <c r="C990">
        <v>23</v>
      </c>
    </row>
    <row r="991" spans="2:3" x14ac:dyDescent="0.25">
      <c r="B991" t="str">
        <v>failed</v>
      </c>
      <c r="C991">
        <v>41</v>
      </c>
    </row>
    <row r="992" spans="2:3" x14ac:dyDescent="0.25">
      <c r="B992" t="str">
        <v>failed</v>
      </c>
      <c r="C992">
        <v>0</v>
      </c>
    </row>
    <row r="993" spans="2:3" x14ac:dyDescent="0.25">
      <c r="B993" t="str">
        <v>failed</v>
      </c>
      <c r="C993">
        <v>32</v>
      </c>
    </row>
    <row r="994" spans="2:3" x14ac:dyDescent="0.25">
      <c r="B994" t="str">
        <v>failed</v>
      </c>
      <c r="C994">
        <v>2</v>
      </c>
    </row>
    <row r="995" spans="2:3" x14ac:dyDescent="0.25">
      <c r="B995" t="str">
        <v>failed</v>
      </c>
      <c r="C995">
        <v>7</v>
      </c>
    </row>
    <row r="996" spans="2:3" x14ac:dyDescent="0.25">
      <c r="B996" t="str">
        <v>failed</v>
      </c>
      <c r="C996">
        <v>4</v>
      </c>
    </row>
    <row r="997" spans="2:3" x14ac:dyDescent="0.25">
      <c r="B997" t="str">
        <v>failed</v>
      </c>
      <c r="C997">
        <v>196</v>
      </c>
    </row>
    <row r="998" spans="2:3" x14ac:dyDescent="0.25">
      <c r="B998" t="str">
        <v>failed</v>
      </c>
      <c r="C998">
        <v>11</v>
      </c>
    </row>
    <row r="999" spans="2:3" x14ac:dyDescent="0.25">
      <c r="B999" t="str">
        <v>failed</v>
      </c>
      <c r="C999">
        <v>9</v>
      </c>
    </row>
    <row r="1000" spans="2:3" x14ac:dyDescent="0.25">
      <c r="B1000" t="str">
        <v>failed</v>
      </c>
      <c r="C1000">
        <v>5</v>
      </c>
    </row>
    <row r="1001" spans="2:3" x14ac:dyDescent="0.25">
      <c r="B1001" t="str">
        <v>failed</v>
      </c>
      <c r="C1001">
        <v>8</v>
      </c>
    </row>
    <row r="1002" spans="2:3" x14ac:dyDescent="0.25">
      <c r="B1002" t="str">
        <v>failed</v>
      </c>
      <c r="C1002">
        <v>229</v>
      </c>
    </row>
    <row r="1003" spans="2:3" x14ac:dyDescent="0.25">
      <c r="B1003" t="str">
        <v>failed</v>
      </c>
      <c r="C1003">
        <v>40</v>
      </c>
    </row>
    <row r="1004" spans="2:3" x14ac:dyDescent="0.25">
      <c r="B1004" t="str">
        <v>canceled</v>
      </c>
      <c r="C1004">
        <v>6</v>
      </c>
    </row>
    <row r="1005" spans="2:3" x14ac:dyDescent="0.25">
      <c r="B1005" t="str">
        <v>canceled</v>
      </c>
      <c r="C1005">
        <v>4</v>
      </c>
    </row>
    <row r="1006" spans="2:3" x14ac:dyDescent="0.25">
      <c r="B1006" t="str">
        <v>canceled</v>
      </c>
      <c r="C1006">
        <v>22</v>
      </c>
    </row>
    <row r="1007" spans="2:3" x14ac:dyDescent="0.25">
      <c r="B1007" t="str">
        <v>canceled</v>
      </c>
      <c r="C1007">
        <v>15</v>
      </c>
    </row>
    <row r="1008" spans="2:3" x14ac:dyDescent="0.25">
      <c r="B1008" t="str">
        <v>canceled</v>
      </c>
      <c r="C1008">
        <v>95</v>
      </c>
    </row>
    <row r="1009" spans="2:3" x14ac:dyDescent="0.25">
      <c r="B1009" t="str">
        <v>canceled</v>
      </c>
      <c r="C1009">
        <v>161</v>
      </c>
    </row>
    <row r="1010" spans="2:3" x14ac:dyDescent="0.25">
      <c r="B1010" t="str">
        <v>canceled</v>
      </c>
      <c r="C1010">
        <v>8</v>
      </c>
    </row>
    <row r="1011" spans="2:3" x14ac:dyDescent="0.25">
      <c r="B1011" t="str">
        <v>canceled</v>
      </c>
      <c r="C1011">
        <v>76</v>
      </c>
    </row>
    <row r="1012" spans="2:3" x14ac:dyDescent="0.25">
      <c r="B1012" t="str">
        <v>canceled</v>
      </c>
      <c r="C1012">
        <v>1</v>
      </c>
    </row>
    <row r="1013" spans="2:3" x14ac:dyDescent="0.25">
      <c r="B1013" t="str">
        <v>canceled</v>
      </c>
      <c r="C1013">
        <v>101</v>
      </c>
    </row>
    <row r="1014" spans="2:3" x14ac:dyDescent="0.25">
      <c r="B1014" t="str">
        <v>canceled</v>
      </c>
      <c r="C1014">
        <v>4</v>
      </c>
    </row>
    <row r="1015" spans="2:3" x14ac:dyDescent="0.25">
      <c r="B1015" t="str">
        <v>canceled</v>
      </c>
      <c r="C1015">
        <v>1</v>
      </c>
    </row>
    <row r="1016" spans="2:3" x14ac:dyDescent="0.25">
      <c r="B1016" t="str">
        <v>canceled</v>
      </c>
      <c r="C1016">
        <v>775</v>
      </c>
    </row>
    <row r="1017" spans="2:3" x14ac:dyDescent="0.25">
      <c r="B1017" t="str">
        <v>canceled</v>
      </c>
      <c r="C1017">
        <v>90</v>
      </c>
    </row>
    <row r="1018" spans="2:3" x14ac:dyDescent="0.25">
      <c r="B1018" t="str">
        <v>canceled</v>
      </c>
      <c r="C1018">
        <v>16</v>
      </c>
    </row>
    <row r="1019" spans="2:3" x14ac:dyDescent="0.25">
      <c r="B1019" t="str">
        <v>canceled</v>
      </c>
      <c r="C1019">
        <v>6</v>
      </c>
    </row>
    <row r="1020" spans="2:3" x14ac:dyDescent="0.25">
      <c r="B1020" t="str">
        <v>canceled</v>
      </c>
      <c r="C1020">
        <v>38</v>
      </c>
    </row>
    <row r="1021" spans="2:3" x14ac:dyDescent="0.25">
      <c r="B1021" t="str">
        <v>canceled</v>
      </c>
      <c r="C1021">
        <v>355</v>
      </c>
    </row>
    <row r="1022" spans="2:3" x14ac:dyDescent="0.25">
      <c r="B1022" t="str">
        <v>canceled</v>
      </c>
      <c r="C1022">
        <v>7</v>
      </c>
    </row>
    <row r="1023" spans="2:3" x14ac:dyDescent="0.25">
      <c r="B1023" t="str">
        <v>canceled</v>
      </c>
      <c r="C1023">
        <v>400</v>
      </c>
    </row>
    <row r="1024" spans="2:3" x14ac:dyDescent="0.25">
      <c r="B1024" t="str">
        <v>successful</v>
      </c>
      <c r="C1024">
        <v>30</v>
      </c>
    </row>
    <row r="1025" spans="2:3" x14ac:dyDescent="0.25">
      <c r="B1025" t="str">
        <v>successful</v>
      </c>
      <c r="C1025">
        <v>478</v>
      </c>
    </row>
    <row r="1026" spans="2:3" x14ac:dyDescent="0.25">
      <c r="B1026" t="str">
        <v>successful</v>
      </c>
      <c r="C1026">
        <v>74</v>
      </c>
    </row>
    <row r="1027" spans="2:3" x14ac:dyDescent="0.25">
      <c r="B1027" t="str">
        <v>successful</v>
      </c>
      <c r="C1027">
        <v>131</v>
      </c>
    </row>
    <row r="1028" spans="2:3" x14ac:dyDescent="0.25">
      <c r="B1028" t="str">
        <v>successful</v>
      </c>
      <c r="C1028">
        <v>61</v>
      </c>
    </row>
    <row r="1029" spans="2:3" x14ac:dyDescent="0.25">
      <c r="B1029" t="str">
        <v>successful</v>
      </c>
      <c r="C1029">
        <v>1071</v>
      </c>
    </row>
    <row r="1030" spans="2:3" x14ac:dyDescent="0.25">
      <c r="B1030" t="str">
        <v>successful</v>
      </c>
      <c r="C1030">
        <v>122</v>
      </c>
    </row>
    <row r="1031" spans="2:3" x14ac:dyDescent="0.25">
      <c r="B1031" t="str">
        <v>successful</v>
      </c>
      <c r="C1031">
        <v>111</v>
      </c>
    </row>
    <row r="1032" spans="2:3" x14ac:dyDescent="0.25">
      <c r="B1032" t="str">
        <v>successful</v>
      </c>
      <c r="C1032">
        <v>255</v>
      </c>
    </row>
    <row r="1033" spans="2:3" x14ac:dyDescent="0.25">
      <c r="B1033" t="str">
        <v>successful</v>
      </c>
      <c r="C1033">
        <v>141</v>
      </c>
    </row>
    <row r="1034" spans="2:3" x14ac:dyDescent="0.25">
      <c r="B1034" t="str">
        <v>successful</v>
      </c>
      <c r="C1034">
        <v>159</v>
      </c>
    </row>
    <row r="1035" spans="2:3" x14ac:dyDescent="0.25">
      <c r="B1035" t="str">
        <v>successful</v>
      </c>
      <c r="C1035">
        <v>99</v>
      </c>
    </row>
    <row r="1036" spans="2:3" x14ac:dyDescent="0.25">
      <c r="B1036" t="str">
        <v>successful</v>
      </c>
      <c r="C1036">
        <v>96</v>
      </c>
    </row>
    <row r="1037" spans="2:3" x14ac:dyDescent="0.25">
      <c r="B1037" t="str">
        <v>successful</v>
      </c>
      <c r="C1037">
        <v>27</v>
      </c>
    </row>
    <row r="1038" spans="2:3" x14ac:dyDescent="0.25">
      <c r="B1038" t="str">
        <v>successful</v>
      </c>
      <c r="C1038">
        <v>166</v>
      </c>
    </row>
    <row r="1039" spans="2:3" x14ac:dyDescent="0.25">
      <c r="B1039" t="str">
        <v>successful</v>
      </c>
      <c r="C1039">
        <v>76</v>
      </c>
    </row>
    <row r="1040" spans="2:3" x14ac:dyDescent="0.25">
      <c r="B1040" t="str">
        <v>successful</v>
      </c>
      <c r="C1040">
        <v>211</v>
      </c>
    </row>
    <row r="1041" spans="2:3" x14ac:dyDescent="0.25">
      <c r="B1041" t="str">
        <v>successful</v>
      </c>
      <c r="C1041">
        <v>21</v>
      </c>
    </row>
    <row r="1042" spans="2:3" x14ac:dyDescent="0.25">
      <c r="B1042" t="str">
        <v>successful</v>
      </c>
      <c r="C1042">
        <v>61</v>
      </c>
    </row>
    <row r="1043" spans="2:3" x14ac:dyDescent="0.25">
      <c r="B1043" t="str">
        <v>successful</v>
      </c>
      <c r="C1043">
        <v>30</v>
      </c>
    </row>
    <row r="1044" spans="2:3" x14ac:dyDescent="0.25">
      <c r="B1044" t="str">
        <v>canceled</v>
      </c>
      <c r="C1044">
        <v>1</v>
      </c>
    </row>
    <row r="1045" spans="2:3" x14ac:dyDescent="0.25">
      <c r="B1045" t="str">
        <v>canceled</v>
      </c>
      <c r="C1045">
        <v>0</v>
      </c>
    </row>
    <row r="1046" spans="2:3" x14ac:dyDescent="0.25">
      <c r="B1046" t="str">
        <v>canceled</v>
      </c>
      <c r="C1046">
        <v>1</v>
      </c>
    </row>
    <row r="1047" spans="2:3" x14ac:dyDescent="0.25">
      <c r="B1047" t="str">
        <v>canceled</v>
      </c>
      <c r="C1047">
        <v>292</v>
      </c>
    </row>
    <row r="1048" spans="2:3" x14ac:dyDescent="0.25">
      <c r="B1048" t="str">
        <v>canceled</v>
      </c>
      <c r="C1048">
        <v>2</v>
      </c>
    </row>
    <row r="1049" spans="2:3" x14ac:dyDescent="0.25">
      <c r="B1049" t="str">
        <v>canceled</v>
      </c>
      <c r="C1049">
        <v>8</v>
      </c>
    </row>
    <row r="1050" spans="2:3" x14ac:dyDescent="0.25">
      <c r="B1050" t="str">
        <v>canceled</v>
      </c>
      <c r="C1050">
        <v>0</v>
      </c>
    </row>
    <row r="1051" spans="2:3" x14ac:dyDescent="0.25">
      <c r="B1051" t="str">
        <v>canceled</v>
      </c>
      <c r="C1051">
        <v>1</v>
      </c>
    </row>
    <row r="1052" spans="2:3" x14ac:dyDescent="0.25">
      <c r="B1052" t="str">
        <v>canceled</v>
      </c>
      <c r="C1052">
        <v>4</v>
      </c>
    </row>
    <row r="1053" spans="2:3" x14ac:dyDescent="0.25">
      <c r="B1053" t="str">
        <v>canceled</v>
      </c>
      <c r="C1053">
        <v>0</v>
      </c>
    </row>
    <row r="1054" spans="2:3" x14ac:dyDescent="0.25">
      <c r="B1054" t="str">
        <v>canceled</v>
      </c>
      <c r="C1054">
        <v>0</v>
      </c>
    </row>
    <row r="1055" spans="2:3" x14ac:dyDescent="0.25">
      <c r="B1055" t="str">
        <v>canceled</v>
      </c>
      <c r="C1055">
        <v>0</v>
      </c>
    </row>
    <row r="1056" spans="2:3" x14ac:dyDescent="0.25">
      <c r="B1056" t="str">
        <v>canceled</v>
      </c>
      <c r="C1056">
        <v>0</v>
      </c>
    </row>
    <row r="1057" spans="2:3" x14ac:dyDescent="0.25">
      <c r="B1057" t="str">
        <v>canceled</v>
      </c>
      <c r="C1057">
        <v>1</v>
      </c>
    </row>
    <row r="1058" spans="2:3" x14ac:dyDescent="0.25">
      <c r="B1058" t="str">
        <v>canceled</v>
      </c>
      <c r="C1058">
        <v>0</v>
      </c>
    </row>
    <row r="1059" spans="2:3" x14ac:dyDescent="0.25">
      <c r="B1059" t="str">
        <v>canceled</v>
      </c>
      <c r="C1059">
        <v>0</v>
      </c>
    </row>
    <row r="1060" spans="2:3" x14ac:dyDescent="0.25">
      <c r="B1060" t="str">
        <v>canceled</v>
      </c>
      <c r="C1060">
        <v>0</v>
      </c>
    </row>
    <row r="1061" spans="2:3" x14ac:dyDescent="0.25">
      <c r="B1061" t="str">
        <v>canceled</v>
      </c>
      <c r="C1061">
        <v>0</v>
      </c>
    </row>
    <row r="1062" spans="2:3" x14ac:dyDescent="0.25">
      <c r="B1062" t="str">
        <v>canceled</v>
      </c>
      <c r="C1062">
        <v>0</v>
      </c>
    </row>
    <row r="1063" spans="2:3" x14ac:dyDescent="0.25">
      <c r="B1063" t="str">
        <v>canceled</v>
      </c>
      <c r="C1063">
        <v>0</v>
      </c>
    </row>
    <row r="1064" spans="2:3" x14ac:dyDescent="0.25">
      <c r="B1064" t="str">
        <v>canceled</v>
      </c>
      <c r="C1064">
        <v>1</v>
      </c>
    </row>
    <row r="1065" spans="2:3" x14ac:dyDescent="0.25">
      <c r="B1065" t="str">
        <v>canceled</v>
      </c>
      <c r="C1065">
        <v>0</v>
      </c>
    </row>
    <row r="1066" spans="2:3" x14ac:dyDescent="0.25">
      <c r="B1066" t="str">
        <v>canceled</v>
      </c>
      <c r="C1066">
        <v>4</v>
      </c>
    </row>
    <row r="1067" spans="2:3" x14ac:dyDescent="0.25">
      <c r="B1067" t="str">
        <v>canceled</v>
      </c>
      <c r="C1067">
        <v>0</v>
      </c>
    </row>
    <row r="1068" spans="2:3" x14ac:dyDescent="0.25">
      <c r="B1068" t="str">
        <v>failed</v>
      </c>
      <c r="C1068">
        <v>123</v>
      </c>
    </row>
    <row r="1069" spans="2:3" x14ac:dyDescent="0.25">
      <c r="B1069" t="str">
        <v>failed</v>
      </c>
      <c r="C1069">
        <v>5</v>
      </c>
    </row>
    <row r="1070" spans="2:3" x14ac:dyDescent="0.25">
      <c r="B1070" t="str">
        <v>failed</v>
      </c>
      <c r="C1070">
        <v>148</v>
      </c>
    </row>
    <row r="1071" spans="2:3" x14ac:dyDescent="0.25">
      <c r="B1071" t="str">
        <v>failed</v>
      </c>
      <c r="C1071">
        <v>10</v>
      </c>
    </row>
    <row r="1072" spans="2:3" x14ac:dyDescent="0.25">
      <c r="B1072" t="str">
        <v>failed</v>
      </c>
      <c r="C1072">
        <v>4</v>
      </c>
    </row>
    <row r="1073" spans="2:3" x14ac:dyDescent="0.25">
      <c r="B1073" t="str">
        <v>failed</v>
      </c>
      <c r="C1073">
        <v>21</v>
      </c>
    </row>
    <row r="1074" spans="2:3" x14ac:dyDescent="0.25">
      <c r="B1074" t="str">
        <v>failed</v>
      </c>
      <c r="C1074">
        <v>2</v>
      </c>
    </row>
    <row r="1075" spans="2:3" x14ac:dyDescent="0.25">
      <c r="B1075" t="str">
        <v>failed</v>
      </c>
      <c r="C1075">
        <v>0</v>
      </c>
    </row>
    <row r="1076" spans="2:3" x14ac:dyDescent="0.25">
      <c r="B1076" t="str">
        <v>failed</v>
      </c>
      <c r="C1076">
        <v>4</v>
      </c>
    </row>
    <row r="1077" spans="2:3" x14ac:dyDescent="0.25">
      <c r="B1077" t="str">
        <v>failed</v>
      </c>
      <c r="C1077">
        <v>1</v>
      </c>
    </row>
    <row r="1078" spans="2:3" x14ac:dyDescent="0.25">
      <c r="B1078" t="str">
        <v>failed</v>
      </c>
      <c r="C1078">
        <v>30</v>
      </c>
    </row>
    <row r="1079" spans="2:3" x14ac:dyDescent="0.25">
      <c r="B1079" t="str">
        <v>failed</v>
      </c>
      <c r="C1079">
        <v>3</v>
      </c>
    </row>
    <row r="1080" spans="2:3" x14ac:dyDescent="0.25">
      <c r="B1080" t="str">
        <v>failed</v>
      </c>
      <c r="C1080">
        <v>975</v>
      </c>
    </row>
    <row r="1081" spans="2:3" x14ac:dyDescent="0.25">
      <c r="B1081" t="str">
        <v>failed</v>
      </c>
      <c r="C1081">
        <v>167</v>
      </c>
    </row>
    <row r="1082" spans="2:3" x14ac:dyDescent="0.25">
      <c r="B1082" t="str">
        <v>failed</v>
      </c>
      <c r="C1082">
        <v>5</v>
      </c>
    </row>
    <row r="1083" spans="2:3" x14ac:dyDescent="0.25">
      <c r="B1083" t="str">
        <v>failed</v>
      </c>
      <c r="C1083">
        <v>18</v>
      </c>
    </row>
    <row r="1084" spans="2:3" x14ac:dyDescent="0.25">
      <c r="B1084" t="str">
        <v>failed</v>
      </c>
      <c r="C1084">
        <v>98</v>
      </c>
    </row>
    <row r="1085" spans="2:3" x14ac:dyDescent="0.25">
      <c r="B1085" t="str">
        <v>failed</v>
      </c>
      <c r="C1085">
        <v>4</v>
      </c>
    </row>
    <row r="1086" spans="2:3" x14ac:dyDescent="0.25">
      <c r="B1086" t="str">
        <v>failed</v>
      </c>
      <c r="C1086">
        <v>3</v>
      </c>
    </row>
    <row r="1087" spans="2:3" x14ac:dyDescent="0.25">
      <c r="B1087" t="str">
        <v>failed</v>
      </c>
      <c r="C1087">
        <v>1</v>
      </c>
    </row>
    <row r="1088" spans="2:3" x14ac:dyDescent="0.25">
      <c r="B1088" t="str">
        <v>failed</v>
      </c>
      <c r="C1088">
        <v>0</v>
      </c>
    </row>
    <row r="1089" spans="2:3" x14ac:dyDescent="0.25">
      <c r="B1089" t="str">
        <v>failed</v>
      </c>
      <c r="C1089">
        <v>9</v>
      </c>
    </row>
    <row r="1090" spans="2:3" x14ac:dyDescent="0.25">
      <c r="B1090" t="str">
        <v>failed</v>
      </c>
      <c r="C1090">
        <v>2</v>
      </c>
    </row>
    <row r="1091" spans="2:3" x14ac:dyDescent="0.25">
      <c r="B1091" t="str">
        <v>failed</v>
      </c>
      <c r="C1091">
        <v>0</v>
      </c>
    </row>
    <row r="1092" spans="2:3" x14ac:dyDescent="0.25">
      <c r="B1092" t="str">
        <v>failed</v>
      </c>
      <c r="C1092">
        <v>147</v>
      </c>
    </row>
    <row r="1093" spans="2:3" x14ac:dyDescent="0.25">
      <c r="B1093" t="str">
        <v>failed</v>
      </c>
      <c r="C1093">
        <v>49</v>
      </c>
    </row>
    <row r="1094" spans="2:3" x14ac:dyDescent="0.25">
      <c r="B1094" t="str">
        <v>failed</v>
      </c>
      <c r="C1094">
        <v>1</v>
      </c>
    </row>
    <row r="1095" spans="2:3" x14ac:dyDescent="0.25">
      <c r="B1095" t="str">
        <v>failed</v>
      </c>
      <c r="C1095">
        <v>2</v>
      </c>
    </row>
    <row r="1096" spans="2:3" x14ac:dyDescent="0.25">
      <c r="B1096" t="str">
        <v>failed</v>
      </c>
      <c r="C1096">
        <v>7</v>
      </c>
    </row>
    <row r="1097" spans="2:3" x14ac:dyDescent="0.25">
      <c r="B1097" t="str">
        <v>failed</v>
      </c>
      <c r="C1097">
        <v>4</v>
      </c>
    </row>
    <row r="1098" spans="2:3" x14ac:dyDescent="0.25">
      <c r="B1098" t="str">
        <v>failed</v>
      </c>
      <c r="C1098">
        <v>27</v>
      </c>
    </row>
    <row r="1099" spans="2:3" x14ac:dyDescent="0.25">
      <c r="B1099" t="str">
        <v>failed</v>
      </c>
      <c r="C1099">
        <v>94</v>
      </c>
    </row>
    <row r="1100" spans="2:3" x14ac:dyDescent="0.25">
      <c r="B1100" t="str">
        <v>failed</v>
      </c>
      <c r="C1100">
        <v>29</v>
      </c>
    </row>
    <row r="1101" spans="2:3" x14ac:dyDescent="0.25">
      <c r="B1101" t="str">
        <v>failed</v>
      </c>
      <c r="C1101">
        <v>7</v>
      </c>
    </row>
    <row r="1102" spans="2:3" x14ac:dyDescent="0.25">
      <c r="B1102" t="str">
        <v>failed</v>
      </c>
      <c r="C1102">
        <v>22</v>
      </c>
    </row>
    <row r="1103" spans="2:3" x14ac:dyDescent="0.25">
      <c r="B1103" t="str">
        <v>failed</v>
      </c>
      <c r="C1103">
        <v>1</v>
      </c>
    </row>
    <row r="1104" spans="2:3" x14ac:dyDescent="0.25">
      <c r="B1104" t="str">
        <v>failed</v>
      </c>
      <c r="C1104">
        <v>10</v>
      </c>
    </row>
    <row r="1105" spans="2:3" x14ac:dyDescent="0.25">
      <c r="B1105" t="str">
        <v>failed</v>
      </c>
      <c r="C1105">
        <v>6</v>
      </c>
    </row>
    <row r="1106" spans="2:3" x14ac:dyDescent="0.25">
      <c r="B1106" t="str">
        <v>failed</v>
      </c>
      <c r="C1106">
        <v>24</v>
      </c>
    </row>
    <row r="1107" spans="2:3" x14ac:dyDescent="0.25">
      <c r="B1107" t="str">
        <v>failed</v>
      </c>
      <c r="C1107">
        <v>15</v>
      </c>
    </row>
    <row r="1108" spans="2:3" x14ac:dyDescent="0.25">
      <c r="B1108" t="str">
        <v>failed</v>
      </c>
      <c r="C1108">
        <v>37</v>
      </c>
    </row>
    <row r="1109" spans="2:3" x14ac:dyDescent="0.25">
      <c r="B1109" t="str">
        <v>failed</v>
      </c>
      <c r="C1109">
        <v>20</v>
      </c>
    </row>
    <row r="1110" spans="2:3" x14ac:dyDescent="0.25">
      <c r="B1110" t="str">
        <v>failed</v>
      </c>
      <c r="C1110">
        <v>7</v>
      </c>
    </row>
    <row r="1111" spans="2:3" x14ac:dyDescent="0.25">
      <c r="B1111" t="str">
        <v>failed</v>
      </c>
      <c r="C1111">
        <v>0</v>
      </c>
    </row>
    <row r="1112" spans="2:3" x14ac:dyDescent="0.25">
      <c r="B1112" t="str">
        <v>failed</v>
      </c>
      <c r="C1112">
        <v>21</v>
      </c>
    </row>
    <row r="1113" spans="2:3" x14ac:dyDescent="0.25">
      <c r="B1113" t="str">
        <v>failed</v>
      </c>
      <c r="C1113">
        <v>3</v>
      </c>
    </row>
    <row r="1114" spans="2:3" x14ac:dyDescent="0.25">
      <c r="B1114" t="str">
        <v>failed</v>
      </c>
      <c r="C1114">
        <v>11</v>
      </c>
    </row>
    <row r="1115" spans="2:3" x14ac:dyDescent="0.25">
      <c r="B1115" t="str">
        <v>failed</v>
      </c>
      <c r="C1115">
        <v>1</v>
      </c>
    </row>
    <row r="1116" spans="2:3" x14ac:dyDescent="0.25">
      <c r="B1116" t="str">
        <v>failed</v>
      </c>
      <c r="C1116">
        <v>312</v>
      </c>
    </row>
    <row r="1117" spans="2:3" x14ac:dyDescent="0.25">
      <c r="B1117" t="str">
        <v>failed</v>
      </c>
      <c r="C1117">
        <v>1</v>
      </c>
    </row>
    <row r="1118" spans="2:3" x14ac:dyDescent="0.25">
      <c r="B1118" t="str">
        <v>failed</v>
      </c>
      <c r="C1118">
        <v>3</v>
      </c>
    </row>
    <row r="1119" spans="2:3" x14ac:dyDescent="0.25">
      <c r="B1119" t="str">
        <v>failed</v>
      </c>
      <c r="C1119">
        <v>4</v>
      </c>
    </row>
    <row r="1120" spans="2:3" x14ac:dyDescent="0.25">
      <c r="B1120" t="str">
        <v>failed</v>
      </c>
      <c r="C1120">
        <v>10</v>
      </c>
    </row>
    <row r="1121" spans="2:3" x14ac:dyDescent="0.25">
      <c r="B1121" t="str">
        <v>failed</v>
      </c>
      <c r="C1121">
        <v>8</v>
      </c>
    </row>
    <row r="1122" spans="2:3" x14ac:dyDescent="0.25">
      <c r="B1122" t="str">
        <v>failed</v>
      </c>
      <c r="C1122">
        <v>3</v>
      </c>
    </row>
    <row r="1123" spans="2:3" x14ac:dyDescent="0.25">
      <c r="B1123" t="str">
        <v>failed</v>
      </c>
      <c r="C1123">
        <v>1</v>
      </c>
    </row>
    <row r="1124" spans="2:3" x14ac:dyDescent="0.25">
      <c r="B1124" t="str">
        <v>failed</v>
      </c>
      <c r="C1124">
        <v>0</v>
      </c>
    </row>
    <row r="1125" spans="2:3" x14ac:dyDescent="0.25">
      <c r="B1125" t="str">
        <v>failed</v>
      </c>
      <c r="C1125">
        <v>5</v>
      </c>
    </row>
    <row r="1126" spans="2:3" x14ac:dyDescent="0.25">
      <c r="B1126" t="str">
        <v>failed</v>
      </c>
      <c r="C1126">
        <v>0</v>
      </c>
    </row>
    <row r="1127" spans="2:3" x14ac:dyDescent="0.25">
      <c r="B1127" t="str">
        <v>failed</v>
      </c>
      <c r="C1127">
        <v>3</v>
      </c>
    </row>
    <row r="1128" spans="2:3" x14ac:dyDescent="0.25">
      <c r="B1128" t="str">
        <v>failed</v>
      </c>
      <c r="C1128">
        <v>7</v>
      </c>
    </row>
    <row r="1129" spans="2:3" x14ac:dyDescent="0.25">
      <c r="B1129" t="str">
        <v>failed</v>
      </c>
      <c r="C1129">
        <v>0</v>
      </c>
    </row>
    <row r="1130" spans="2:3" x14ac:dyDescent="0.25">
      <c r="B1130" t="str">
        <v>failed</v>
      </c>
      <c r="C1130">
        <v>2</v>
      </c>
    </row>
    <row r="1131" spans="2:3" x14ac:dyDescent="0.25">
      <c r="B1131" t="str">
        <v>failed</v>
      </c>
      <c r="C1131">
        <v>23</v>
      </c>
    </row>
    <row r="1132" spans="2:3" x14ac:dyDescent="0.25">
      <c r="B1132" t="str">
        <v>failed</v>
      </c>
      <c r="C1132">
        <v>1</v>
      </c>
    </row>
    <row r="1133" spans="2:3" x14ac:dyDescent="0.25">
      <c r="B1133" t="str">
        <v>failed</v>
      </c>
      <c r="C1133">
        <v>2</v>
      </c>
    </row>
    <row r="1134" spans="2:3" x14ac:dyDescent="0.25">
      <c r="B1134" t="str">
        <v>failed</v>
      </c>
      <c r="C1134">
        <v>3</v>
      </c>
    </row>
    <row r="1135" spans="2:3" x14ac:dyDescent="0.25">
      <c r="B1135" t="str">
        <v>failed</v>
      </c>
      <c r="C1135">
        <v>0</v>
      </c>
    </row>
    <row r="1136" spans="2:3" x14ac:dyDescent="0.25">
      <c r="B1136" t="str">
        <v>failed</v>
      </c>
      <c r="C1136">
        <v>13</v>
      </c>
    </row>
    <row r="1137" spans="2:3" x14ac:dyDescent="0.25">
      <c r="B1137" t="str">
        <v>failed</v>
      </c>
      <c r="C1137">
        <v>1</v>
      </c>
    </row>
    <row r="1138" spans="2:3" x14ac:dyDescent="0.25">
      <c r="B1138" t="str">
        <v>failed</v>
      </c>
      <c r="C1138">
        <v>1</v>
      </c>
    </row>
    <row r="1139" spans="2:3" x14ac:dyDescent="0.25">
      <c r="B1139" t="str">
        <v>failed</v>
      </c>
      <c r="C1139">
        <v>1</v>
      </c>
    </row>
    <row r="1140" spans="2:3" x14ac:dyDescent="0.25">
      <c r="B1140" t="str">
        <v>failed</v>
      </c>
      <c r="C1140">
        <v>6</v>
      </c>
    </row>
    <row r="1141" spans="2:3" x14ac:dyDescent="0.25">
      <c r="B1141" t="str">
        <v>failed</v>
      </c>
      <c r="C1141">
        <v>39</v>
      </c>
    </row>
    <row r="1142" spans="2:3" x14ac:dyDescent="0.25">
      <c r="B1142" t="str">
        <v>failed</v>
      </c>
      <c r="C1142">
        <v>4</v>
      </c>
    </row>
    <row r="1143" spans="2:3" x14ac:dyDescent="0.25">
      <c r="B1143" t="str">
        <v>failed</v>
      </c>
      <c r="C1143">
        <v>1</v>
      </c>
    </row>
    <row r="1144" spans="2:3" x14ac:dyDescent="0.25">
      <c r="B1144" t="str">
        <v>failed</v>
      </c>
      <c r="C1144">
        <v>0</v>
      </c>
    </row>
    <row r="1145" spans="2:3" x14ac:dyDescent="0.25">
      <c r="B1145" t="str">
        <v>failed</v>
      </c>
      <c r="C1145">
        <v>0</v>
      </c>
    </row>
    <row r="1146" spans="2:3" x14ac:dyDescent="0.25">
      <c r="B1146" t="str">
        <v>failed</v>
      </c>
      <c r="C1146">
        <v>0</v>
      </c>
    </row>
    <row r="1147" spans="2:3" x14ac:dyDescent="0.25">
      <c r="B1147" t="str">
        <v>failed</v>
      </c>
      <c r="C1147">
        <v>8</v>
      </c>
    </row>
    <row r="1148" spans="2:3" x14ac:dyDescent="0.25">
      <c r="B1148" t="str">
        <v>failed</v>
      </c>
      <c r="C1148">
        <v>0</v>
      </c>
    </row>
    <row r="1149" spans="2:3" x14ac:dyDescent="0.25">
      <c r="B1149" t="str">
        <v>failed</v>
      </c>
      <c r="C1149">
        <v>1</v>
      </c>
    </row>
    <row r="1150" spans="2:3" x14ac:dyDescent="0.25">
      <c r="B1150" t="str">
        <v>failed</v>
      </c>
      <c r="C1150">
        <v>12</v>
      </c>
    </row>
    <row r="1151" spans="2:3" x14ac:dyDescent="0.25">
      <c r="B1151" t="str">
        <v>failed</v>
      </c>
      <c r="C1151">
        <v>0</v>
      </c>
    </row>
    <row r="1152" spans="2:3" x14ac:dyDescent="0.25">
      <c r="B1152" t="str">
        <v>failed</v>
      </c>
      <c r="C1152">
        <v>3</v>
      </c>
    </row>
    <row r="1153" spans="2:3" x14ac:dyDescent="0.25">
      <c r="B1153" t="str">
        <v>failed</v>
      </c>
      <c r="C1153">
        <v>2</v>
      </c>
    </row>
    <row r="1154" spans="2:3" x14ac:dyDescent="0.25">
      <c r="B1154" t="str">
        <v>failed</v>
      </c>
      <c r="C1154">
        <v>6</v>
      </c>
    </row>
    <row r="1155" spans="2:3" x14ac:dyDescent="0.25">
      <c r="B1155" t="str">
        <v>failed</v>
      </c>
      <c r="C1155">
        <v>0</v>
      </c>
    </row>
    <row r="1156" spans="2:3" x14ac:dyDescent="0.25">
      <c r="B1156" t="str">
        <v>failed</v>
      </c>
      <c r="C1156">
        <v>15</v>
      </c>
    </row>
    <row r="1157" spans="2:3" x14ac:dyDescent="0.25">
      <c r="B1157" t="str">
        <v>failed</v>
      </c>
      <c r="C1157">
        <v>1</v>
      </c>
    </row>
    <row r="1158" spans="2:3" x14ac:dyDescent="0.25">
      <c r="B1158" t="str">
        <v>failed</v>
      </c>
      <c r="C1158">
        <v>3</v>
      </c>
    </row>
    <row r="1159" spans="2:3" x14ac:dyDescent="0.25">
      <c r="B1159" t="str">
        <v>failed</v>
      </c>
      <c r="C1159">
        <v>8</v>
      </c>
    </row>
    <row r="1160" spans="2:3" x14ac:dyDescent="0.25">
      <c r="B1160" t="str">
        <v>failed</v>
      </c>
      <c r="C1160">
        <v>0</v>
      </c>
    </row>
    <row r="1161" spans="2:3" x14ac:dyDescent="0.25">
      <c r="B1161" t="str">
        <v>failed</v>
      </c>
      <c r="C1161">
        <v>3</v>
      </c>
    </row>
    <row r="1162" spans="2:3" x14ac:dyDescent="0.25">
      <c r="B1162" t="str">
        <v>failed</v>
      </c>
      <c r="C1162">
        <v>3</v>
      </c>
    </row>
    <row r="1163" spans="2:3" x14ac:dyDescent="0.25">
      <c r="B1163" t="str">
        <v>failed</v>
      </c>
      <c r="C1163">
        <v>0</v>
      </c>
    </row>
    <row r="1164" spans="2:3" x14ac:dyDescent="0.25">
      <c r="B1164" t="str">
        <v>failed</v>
      </c>
      <c r="C1164">
        <v>19</v>
      </c>
    </row>
    <row r="1165" spans="2:3" x14ac:dyDescent="0.25">
      <c r="B1165" t="str">
        <v>failed</v>
      </c>
      <c r="C1165">
        <v>0</v>
      </c>
    </row>
    <row r="1166" spans="2:3" x14ac:dyDescent="0.25">
      <c r="B1166" t="str">
        <v>failed</v>
      </c>
      <c r="C1166">
        <v>2</v>
      </c>
    </row>
    <row r="1167" spans="2:3" x14ac:dyDescent="0.25">
      <c r="B1167" t="str">
        <v>failed</v>
      </c>
      <c r="C1167">
        <v>0</v>
      </c>
    </row>
    <row r="1168" spans="2:3" x14ac:dyDescent="0.25">
      <c r="B1168" t="str">
        <v>failed</v>
      </c>
      <c r="C1168">
        <v>0</v>
      </c>
    </row>
    <row r="1169" spans="2:3" x14ac:dyDescent="0.25">
      <c r="B1169" t="str">
        <v>failed</v>
      </c>
      <c r="C1169">
        <v>25</v>
      </c>
    </row>
    <row r="1170" spans="2:3" x14ac:dyDescent="0.25">
      <c r="B1170" t="str">
        <v>failed</v>
      </c>
      <c r="C1170">
        <v>8</v>
      </c>
    </row>
    <row r="1171" spans="2:3" x14ac:dyDescent="0.25">
      <c r="B1171" t="str">
        <v>failed</v>
      </c>
      <c r="C1171">
        <v>16</v>
      </c>
    </row>
    <row r="1172" spans="2:3" x14ac:dyDescent="0.25">
      <c r="B1172" t="str">
        <v>failed</v>
      </c>
      <c r="C1172">
        <v>3</v>
      </c>
    </row>
    <row r="1173" spans="2:3" x14ac:dyDescent="0.25">
      <c r="B1173" t="str">
        <v>failed</v>
      </c>
      <c r="C1173">
        <v>3</v>
      </c>
    </row>
    <row r="1174" spans="2:3" x14ac:dyDescent="0.25">
      <c r="B1174" t="str">
        <v>failed</v>
      </c>
      <c r="C1174">
        <v>2</v>
      </c>
    </row>
    <row r="1175" spans="2:3" x14ac:dyDescent="0.25">
      <c r="B1175" t="str">
        <v>failed</v>
      </c>
      <c r="C1175">
        <v>1</v>
      </c>
    </row>
    <row r="1176" spans="2:3" x14ac:dyDescent="0.25">
      <c r="B1176" t="str">
        <v>failed</v>
      </c>
      <c r="C1176">
        <v>0</v>
      </c>
    </row>
    <row r="1177" spans="2:3" x14ac:dyDescent="0.25">
      <c r="B1177" t="str">
        <v>failed</v>
      </c>
      <c r="C1177">
        <v>1</v>
      </c>
    </row>
    <row r="1178" spans="2:3" x14ac:dyDescent="0.25">
      <c r="B1178" t="str">
        <v>failed</v>
      </c>
      <c r="C1178">
        <v>19</v>
      </c>
    </row>
    <row r="1179" spans="2:3" x14ac:dyDescent="0.25">
      <c r="B1179" t="str">
        <v>failed</v>
      </c>
      <c r="C1179">
        <v>9</v>
      </c>
    </row>
    <row r="1180" spans="2:3" x14ac:dyDescent="0.25">
      <c r="B1180" t="str">
        <v>failed</v>
      </c>
      <c r="C1180">
        <v>1</v>
      </c>
    </row>
    <row r="1181" spans="2:3" x14ac:dyDescent="0.25">
      <c r="B1181" t="str">
        <v>failed</v>
      </c>
      <c r="C1181">
        <v>0</v>
      </c>
    </row>
    <row r="1182" spans="2:3" x14ac:dyDescent="0.25">
      <c r="B1182" t="str">
        <v>failed</v>
      </c>
      <c r="C1182">
        <v>1</v>
      </c>
    </row>
    <row r="1183" spans="2:3" x14ac:dyDescent="0.25">
      <c r="B1183" t="str">
        <v>failed</v>
      </c>
      <c r="C1183">
        <v>5</v>
      </c>
    </row>
    <row r="1184" spans="2:3" x14ac:dyDescent="0.25">
      <c r="B1184" t="str">
        <v>failed</v>
      </c>
      <c r="C1184">
        <v>85</v>
      </c>
    </row>
    <row r="1185" spans="2:3" x14ac:dyDescent="0.25">
      <c r="B1185" t="str">
        <v>failed</v>
      </c>
      <c r="C1185">
        <v>3</v>
      </c>
    </row>
    <row r="1186" spans="2:3" x14ac:dyDescent="0.25">
      <c r="B1186" t="str">
        <v>failed</v>
      </c>
      <c r="C1186">
        <v>4</v>
      </c>
    </row>
    <row r="1187" spans="2:3" x14ac:dyDescent="0.25">
      <c r="B1187" t="str">
        <v>failed</v>
      </c>
      <c r="C1187">
        <v>3</v>
      </c>
    </row>
    <row r="1188" spans="2:3" x14ac:dyDescent="0.25">
      <c r="B1188" t="str">
        <v>successful</v>
      </c>
      <c r="C1188">
        <v>375</v>
      </c>
    </row>
    <row r="1189" spans="2:3" x14ac:dyDescent="0.25">
      <c r="B1189" t="str">
        <v>successful</v>
      </c>
      <c r="C1189">
        <v>111</v>
      </c>
    </row>
    <row r="1190" spans="2:3" x14ac:dyDescent="0.25">
      <c r="B1190" t="str">
        <v>successful</v>
      </c>
      <c r="C1190">
        <v>123</v>
      </c>
    </row>
    <row r="1191" spans="2:3" x14ac:dyDescent="0.25">
      <c r="B1191" t="str">
        <v>successful</v>
      </c>
      <c r="C1191">
        <v>70</v>
      </c>
    </row>
    <row r="1192" spans="2:3" x14ac:dyDescent="0.25">
      <c r="B1192" t="str">
        <v>successful</v>
      </c>
      <c r="C1192">
        <v>85</v>
      </c>
    </row>
    <row r="1193" spans="2:3" x14ac:dyDescent="0.25">
      <c r="B1193" t="str">
        <v>successful</v>
      </c>
      <c r="C1193">
        <v>86</v>
      </c>
    </row>
    <row r="1194" spans="2:3" x14ac:dyDescent="0.25">
      <c r="B1194" t="str">
        <v>successful</v>
      </c>
      <c r="C1194">
        <v>13</v>
      </c>
    </row>
    <row r="1195" spans="2:3" x14ac:dyDescent="0.25">
      <c r="B1195" t="str">
        <v>successful</v>
      </c>
      <c r="C1195">
        <v>33</v>
      </c>
    </row>
    <row r="1196" spans="2:3" x14ac:dyDescent="0.25">
      <c r="B1196" t="str">
        <v>successful</v>
      </c>
      <c r="C1196">
        <v>15</v>
      </c>
    </row>
    <row r="1197" spans="2:3" x14ac:dyDescent="0.25">
      <c r="B1197" t="str">
        <v>successful</v>
      </c>
      <c r="C1197">
        <v>273</v>
      </c>
    </row>
    <row r="1198" spans="2:3" x14ac:dyDescent="0.25">
      <c r="B1198" t="str">
        <v>successful</v>
      </c>
      <c r="C1198">
        <v>714</v>
      </c>
    </row>
    <row r="1199" spans="2:3" x14ac:dyDescent="0.25">
      <c r="B1199" t="str">
        <v>successful</v>
      </c>
      <c r="C1199">
        <v>170</v>
      </c>
    </row>
    <row r="1200" spans="2:3" x14ac:dyDescent="0.25">
      <c r="B1200" t="str">
        <v>successful</v>
      </c>
      <c r="C1200">
        <v>512</v>
      </c>
    </row>
    <row r="1201" spans="2:3" x14ac:dyDescent="0.25">
      <c r="B1201" t="str">
        <v>successful</v>
      </c>
      <c r="C1201">
        <v>314</v>
      </c>
    </row>
    <row r="1202" spans="2:3" x14ac:dyDescent="0.25">
      <c r="B1202" t="str">
        <v>successful</v>
      </c>
      <c r="C1202">
        <v>167</v>
      </c>
    </row>
    <row r="1203" spans="2:3" x14ac:dyDescent="0.25">
      <c r="B1203" t="str">
        <v>successful</v>
      </c>
      <c r="C1203">
        <v>9</v>
      </c>
    </row>
    <row r="1204" spans="2:3" x14ac:dyDescent="0.25">
      <c r="B1204" t="str">
        <v>successful</v>
      </c>
      <c r="C1204">
        <v>103</v>
      </c>
    </row>
    <row r="1205" spans="2:3" x14ac:dyDescent="0.25">
      <c r="B1205" t="str">
        <v>successful</v>
      </c>
      <c r="C1205">
        <v>111</v>
      </c>
    </row>
    <row r="1206" spans="2:3" x14ac:dyDescent="0.25">
      <c r="B1206" t="str">
        <v>successful</v>
      </c>
      <c r="C1206">
        <v>271</v>
      </c>
    </row>
    <row r="1207" spans="2:3" x14ac:dyDescent="0.25">
      <c r="B1207" t="str">
        <v>successful</v>
      </c>
      <c r="C1207">
        <v>101</v>
      </c>
    </row>
    <row r="1208" spans="2:3" x14ac:dyDescent="0.25">
      <c r="B1208" t="str">
        <v>successful</v>
      </c>
      <c r="C1208">
        <v>57</v>
      </c>
    </row>
    <row r="1209" spans="2:3" x14ac:dyDescent="0.25">
      <c r="B1209" t="str">
        <v>successful</v>
      </c>
      <c r="C1209">
        <v>62</v>
      </c>
    </row>
    <row r="1210" spans="2:3" x14ac:dyDescent="0.25">
      <c r="B1210" t="str">
        <v>successful</v>
      </c>
      <c r="C1210">
        <v>32</v>
      </c>
    </row>
    <row r="1211" spans="2:3" x14ac:dyDescent="0.25">
      <c r="B1211" t="str">
        <v>successful</v>
      </c>
      <c r="C1211">
        <v>141</v>
      </c>
    </row>
    <row r="1212" spans="2:3" x14ac:dyDescent="0.25">
      <c r="B1212" t="str">
        <v>successful</v>
      </c>
      <c r="C1212">
        <v>75</v>
      </c>
    </row>
    <row r="1213" spans="2:3" x14ac:dyDescent="0.25">
      <c r="B1213" t="str">
        <v>successful</v>
      </c>
      <c r="C1213">
        <v>46</v>
      </c>
    </row>
    <row r="1214" spans="2:3" x14ac:dyDescent="0.25">
      <c r="B1214" t="str">
        <v>successful</v>
      </c>
      <c r="C1214">
        <v>103</v>
      </c>
    </row>
    <row r="1215" spans="2:3" x14ac:dyDescent="0.25">
      <c r="B1215" t="str">
        <v>successful</v>
      </c>
      <c r="C1215">
        <v>6</v>
      </c>
    </row>
    <row r="1216" spans="2:3" x14ac:dyDescent="0.25">
      <c r="B1216" t="str">
        <v>successful</v>
      </c>
      <c r="C1216">
        <v>83</v>
      </c>
    </row>
    <row r="1217" spans="2:3" x14ac:dyDescent="0.25">
      <c r="B1217" t="str">
        <v>successful</v>
      </c>
      <c r="C1217">
        <v>108</v>
      </c>
    </row>
    <row r="1218" spans="2:3" x14ac:dyDescent="0.25">
      <c r="B1218" t="str">
        <v>successful</v>
      </c>
      <c r="C1218">
        <v>25</v>
      </c>
    </row>
    <row r="1219" spans="2:3" x14ac:dyDescent="0.25">
      <c r="B1219" t="str">
        <v>successful</v>
      </c>
      <c r="C1219">
        <v>549</v>
      </c>
    </row>
    <row r="1220" spans="2:3" x14ac:dyDescent="0.25">
      <c r="B1220" t="str">
        <v>successful</v>
      </c>
      <c r="C1220">
        <v>222</v>
      </c>
    </row>
    <row r="1221" spans="2:3" x14ac:dyDescent="0.25">
      <c r="B1221" t="str">
        <v>successful</v>
      </c>
      <c r="C1221">
        <v>183</v>
      </c>
    </row>
    <row r="1222" spans="2:3" x14ac:dyDescent="0.25">
      <c r="B1222" t="str">
        <v>successful</v>
      </c>
      <c r="C1222">
        <v>89</v>
      </c>
    </row>
    <row r="1223" spans="2:3" x14ac:dyDescent="0.25">
      <c r="B1223" t="str">
        <v>successful</v>
      </c>
      <c r="C1223">
        <v>253</v>
      </c>
    </row>
    <row r="1224" spans="2:3" x14ac:dyDescent="0.25">
      <c r="B1224" t="str">
        <v>successful</v>
      </c>
      <c r="C1224">
        <v>140</v>
      </c>
    </row>
    <row r="1225" spans="2:3" x14ac:dyDescent="0.25">
      <c r="B1225" t="str">
        <v>successful</v>
      </c>
      <c r="C1225">
        <v>103</v>
      </c>
    </row>
    <row r="1226" spans="2:3" x14ac:dyDescent="0.25">
      <c r="B1226" t="str">
        <v>successful</v>
      </c>
      <c r="C1226">
        <v>138</v>
      </c>
    </row>
    <row r="1227" spans="2:3" x14ac:dyDescent="0.25">
      <c r="B1227" t="str">
        <v>successful</v>
      </c>
      <c r="C1227">
        <v>191</v>
      </c>
    </row>
    <row r="1228" spans="2:3" x14ac:dyDescent="0.25">
      <c r="B1228" t="str">
        <v>canceled</v>
      </c>
      <c r="C1228">
        <v>18</v>
      </c>
    </row>
    <row r="1229" spans="2:3" x14ac:dyDescent="0.25">
      <c r="B1229" t="str">
        <v>canceled</v>
      </c>
      <c r="C1229">
        <v>3</v>
      </c>
    </row>
    <row r="1230" spans="2:3" x14ac:dyDescent="0.25">
      <c r="B1230" t="str">
        <v>canceled</v>
      </c>
      <c r="C1230">
        <v>40</v>
      </c>
    </row>
    <row r="1231" spans="2:3" x14ac:dyDescent="0.25">
      <c r="B1231" t="str">
        <v>canceled</v>
      </c>
      <c r="C1231">
        <v>0</v>
      </c>
    </row>
    <row r="1232" spans="2:3" x14ac:dyDescent="0.25">
      <c r="B1232" t="str">
        <v>canceled</v>
      </c>
      <c r="C1232">
        <v>24</v>
      </c>
    </row>
    <row r="1233" spans="2:3" x14ac:dyDescent="0.25">
      <c r="B1233" t="str">
        <v>canceled</v>
      </c>
      <c r="C1233">
        <v>1</v>
      </c>
    </row>
    <row r="1234" spans="2:3" x14ac:dyDescent="0.25">
      <c r="B1234" t="str">
        <v>canceled</v>
      </c>
      <c r="C1234">
        <v>0</v>
      </c>
    </row>
    <row r="1235" spans="2:3" x14ac:dyDescent="0.25">
      <c r="B1235" t="str">
        <v>canceled</v>
      </c>
      <c r="C1235">
        <v>0</v>
      </c>
    </row>
    <row r="1236" spans="2:3" x14ac:dyDescent="0.25">
      <c r="B1236" t="str">
        <v>canceled</v>
      </c>
      <c r="C1236">
        <v>1</v>
      </c>
    </row>
    <row r="1237" spans="2:3" x14ac:dyDescent="0.25">
      <c r="B1237" t="str">
        <v>canceled</v>
      </c>
      <c r="C1237">
        <v>6</v>
      </c>
    </row>
    <row r="1238" spans="2:3" x14ac:dyDescent="0.25">
      <c r="B1238" t="str">
        <v>canceled</v>
      </c>
      <c r="C1238">
        <v>0</v>
      </c>
    </row>
    <row r="1239" spans="2:3" x14ac:dyDescent="0.25">
      <c r="B1239" t="str">
        <v>canceled</v>
      </c>
      <c r="C1239">
        <v>6</v>
      </c>
    </row>
    <row r="1240" spans="2:3" x14ac:dyDescent="0.25">
      <c r="B1240" t="str">
        <v>canceled</v>
      </c>
      <c r="C1240">
        <v>0</v>
      </c>
    </row>
    <row r="1241" spans="2:3" x14ac:dyDescent="0.25">
      <c r="B1241" t="str">
        <v>canceled</v>
      </c>
      <c r="C1241">
        <v>0</v>
      </c>
    </row>
    <row r="1242" spans="2:3" x14ac:dyDescent="0.25">
      <c r="B1242" t="str">
        <v>canceled</v>
      </c>
      <c r="C1242">
        <v>3</v>
      </c>
    </row>
    <row r="1243" spans="2:3" x14ac:dyDescent="0.25">
      <c r="B1243" t="str">
        <v>canceled</v>
      </c>
      <c r="C1243">
        <v>0</v>
      </c>
    </row>
    <row r="1244" spans="2:3" x14ac:dyDescent="0.25">
      <c r="B1244" t="str">
        <v>canceled</v>
      </c>
      <c r="C1244">
        <v>8</v>
      </c>
    </row>
    <row r="1245" spans="2:3" x14ac:dyDescent="0.25">
      <c r="B1245" t="str">
        <v>canceled</v>
      </c>
      <c r="C1245">
        <v>34</v>
      </c>
    </row>
    <row r="1246" spans="2:3" x14ac:dyDescent="0.25">
      <c r="B1246" t="str">
        <v>canceled</v>
      </c>
      <c r="C1246">
        <v>1</v>
      </c>
    </row>
    <row r="1247" spans="2:3" x14ac:dyDescent="0.25">
      <c r="B1247" t="str">
        <v>canceled</v>
      </c>
      <c r="C1247">
        <v>38</v>
      </c>
    </row>
    <row r="1248" spans="2:3" x14ac:dyDescent="0.25">
      <c r="B1248" t="str">
        <v>successful</v>
      </c>
      <c r="C1248">
        <v>45</v>
      </c>
    </row>
    <row r="1249" spans="2:3" x14ac:dyDescent="0.25">
      <c r="B1249" t="str">
        <v>successful</v>
      </c>
      <c r="C1249">
        <v>17</v>
      </c>
    </row>
    <row r="1250" spans="2:3" x14ac:dyDescent="0.25">
      <c r="B1250" t="str">
        <v>successful</v>
      </c>
      <c r="C1250">
        <v>31</v>
      </c>
    </row>
    <row r="1251" spans="2:3" x14ac:dyDescent="0.25">
      <c r="B1251" t="str">
        <v>successful</v>
      </c>
      <c r="C1251">
        <v>50</v>
      </c>
    </row>
    <row r="1252" spans="2:3" x14ac:dyDescent="0.25">
      <c r="B1252" t="str">
        <v>successful</v>
      </c>
      <c r="C1252">
        <v>59</v>
      </c>
    </row>
    <row r="1253" spans="2:3" x14ac:dyDescent="0.25">
      <c r="B1253" t="str">
        <v>successful</v>
      </c>
      <c r="C1253">
        <v>81</v>
      </c>
    </row>
    <row r="1254" spans="2:3" x14ac:dyDescent="0.25">
      <c r="B1254" t="str">
        <v>successful</v>
      </c>
      <c r="C1254">
        <v>508</v>
      </c>
    </row>
    <row r="1255" spans="2:3" x14ac:dyDescent="0.25">
      <c r="B1255" t="str">
        <v>successful</v>
      </c>
      <c r="C1255">
        <v>74</v>
      </c>
    </row>
    <row r="1256" spans="2:3" x14ac:dyDescent="0.25">
      <c r="B1256" t="str">
        <v>successful</v>
      </c>
      <c r="C1256">
        <v>141</v>
      </c>
    </row>
    <row r="1257" spans="2:3" x14ac:dyDescent="0.25">
      <c r="B1257" t="str">
        <v>successful</v>
      </c>
      <c r="C1257">
        <v>711</v>
      </c>
    </row>
    <row r="1258" spans="2:3" x14ac:dyDescent="0.25">
      <c r="B1258" t="str">
        <v>successful</v>
      </c>
      <c r="C1258">
        <v>141</v>
      </c>
    </row>
    <row r="1259" spans="2:3" x14ac:dyDescent="0.25">
      <c r="B1259" t="str">
        <v>successful</v>
      </c>
      <c r="C1259">
        <v>109</v>
      </c>
    </row>
    <row r="1260" spans="2:3" x14ac:dyDescent="0.25">
      <c r="B1260" t="str">
        <v>successful</v>
      </c>
      <c r="C1260">
        <v>361</v>
      </c>
    </row>
    <row r="1261" spans="2:3" x14ac:dyDescent="0.25">
      <c r="B1261" t="str">
        <v>successful</v>
      </c>
      <c r="C1261">
        <v>176</v>
      </c>
    </row>
    <row r="1262" spans="2:3" x14ac:dyDescent="0.25">
      <c r="B1262" t="str">
        <v>successful</v>
      </c>
      <c r="C1262">
        <v>670</v>
      </c>
    </row>
    <row r="1263" spans="2:3" x14ac:dyDescent="0.25">
      <c r="B1263" t="str">
        <v>successful</v>
      </c>
      <c r="C1263">
        <v>96</v>
      </c>
    </row>
    <row r="1264" spans="2:3" x14ac:dyDescent="0.25">
      <c r="B1264" t="str">
        <v>successful</v>
      </c>
      <c r="C1264">
        <v>74</v>
      </c>
    </row>
    <row r="1265" spans="2:3" x14ac:dyDescent="0.25">
      <c r="B1265" t="str">
        <v>successful</v>
      </c>
      <c r="C1265">
        <v>52</v>
      </c>
    </row>
    <row r="1266" spans="2:3" x14ac:dyDescent="0.25">
      <c r="B1266" t="str">
        <v>successful</v>
      </c>
      <c r="C1266">
        <v>105</v>
      </c>
    </row>
    <row r="1267" spans="2:3" x14ac:dyDescent="0.25">
      <c r="B1267" t="str">
        <v>successful</v>
      </c>
      <c r="C1267">
        <v>41</v>
      </c>
    </row>
    <row r="1268" spans="2:3" x14ac:dyDescent="0.25">
      <c r="B1268" t="str">
        <v>successful</v>
      </c>
      <c r="C1268">
        <v>34</v>
      </c>
    </row>
    <row r="1269" spans="2:3" x14ac:dyDescent="0.25">
      <c r="B1269" t="str">
        <v>successful</v>
      </c>
      <c r="C1269">
        <v>66</v>
      </c>
    </row>
    <row r="1270" spans="2:3" x14ac:dyDescent="0.25">
      <c r="B1270" t="str">
        <v>successful</v>
      </c>
      <c r="C1270">
        <v>50</v>
      </c>
    </row>
    <row r="1271" spans="2:3" x14ac:dyDescent="0.25">
      <c r="B1271" t="str">
        <v>successful</v>
      </c>
      <c r="C1271">
        <v>159</v>
      </c>
    </row>
    <row r="1272" spans="2:3" x14ac:dyDescent="0.25">
      <c r="B1272" t="str">
        <v>successful</v>
      </c>
      <c r="C1272">
        <v>182</v>
      </c>
    </row>
    <row r="1273" spans="2:3" x14ac:dyDescent="0.25">
      <c r="B1273" t="str">
        <v>successful</v>
      </c>
      <c r="C1273">
        <v>206</v>
      </c>
    </row>
    <row r="1274" spans="2:3" x14ac:dyDescent="0.25">
      <c r="B1274" t="str">
        <v>successful</v>
      </c>
      <c r="C1274">
        <v>169</v>
      </c>
    </row>
    <row r="1275" spans="2:3" x14ac:dyDescent="0.25">
      <c r="B1275" t="str">
        <v>successful</v>
      </c>
      <c r="C1275">
        <v>31</v>
      </c>
    </row>
    <row r="1276" spans="2:3" x14ac:dyDescent="0.25">
      <c r="B1276" t="str">
        <v>successful</v>
      </c>
      <c r="C1276">
        <v>28</v>
      </c>
    </row>
    <row r="1277" spans="2:3" x14ac:dyDescent="0.25">
      <c r="B1277" t="str">
        <v>successful</v>
      </c>
      <c r="C1277">
        <v>54</v>
      </c>
    </row>
    <row r="1278" spans="2:3" x14ac:dyDescent="0.25">
      <c r="B1278" t="str">
        <v>successful</v>
      </c>
      <c r="C1278">
        <v>467</v>
      </c>
    </row>
    <row r="1279" spans="2:3" x14ac:dyDescent="0.25">
      <c r="B1279" t="str">
        <v>successful</v>
      </c>
      <c r="C1279">
        <v>389</v>
      </c>
    </row>
    <row r="1280" spans="2:3" x14ac:dyDescent="0.25">
      <c r="B1280" t="str">
        <v>successful</v>
      </c>
      <c r="C1280">
        <v>68</v>
      </c>
    </row>
    <row r="1281" spans="2:3" x14ac:dyDescent="0.25">
      <c r="B1281" t="str">
        <v>successful</v>
      </c>
      <c r="C1281">
        <v>413</v>
      </c>
    </row>
    <row r="1282" spans="2:3" x14ac:dyDescent="0.25">
      <c r="B1282" t="str">
        <v>successful</v>
      </c>
      <c r="C1282">
        <v>190</v>
      </c>
    </row>
    <row r="1283" spans="2:3" x14ac:dyDescent="0.25">
      <c r="B1283" t="str">
        <v>successful</v>
      </c>
      <c r="C1283">
        <v>189</v>
      </c>
    </row>
    <row r="1284" spans="2:3" x14ac:dyDescent="0.25">
      <c r="B1284" t="str">
        <v>successful</v>
      </c>
      <c r="C1284">
        <v>130</v>
      </c>
    </row>
    <row r="1285" spans="2:3" x14ac:dyDescent="0.25">
      <c r="B1285" t="str">
        <v>successful</v>
      </c>
      <c r="C1285">
        <v>74</v>
      </c>
    </row>
    <row r="1286" spans="2:3" x14ac:dyDescent="0.25">
      <c r="B1286" t="str">
        <v>successful</v>
      </c>
      <c r="C1286">
        <v>274</v>
      </c>
    </row>
    <row r="1287" spans="2:3" x14ac:dyDescent="0.25">
      <c r="B1287" t="str">
        <v>successful</v>
      </c>
      <c r="C1287">
        <v>22</v>
      </c>
    </row>
    <row r="1288" spans="2:3" x14ac:dyDescent="0.25">
      <c r="B1288" t="str">
        <v>successful</v>
      </c>
      <c r="C1288">
        <v>31</v>
      </c>
    </row>
    <row r="1289" spans="2:3" x14ac:dyDescent="0.25">
      <c r="B1289" t="str">
        <v>successful</v>
      </c>
      <c r="C1289">
        <v>63</v>
      </c>
    </row>
    <row r="1290" spans="2:3" x14ac:dyDescent="0.25">
      <c r="B1290" t="str">
        <v>successful</v>
      </c>
      <c r="C1290">
        <v>20</v>
      </c>
    </row>
    <row r="1291" spans="2:3" x14ac:dyDescent="0.25">
      <c r="B1291" t="str">
        <v>successful</v>
      </c>
      <c r="C1291">
        <v>25</v>
      </c>
    </row>
    <row r="1292" spans="2:3" x14ac:dyDescent="0.25">
      <c r="B1292" t="str">
        <v>successful</v>
      </c>
      <c r="C1292">
        <v>61</v>
      </c>
    </row>
    <row r="1293" spans="2:3" x14ac:dyDescent="0.25">
      <c r="B1293" t="str">
        <v>successful</v>
      </c>
      <c r="C1293">
        <v>52</v>
      </c>
    </row>
    <row r="1294" spans="2:3" x14ac:dyDescent="0.25">
      <c r="B1294" t="str">
        <v>successful</v>
      </c>
      <c r="C1294">
        <v>86</v>
      </c>
    </row>
    <row r="1295" spans="2:3" x14ac:dyDescent="0.25">
      <c r="B1295" t="str">
        <v>successful</v>
      </c>
      <c r="C1295">
        <v>42</v>
      </c>
    </row>
    <row r="1296" spans="2:3" x14ac:dyDescent="0.25">
      <c r="B1296" t="str">
        <v>successful</v>
      </c>
      <c r="C1296">
        <v>52</v>
      </c>
    </row>
    <row r="1297" spans="2:3" x14ac:dyDescent="0.25">
      <c r="B1297" t="str">
        <v>successful</v>
      </c>
      <c r="C1297">
        <v>120</v>
      </c>
    </row>
    <row r="1298" spans="2:3" x14ac:dyDescent="0.25">
      <c r="B1298" t="str">
        <v>successful</v>
      </c>
      <c r="C1298">
        <v>22</v>
      </c>
    </row>
    <row r="1299" spans="2:3" x14ac:dyDescent="0.25">
      <c r="B1299" t="str">
        <v>successful</v>
      </c>
      <c r="C1299">
        <v>64</v>
      </c>
    </row>
    <row r="1300" spans="2:3" x14ac:dyDescent="0.25">
      <c r="B1300" t="str">
        <v>successful</v>
      </c>
      <c r="C1300">
        <v>23</v>
      </c>
    </row>
    <row r="1301" spans="2:3" x14ac:dyDescent="0.25">
      <c r="B1301" t="str">
        <v>successful</v>
      </c>
      <c r="C1301">
        <v>238</v>
      </c>
    </row>
    <row r="1302" spans="2:3" x14ac:dyDescent="0.25">
      <c r="B1302" t="str">
        <v>successful</v>
      </c>
      <c r="C1302">
        <v>33</v>
      </c>
    </row>
    <row r="1303" spans="2:3" x14ac:dyDescent="0.25">
      <c r="B1303" t="str">
        <v>successful</v>
      </c>
      <c r="C1303">
        <v>32</v>
      </c>
    </row>
    <row r="1304" spans="2:3" x14ac:dyDescent="0.25">
      <c r="B1304" t="str">
        <v>successful</v>
      </c>
      <c r="C1304">
        <v>24</v>
      </c>
    </row>
    <row r="1305" spans="2:3" x14ac:dyDescent="0.25">
      <c r="B1305" t="str">
        <v>successful</v>
      </c>
      <c r="C1305">
        <v>29</v>
      </c>
    </row>
    <row r="1306" spans="2:3" x14ac:dyDescent="0.25">
      <c r="B1306" t="str">
        <v>successful</v>
      </c>
      <c r="C1306">
        <v>50</v>
      </c>
    </row>
    <row r="1307" spans="2:3" x14ac:dyDescent="0.25">
      <c r="B1307" t="str">
        <v>successful</v>
      </c>
      <c r="C1307">
        <v>108</v>
      </c>
    </row>
    <row r="1308" spans="2:3" x14ac:dyDescent="0.25">
      <c r="B1308" t="str">
        <v>canceled</v>
      </c>
      <c r="C1308">
        <v>104</v>
      </c>
    </row>
    <row r="1309" spans="2:3" x14ac:dyDescent="0.25">
      <c r="B1309" t="str">
        <v>canceled</v>
      </c>
      <c r="C1309">
        <v>86</v>
      </c>
    </row>
    <row r="1310" spans="2:3" x14ac:dyDescent="0.25">
      <c r="B1310" t="str">
        <v>canceled</v>
      </c>
      <c r="C1310">
        <v>356</v>
      </c>
    </row>
    <row r="1311" spans="2:3" x14ac:dyDescent="0.25">
      <c r="B1311" t="str">
        <v>canceled</v>
      </c>
      <c r="C1311">
        <v>45</v>
      </c>
    </row>
    <row r="1312" spans="2:3" x14ac:dyDescent="0.25">
      <c r="B1312" t="str">
        <v>canceled</v>
      </c>
      <c r="C1312">
        <v>38</v>
      </c>
    </row>
    <row r="1313" spans="2:3" x14ac:dyDescent="0.25">
      <c r="B1313" t="str">
        <v>canceled</v>
      </c>
      <c r="C1313">
        <v>35</v>
      </c>
    </row>
    <row r="1314" spans="2:3" x14ac:dyDescent="0.25">
      <c r="B1314" t="str">
        <v>canceled</v>
      </c>
      <c r="C1314">
        <v>24</v>
      </c>
    </row>
    <row r="1315" spans="2:3" x14ac:dyDescent="0.25">
      <c r="B1315" t="str">
        <v>canceled</v>
      </c>
      <c r="C1315">
        <v>100</v>
      </c>
    </row>
    <row r="1316" spans="2:3" x14ac:dyDescent="0.25">
      <c r="B1316" t="str">
        <v>canceled</v>
      </c>
      <c r="C1316">
        <v>1</v>
      </c>
    </row>
    <row r="1317" spans="2:3" x14ac:dyDescent="0.25">
      <c r="B1317" t="str">
        <v>canceled</v>
      </c>
      <c r="C1317">
        <v>122</v>
      </c>
    </row>
    <row r="1318" spans="2:3" x14ac:dyDescent="0.25">
      <c r="B1318" t="str">
        <v>canceled</v>
      </c>
      <c r="C1318">
        <v>11</v>
      </c>
    </row>
    <row r="1319" spans="2:3" x14ac:dyDescent="0.25">
      <c r="B1319" t="str">
        <v>canceled</v>
      </c>
      <c r="C1319">
        <v>248</v>
      </c>
    </row>
    <row r="1320" spans="2:3" x14ac:dyDescent="0.25">
      <c r="B1320" t="str">
        <v>canceled</v>
      </c>
      <c r="C1320">
        <v>1</v>
      </c>
    </row>
    <row r="1321" spans="2:3" x14ac:dyDescent="0.25">
      <c r="B1321" t="str">
        <v>canceled</v>
      </c>
      <c r="C1321">
        <v>19</v>
      </c>
    </row>
    <row r="1322" spans="2:3" x14ac:dyDescent="0.25">
      <c r="B1322" t="str">
        <v>canceled</v>
      </c>
      <c r="C1322">
        <v>135</v>
      </c>
    </row>
    <row r="1323" spans="2:3" x14ac:dyDescent="0.25">
      <c r="B1323" t="str">
        <v>canceled</v>
      </c>
      <c r="C1323">
        <v>9</v>
      </c>
    </row>
    <row r="1324" spans="2:3" x14ac:dyDescent="0.25">
      <c r="B1324" t="str">
        <v>canceled</v>
      </c>
      <c r="C1324">
        <v>3</v>
      </c>
    </row>
    <row r="1325" spans="2:3" x14ac:dyDescent="0.25">
      <c r="B1325" t="str">
        <v>canceled</v>
      </c>
      <c r="C1325">
        <v>7</v>
      </c>
    </row>
    <row r="1326" spans="2:3" x14ac:dyDescent="0.25">
      <c r="B1326" t="str">
        <v>canceled</v>
      </c>
      <c r="C1326">
        <v>4</v>
      </c>
    </row>
    <row r="1327" spans="2:3" x14ac:dyDescent="0.25">
      <c r="B1327" t="str">
        <v>canceled</v>
      </c>
      <c r="C1327">
        <v>44</v>
      </c>
    </row>
    <row r="1328" spans="2:3" x14ac:dyDescent="0.25">
      <c r="B1328" t="str">
        <v>canceled</v>
      </c>
      <c r="C1328">
        <v>90</v>
      </c>
    </row>
    <row r="1329" spans="2:3" x14ac:dyDescent="0.25">
      <c r="B1329" t="str">
        <v>canceled</v>
      </c>
      <c r="C1329">
        <v>8</v>
      </c>
    </row>
    <row r="1330" spans="2:3" x14ac:dyDescent="0.25">
      <c r="B1330" t="str">
        <v>canceled</v>
      </c>
      <c r="C1330">
        <v>11</v>
      </c>
    </row>
    <row r="1331" spans="2:3" x14ac:dyDescent="0.25">
      <c r="B1331" t="str">
        <v>canceled</v>
      </c>
      <c r="C1331">
        <v>41</v>
      </c>
    </row>
    <row r="1332" spans="2:3" x14ac:dyDescent="0.25">
      <c r="B1332" t="str">
        <v>canceled</v>
      </c>
      <c r="C1332">
        <v>15</v>
      </c>
    </row>
    <row r="1333" spans="2:3" x14ac:dyDescent="0.25">
      <c r="B1333" t="str">
        <v>canceled</v>
      </c>
      <c r="C1333">
        <v>9</v>
      </c>
    </row>
    <row r="1334" spans="2:3" x14ac:dyDescent="0.25">
      <c r="B1334" t="str">
        <v>canceled</v>
      </c>
      <c r="C1334">
        <v>50</v>
      </c>
    </row>
    <row r="1335" spans="2:3" x14ac:dyDescent="0.25">
      <c r="B1335" t="str">
        <v>canceled</v>
      </c>
      <c r="C1335">
        <v>34</v>
      </c>
    </row>
    <row r="1336" spans="2:3" x14ac:dyDescent="0.25">
      <c r="B1336" t="str">
        <v>canceled</v>
      </c>
      <c r="C1336">
        <v>0</v>
      </c>
    </row>
    <row r="1337" spans="2:3" x14ac:dyDescent="0.25">
      <c r="B1337" t="str">
        <v>canceled</v>
      </c>
      <c r="C1337">
        <v>0</v>
      </c>
    </row>
    <row r="1338" spans="2:3" x14ac:dyDescent="0.25">
      <c r="B1338" t="str">
        <v>canceled</v>
      </c>
      <c r="C1338">
        <v>276</v>
      </c>
    </row>
    <row r="1339" spans="2:3" x14ac:dyDescent="0.25">
      <c r="B1339" t="str">
        <v>canceled</v>
      </c>
      <c r="C1339">
        <v>16</v>
      </c>
    </row>
    <row r="1340" spans="2:3" x14ac:dyDescent="0.25">
      <c r="B1340" t="str">
        <v>canceled</v>
      </c>
      <c r="C1340">
        <v>224</v>
      </c>
    </row>
    <row r="1341" spans="2:3" x14ac:dyDescent="0.25">
      <c r="B1341" t="str">
        <v>canceled</v>
      </c>
      <c r="C1341">
        <v>140</v>
      </c>
    </row>
    <row r="1342" spans="2:3" x14ac:dyDescent="0.25">
      <c r="B1342" t="str">
        <v>canceled</v>
      </c>
      <c r="C1342">
        <v>15</v>
      </c>
    </row>
    <row r="1343" spans="2:3" x14ac:dyDescent="0.25">
      <c r="B1343" t="str">
        <v>canceled</v>
      </c>
      <c r="C1343">
        <v>37</v>
      </c>
    </row>
    <row r="1344" spans="2:3" x14ac:dyDescent="0.25">
      <c r="B1344" t="str">
        <v>canceled</v>
      </c>
      <c r="C1344">
        <v>0</v>
      </c>
    </row>
    <row r="1345" spans="2:3" x14ac:dyDescent="0.25">
      <c r="B1345" t="str">
        <v>canceled</v>
      </c>
      <c r="C1345">
        <v>46</v>
      </c>
    </row>
    <row r="1346" spans="2:3" x14ac:dyDescent="0.25">
      <c r="B1346" t="str">
        <v>canceled</v>
      </c>
      <c r="C1346">
        <v>1</v>
      </c>
    </row>
    <row r="1347" spans="2:3" x14ac:dyDescent="0.25">
      <c r="B1347" t="str">
        <v>canceled</v>
      </c>
      <c r="C1347">
        <v>323</v>
      </c>
    </row>
    <row r="1348" spans="2:3" x14ac:dyDescent="0.25">
      <c r="B1348" t="str">
        <v>successful</v>
      </c>
      <c r="C1348">
        <v>139</v>
      </c>
    </row>
    <row r="1349" spans="2:3" x14ac:dyDescent="0.25">
      <c r="B1349" t="str">
        <v>successful</v>
      </c>
      <c r="C1349">
        <v>7</v>
      </c>
    </row>
    <row r="1350" spans="2:3" x14ac:dyDescent="0.25">
      <c r="B1350" t="str">
        <v>successful</v>
      </c>
      <c r="C1350">
        <v>149</v>
      </c>
    </row>
    <row r="1351" spans="2:3" x14ac:dyDescent="0.25">
      <c r="B1351" t="str">
        <v>successful</v>
      </c>
      <c r="C1351">
        <v>31</v>
      </c>
    </row>
    <row r="1352" spans="2:3" x14ac:dyDescent="0.25">
      <c r="B1352" t="str">
        <v>successful</v>
      </c>
      <c r="C1352">
        <v>26</v>
      </c>
    </row>
    <row r="1353" spans="2:3" x14ac:dyDescent="0.25">
      <c r="B1353" t="str">
        <v>successful</v>
      </c>
      <c r="C1353">
        <v>172</v>
      </c>
    </row>
    <row r="1354" spans="2:3" x14ac:dyDescent="0.25">
      <c r="B1354" t="str">
        <v>successful</v>
      </c>
      <c r="C1354">
        <v>78</v>
      </c>
    </row>
    <row r="1355" spans="2:3" x14ac:dyDescent="0.25">
      <c r="B1355" t="str">
        <v>successful</v>
      </c>
      <c r="C1355">
        <v>120</v>
      </c>
    </row>
    <row r="1356" spans="2:3" x14ac:dyDescent="0.25">
      <c r="B1356" t="str">
        <v>successful</v>
      </c>
      <c r="C1356">
        <v>227</v>
      </c>
    </row>
    <row r="1357" spans="2:3" x14ac:dyDescent="0.25">
      <c r="B1357" t="str">
        <v>successful</v>
      </c>
      <c r="C1357">
        <v>42</v>
      </c>
    </row>
    <row r="1358" spans="2:3" x14ac:dyDescent="0.25">
      <c r="B1358" t="str">
        <v>successful</v>
      </c>
      <c r="C1358">
        <v>64</v>
      </c>
    </row>
    <row r="1359" spans="2:3" x14ac:dyDescent="0.25">
      <c r="B1359" t="str">
        <v>successful</v>
      </c>
      <c r="C1359">
        <v>121</v>
      </c>
    </row>
    <row r="1360" spans="2:3" x14ac:dyDescent="0.25">
      <c r="B1360" t="str">
        <v>successful</v>
      </c>
      <c r="C1360">
        <v>87</v>
      </c>
    </row>
    <row r="1361" spans="2:3" x14ac:dyDescent="0.25">
      <c r="B1361" t="str">
        <v>successful</v>
      </c>
      <c r="C1361">
        <v>65</v>
      </c>
    </row>
    <row r="1362" spans="2:3" x14ac:dyDescent="0.25">
      <c r="B1362" t="str">
        <v>successful</v>
      </c>
      <c r="C1362">
        <v>49</v>
      </c>
    </row>
    <row r="1363" spans="2:3" x14ac:dyDescent="0.25">
      <c r="B1363" t="str">
        <v>successful</v>
      </c>
      <c r="C1363">
        <v>19</v>
      </c>
    </row>
    <row r="1364" spans="2:3" x14ac:dyDescent="0.25">
      <c r="B1364" t="str">
        <v>successful</v>
      </c>
      <c r="C1364">
        <v>81</v>
      </c>
    </row>
    <row r="1365" spans="2:3" x14ac:dyDescent="0.25">
      <c r="B1365" t="str">
        <v>successful</v>
      </c>
      <c r="C1365">
        <v>264</v>
      </c>
    </row>
    <row r="1366" spans="2:3" x14ac:dyDescent="0.25">
      <c r="B1366" t="str">
        <v>successful</v>
      </c>
      <c r="C1366">
        <v>25</v>
      </c>
    </row>
    <row r="1367" spans="2:3" x14ac:dyDescent="0.25">
      <c r="B1367" t="str">
        <v>successful</v>
      </c>
      <c r="C1367">
        <v>5</v>
      </c>
    </row>
    <row r="1368" spans="2:3" x14ac:dyDescent="0.25">
      <c r="B1368" t="str">
        <v>successful</v>
      </c>
      <c r="C1368">
        <v>144</v>
      </c>
    </row>
    <row r="1369" spans="2:3" x14ac:dyDescent="0.25">
      <c r="B1369" t="str">
        <v>successful</v>
      </c>
      <c r="C1369">
        <v>92</v>
      </c>
    </row>
    <row r="1370" spans="2:3" x14ac:dyDescent="0.25">
      <c r="B1370" t="str">
        <v>successful</v>
      </c>
      <c r="C1370">
        <v>147</v>
      </c>
    </row>
    <row r="1371" spans="2:3" x14ac:dyDescent="0.25">
      <c r="B1371" t="str">
        <v>successful</v>
      </c>
      <c r="C1371">
        <v>90</v>
      </c>
    </row>
    <row r="1372" spans="2:3" x14ac:dyDescent="0.25">
      <c r="B1372" t="str">
        <v>successful</v>
      </c>
      <c r="C1372">
        <v>87</v>
      </c>
    </row>
    <row r="1373" spans="2:3" x14ac:dyDescent="0.25">
      <c r="B1373" t="str">
        <v>successful</v>
      </c>
      <c r="C1373">
        <v>406</v>
      </c>
    </row>
    <row r="1374" spans="2:3" x14ac:dyDescent="0.25">
      <c r="B1374" t="str">
        <v>successful</v>
      </c>
      <c r="C1374">
        <v>20</v>
      </c>
    </row>
    <row r="1375" spans="2:3" x14ac:dyDescent="0.25">
      <c r="B1375" t="str">
        <v>successful</v>
      </c>
      <c r="C1375">
        <v>70</v>
      </c>
    </row>
    <row r="1376" spans="2:3" x14ac:dyDescent="0.25">
      <c r="B1376" t="str">
        <v>successful</v>
      </c>
      <c r="C1376">
        <v>16</v>
      </c>
    </row>
    <row r="1377" spans="2:3" x14ac:dyDescent="0.25">
      <c r="B1377" t="str">
        <v>successful</v>
      </c>
      <c r="C1377">
        <v>52</v>
      </c>
    </row>
    <row r="1378" spans="2:3" x14ac:dyDescent="0.25">
      <c r="B1378" t="str">
        <v>successful</v>
      </c>
      <c r="C1378">
        <v>66</v>
      </c>
    </row>
    <row r="1379" spans="2:3" x14ac:dyDescent="0.25">
      <c r="B1379" t="str">
        <v>successful</v>
      </c>
      <c r="C1379">
        <v>109</v>
      </c>
    </row>
    <row r="1380" spans="2:3" x14ac:dyDescent="0.25">
      <c r="B1380" t="str">
        <v>successful</v>
      </c>
      <c r="C1380">
        <v>168</v>
      </c>
    </row>
    <row r="1381" spans="2:3" x14ac:dyDescent="0.25">
      <c r="B1381" t="str">
        <v>successful</v>
      </c>
      <c r="C1381">
        <v>31</v>
      </c>
    </row>
    <row r="1382" spans="2:3" x14ac:dyDescent="0.25">
      <c r="B1382" t="str">
        <v>successful</v>
      </c>
      <c r="C1382">
        <v>133</v>
      </c>
    </row>
    <row r="1383" spans="2:3" x14ac:dyDescent="0.25">
      <c r="B1383" t="str">
        <v>successful</v>
      </c>
      <c r="C1383">
        <v>151</v>
      </c>
    </row>
    <row r="1384" spans="2:3" x14ac:dyDescent="0.25">
      <c r="B1384" t="str">
        <v>successful</v>
      </c>
      <c r="C1384">
        <v>5</v>
      </c>
    </row>
    <row r="1385" spans="2:3" x14ac:dyDescent="0.25">
      <c r="B1385" t="str">
        <v>successful</v>
      </c>
      <c r="C1385">
        <v>73</v>
      </c>
    </row>
    <row r="1386" spans="2:3" x14ac:dyDescent="0.25">
      <c r="B1386" t="str">
        <v>successful</v>
      </c>
      <c r="C1386">
        <v>148</v>
      </c>
    </row>
    <row r="1387" spans="2:3" x14ac:dyDescent="0.25">
      <c r="B1387" t="str">
        <v>successful</v>
      </c>
      <c r="C1387">
        <v>93</v>
      </c>
    </row>
    <row r="1388" spans="2:3" x14ac:dyDescent="0.25">
      <c r="B1388" t="str">
        <v>successful</v>
      </c>
      <c r="C1388">
        <v>63</v>
      </c>
    </row>
    <row r="1389" spans="2:3" x14ac:dyDescent="0.25">
      <c r="B1389" t="str">
        <v>successful</v>
      </c>
      <c r="C1389">
        <v>134</v>
      </c>
    </row>
    <row r="1390" spans="2:3" x14ac:dyDescent="0.25">
      <c r="B1390" t="str">
        <v>successful</v>
      </c>
      <c r="C1390">
        <v>14</v>
      </c>
    </row>
    <row r="1391" spans="2:3" x14ac:dyDescent="0.25">
      <c r="B1391" t="str">
        <v>successful</v>
      </c>
      <c r="C1391">
        <v>78</v>
      </c>
    </row>
    <row r="1392" spans="2:3" x14ac:dyDescent="0.25">
      <c r="B1392" t="str">
        <v>successful</v>
      </c>
      <c r="C1392">
        <v>112</v>
      </c>
    </row>
    <row r="1393" spans="2:3" x14ac:dyDescent="0.25">
      <c r="B1393" t="str">
        <v>successful</v>
      </c>
      <c r="C1393">
        <v>34</v>
      </c>
    </row>
    <row r="1394" spans="2:3" x14ac:dyDescent="0.25">
      <c r="B1394" t="str">
        <v>successful</v>
      </c>
      <c r="C1394">
        <v>19</v>
      </c>
    </row>
    <row r="1395" spans="2:3" x14ac:dyDescent="0.25">
      <c r="B1395" t="str">
        <v>successful</v>
      </c>
      <c r="C1395">
        <v>13</v>
      </c>
    </row>
    <row r="1396" spans="2:3" x14ac:dyDescent="0.25">
      <c r="B1396" t="str">
        <v>successful</v>
      </c>
      <c r="C1396">
        <v>104</v>
      </c>
    </row>
    <row r="1397" spans="2:3" x14ac:dyDescent="0.25">
      <c r="B1397" t="str">
        <v>successful</v>
      </c>
      <c r="C1397">
        <v>52</v>
      </c>
    </row>
    <row r="1398" spans="2:3" x14ac:dyDescent="0.25">
      <c r="B1398" t="str">
        <v>successful</v>
      </c>
      <c r="C1398">
        <v>17</v>
      </c>
    </row>
    <row r="1399" spans="2:3" x14ac:dyDescent="0.25">
      <c r="B1399" t="str">
        <v>successful</v>
      </c>
      <c r="C1399">
        <v>82</v>
      </c>
    </row>
    <row r="1400" spans="2:3" x14ac:dyDescent="0.25">
      <c r="B1400" t="str">
        <v>successful</v>
      </c>
      <c r="C1400">
        <v>73</v>
      </c>
    </row>
    <row r="1401" spans="2:3" x14ac:dyDescent="0.25">
      <c r="B1401" t="str">
        <v>successful</v>
      </c>
      <c r="C1401">
        <v>158</v>
      </c>
    </row>
    <row r="1402" spans="2:3" x14ac:dyDescent="0.25">
      <c r="B1402" t="str">
        <v>successful</v>
      </c>
      <c r="C1402">
        <v>65</v>
      </c>
    </row>
    <row r="1403" spans="2:3" x14ac:dyDescent="0.25">
      <c r="B1403" t="str">
        <v>successful</v>
      </c>
      <c r="C1403">
        <v>184</v>
      </c>
    </row>
    <row r="1404" spans="2:3" x14ac:dyDescent="0.25">
      <c r="B1404" t="str">
        <v>successful</v>
      </c>
      <c r="C1404">
        <v>34</v>
      </c>
    </row>
    <row r="1405" spans="2:3" x14ac:dyDescent="0.25">
      <c r="B1405" t="str">
        <v>successful</v>
      </c>
      <c r="C1405">
        <v>240</v>
      </c>
    </row>
    <row r="1406" spans="2:3" x14ac:dyDescent="0.25">
      <c r="B1406" t="str">
        <v>successful</v>
      </c>
      <c r="C1406">
        <v>113</v>
      </c>
    </row>
    <row r="1407" spans="2:3" x14ac:dyDescent="0.25">
      <c r="B1407" t="str">
        <v>successful</v>
      </c>
      <c r="C1407">
        <v>66</v>
      </c>
    </row>
    <row r="1408" spans="2:3" x14ac:dyDescent="0.25">
      <c r="B1408" t="str">
        <v>failed</v>
      </c>
      <c r="C1408">
        <v>5</v>
      </c>
    </row>
    <row r="1409" spans="2:3" x14ac:dyDescent="0.25">
      <c r="B1409" t="str">
        <v>failed</v>
      </c>
      <c r="C1409">
        <v>17</v>
      </c>
    </row>
    <row r="1410" spans="2:3" x14ac:dyDescent="0.25">
      <c r="B1410" t="str">
        <v>failed</v>
      </c>
      <c r="C1410">
        <v>3</v>
      </c>
    </row>
    <row r="1411" spans="2:3" x14ac:dyDescent="0.25">
      <c r="B1411" t="str">
        <v>failed</v>
      </c>
      <c r="C1411">
        <v>2</v>
      </c>
    </row>
    <row r="1412" spans="2:3" x14ac:dyDescent="0.25">
      <c r="B1412" t="str">
        <v>failed</v>
      </c>
      <c r="C1412">
        <v>6</v>
      </c>
    </row>
    <row r="1413" spans="2:3" x14ac:dyDescent="0.25">
      <c r="B1413" t="str">
        <v>failed</v>
      </c>
      <c r="C1413">
        <v>0</v>
      </c>
    </row>
    <row r="1414" spans="2:3" x14ac:dyDescent="0.25">
      <c r="B1414" t="str">
        <v>failed</v>
      </c>
      <c r="C1414">
        <v>1</v>
      </c>
    </row>
    <row r="1415" spans="2:3" x14ac:dyDescent="0.25">
      <c r="B1415" t="str">
        <v>failed</v>
      </c>
      <c r="C1415">
        <v>3</v>
      </c>
    </row>
    <row r="1416" spans="2:3" x14ac:dyDescent="0.25">
      <c r="B1416" t="str">
        <v>failed</v>
      </c>
      <c r="C1416">
        <v>13</v>
      </c>
    </row>
    <row r="1417" spans="2:3" x14ac:dyDescent="0.25">
      <c r="B1417" t="str">
        <v>failed</v>
      </c>
      <c r="C1417">
        <v>1</v>
      </c>
    </row>
    <row r="1418" spans="2:3" x14ac:dyDescent="0.25">
      <c r="B1418" t="str">
        <v>failed</v>
      </c>
      <c r="C1418">
        <v>1</v>
      </c>
    </row>
    <row r="1419" spans="2:3" x14ac:dyDescent="0.25">
      <c r="B1419" t="str">
        <v>failed</v>
      </c>
      <c r="C1419">
        <v>9</v>
      </c>
    </row>
    <row r="1420" spans="2:3" x14ac:dyDescent="0.25">
      <c r="B1420" t="str">
        <v>failed</v>
      </c>
      <c r="C1420">
        <v>0</v>
      </c>
    </row>
    <row r="1421" spans="2:3" x14ac:dyDescent="0.25">
      <c r="B1421" t="str">
        <v>failed</v>
      </c>
      <c r="C1421">
        <v>2</v>
      </c>
    </row>
    <row r="1422" spans="2:3" x14ac:dyDescent="0.25">
      <c r="B1422" t="str">
        <v>failed</v>
      </c>
      <c r="C1422">
        <v>1</v>
      </c>
    </row>
    <row r="1423" spans="2:3" x14ac:dyDescent="0.25">
      <c r="B1423" t="str">
        <v>failed</v>
      </c>
      <c r="C1423">
        <v>10</v>
      </c>
    </row>
    <row r="1424" spans="2:3" x14ac:dyDescent="0.25">
      <c r="B1424" t="str">
        <v>failed</v>
      </c>
      <c r="C1424">
        <v>3</v>
      </c>
    </row>
    <row r="1425" spans="2:3" x14ac:dyDescent="0.25">
      <c r="B1425" t="str">
        <v>failed</v>
      </c>
      <c r="C1425">
        <v>2</v>
      </c>
    </row>
    <row r="1426" spans="2:3" x14ac:dyDescent="0.25">
      <c r="B1426" t="str">
        <v>failed</v>
      </c>
      <c r="C1426">
        <v>2</v>
      </c>
    </row>
    <row r="1427" spans="2:3" x14ac:dyDescent="0.25">
      <c r="B1427" t="str">
        <v>failed</v>
      </c>
      <c r="C1427">
        <v>1</v>
      </c>
    </row>
    <row r="1428" spans="2:3" x14ac:dyDescent="0.25">
      <c r="B1428" t="str">
        <v>failed</v>
      </c>
      <c r="C1428">
        <v>14</v>
      </c>
    </row>
    <row r="1429" spans="2:3" x14ac:dyDescent="0.25">
      <c r="B1429" t="str">
        <v>failed</v>
      </c>
      <c r="C1429">
        <v>0</v>
      </c>
    </row>
    <row r="1430" spans="2:3" x14ac:dyDescent="0.25">
      <c r="B1430" t="str">
        <v>failed</v>
      </c>
      <c r="C1430">
        <v>0</v>
      </c>
    </row>
    <row r="1431" spans="2:3" x14ac:dyDescent="0.25">
      <c r="B1431" t="str">
        <v>failed</v>
      </c>
      <c r="C1431">
        <v>4</v>
      </c>
    </row>
    <row r="1432" spans="2:3" x14ac:dyDescent="0.25">
      <c r="B1432" t="str">
        <v>failed</v>
      </c>
      <c r="C1432">
        <v>3</v>
      </c>
    </row>
    <row r="1433" spans="2:3" x14ac:dyDescent="0.25">
      <c r="B1433" t="str">
        <v>failed</v>
      </c>
      <c r="C1433">
        <v>0</v>
      </c>
    </row>
    <row r="1434" spans="2:3" x14ac:dyDescent="0.25">
      <c r="B1434" t="str">
        <v>failed</v>
      </c>
      <c r="C1434">
        <v>5</v>
      </c>
    </row>
    <row r="1435" spans="2:3" x14ac:dyDescent="0.25">
      <c r="B1435" t="str">
        <v>failed</v>
      </c>
      <c r="C1435">
        <v>47</v>
      </c>
    </row>
    <row r="1436" spans="2:3" x14ac:dyDescent="0.25">
      <c r="B1436" t="str">
        <v>failed</v>
      </c>
      <c r="C1436">
        <v>0</v>
      </c>
    </row>
    <row r="1437" spans="2:3" x14ac:dyDescent="0.25">
      <c r="B1437" t="str">
        <v>failed</v>
      </c>
      <c r="C1437">
        <v>10</v>
      </c>
    </row>
    <row r="1438" spans="2:3" x14ac:dyDescent="0.25">
      <c r="B1438" t="str">
        <v>failed</v>
      </c>
      <c r="C1438">
        <v>11</v>
      </c>
    </row>
    <row r="1439" spans="2:3" x14ac:dyDescent="0.25">
      <c r="B1439" t="str">
        <v>failed</v>
      </c>
      <c r="C1439">
        <v>2</v>
      </c>
    </row>
    <row r="1440" spans="2:3" x14ac:dyDescent="0.25">
      <c r="B1440" t="str">
        <v>failed</v>
      </c>
      <c r="C1440">
        <v>2</v>
      </c>
    </row>
    <row r="1441" spans="2:3" x14ac:dyDescent="0.25">
      <c r="B1441" t="str">
        <v>failed</v>
      </c>
      <c r="C1441">
        <v>22</v>
      </c>
    </row>
    <row r="1442" spans="2:3" x14ac:dyDescent="0.25">
      <c r="B1442" t="str">
        <v>failed</v>
      </c>
      <c r="C1442">
        <v>8</v>
      </c>
    </row>
    <row r="1443" spans="2:3" x14ac:dyDescent="0.25">
      <c r="B1443" t="str">
        <v>failed</v>
      </c>
      <c r="C1443">
        <v>6</v>
      </c>
    </row>
    <row r="1444" spans="2:3" x14ac:dyDescent="0.25">
      <c r="B1444" t="str">
        <v>failed</v>
      </c>
      <c r="C1444">
        <v>1</v>
      </c>
    </row>
    <row r="1445" spans="2:3" x14ac:dyDescent="0.25">
      <c r="B1445" t="str">
        <v>failed</v>
      </c>
      <c r="C1445">
        <v>3</v>
      </c>
    </row>
    <row r="1446" spans="2:3" x14ac:dyDescent="0.25">
      <c r="B1446" t="str">
        <v>failed</v>
      </c>
      <c r="C1446">
        <v>0</v>
      </c>
    </row>
    <row r="1447" spans="2:3" x14ac:dyDescent="0.25">
      <c r="B1447" t="str">
        <v>failed</v>
      </c>
      <c r="C1447">
        <v>0</v>
      </c>
    </row>
    <row r="1448" spans="2:3" x14ac:dyDescent="0.25">
      <c r="B1448" t="str">
        <v>failed</v>
      </c>
      <c r="C1448">
        <v>0</v>
      </c>
    </row>
    <row r="1449" spans="2:3" x14ac:dyDescent="0.25">
      <c r="B1449" t="str">
        <v>failed</v>
      </c>
      <c r="C1449">
        <v>0</v>
      </c>
    </row>
    <row r="1450" spans="2:3" x14ac:dyDescent="0.25">
      <c r="B1450" t="str">
        <v>failed</v>
      </c>
      <c r="C1450">
        <v>0</v>
      </c>
    </row>
    <row r="1451" spans="2:3" x14ac:dyDescent="0.25">
      <c r="B1451" t="str">
        <v>failed</v>
      </c>
      <c r="C1451">
        <v>3</v>
      </c>
    </row>
    <row r="1452" spans="2:3" x14ac:dyDescent="0.25">
      <c r="B1452" t="str">
        <v>failed</v>
      </c>
      <c r="C1452">
        <v>0</v>
      </c>
    </row>
    <row r="1453" spans="2:3" x14ac:dyDescent="0.25">
      <c r="B1453" t="str">
        <v>failed</v>
      </c>
      <c r="C1453">
        <v>0</v>
      </c>
    </row>
    <row r="1454" spans="2:3" x14ac:dyDescent="0.25">
      <c r="B1454" t="str">
        <v>failed</v>
      </c>
      <c r="C1454">
        <v>1</v>
      </c>
    </row>
    <row r="1455" spans="2:3" x14ac:dyDescent="0.25">
      <c r="B1455" t="str">
        <v>canceled</v>
      </c>
      <c r="C1455">
        <v>2</v>
      </c>
    </row>
    <row r="1456" spans="2:3" x14ac:dyDescent="0.25">
      <c r="B1456" t="str">
        <v>canceled</v>
      </c>
      <c r="C1456">
        <v>0</v>
      </c>
    </row>
    <row r="1457" spans="2:3" x14ac:dyDescent="0.25">
      <c r="B1457" t="str">
        <v>canceled</v>
      </c>
      <c r="C1457">
        <v>0</v>
      </c>
    </row>
    <row r="1458" spans="2:3" x14ac:dyDescent="0.25">
      <c r="B1458" t="str">
        <v>canceled</v>
      </c>
      <c r="C1458">
        <v>1</v>
      </c>
    </row>
    <row r="1459" spans="2:3" x14ac:dyDescent="0.25">
      <c r="B1459" t="str">
        <v>canceled</v>
      </c>
      <c r="C1459">
        <v>7</v>
      </c>
    </row>
    <row r="1460" spans="2:3" x14ac:dyDescent="0.25">
      <c r="B1460" t="str">
        <v>canceled</v>
      </c>
      <c r="C1460">
        <v>3</v>
      </c>
    </row>
    <row r="1461" spans="2:3" x14ac:dyDescent="0.25">
      <c r="B1461" t="str">
        <v>canceled</v>
      </c>
      <c r="C1461">
        <v>0</v>
      </c>
    </row>
    <row r="1462" spans="2:3" x14ac:dyDescent="0.25">
      <c r="B1462" t="str">
        <v>canceled</v>
      </c>
      <c r="C1462">
        <v>0</v>
      </c>
    </row>
    <row r="1463" spans="2:3" x14ac:dyDescent="0.25">
      <c r="B1463" t="str">
        <v>canceled</v>
      </c>
      <c r="C1463">
        <v>0</v>
      </c>
    </row>
    <row r="1464" spans="2:3" x14ac:dyDescent="0.25">
      <c r="B1464" t="str">
        <v>canceled</v>
      </c>
      <c r="C1464">
        <v>0</v>
      </c>
    </row>
    <row r="1465" spans="2:3" x14ac:dyDescent="0.25">
      <c r="B1465" t="str">
        <v>successful</v>
      </c>
      <c r="C1465">
        <v>340</v>
      </c>
    </row>
    <row r="1466" spans="2:3" x14ac:dyDescent="0.25">
      <c r="B1466" t="str">
        <v>successful</v>
      </c>
      <c r="C1466">
        <v>150</v>
      </c>
    </row>
    <row r="1467" spans="2:3" x14ac:dyDescent="0.25">
      <c r="B1467" t="str">
        <v>successful</v>
      </c>
      <c r="C1467">
        <v>25</v>
      </c>
    </row>
    <row r="1468" spans="2:3" x14ac:dyDescent="0.25">
      <c r="B1468" t="str">
        <v>successful</v>
      </c>
      <c r="C1468">
        <v>234</v>
      </c>
    </row>
    <row r="1469" spans="2:3" x14ac:dyDescent="0.25">
      <c r="B1469" t="str">
        <v>successful</v>
      </c>
      <c r="C1469">
        <v>2602</v>
      </c>
    </row>
    <row r="1470" spans="2:3" x14ac:dyDescent="0.25">
      <c r="B1470" t="str">
        <v>successful</v>
      </c>
      <c r="C1470">
        <v>248</v>
      </c>
    </row>
    <row r="1471" spans="2:3" x14ac:dyDescent="0.25">
      <c r="B1471" t="str">
        <v>successful</v>
      </c>
      <c r="C1471">
        <v>600</v>
      </c>
    </row>
    <row r="1472" spans="2:3" x14ac:dyDescent="0.25">
      <c r="B1472" t="str">
        <v>successful</v>
      </c>
      <c r="C1472">
        <v>293</v>
      </c>
    </row>
    <row r="1473" spans="2:3" x14ac:dyDescent="0.25">
      <c r="B1473" t="str">
        <v>successful</v>
      </c>
      <c r="C1473">
        <v>321</v>
      </c>
    </row>
    <row r="1474" spans="2:3" x14ac:dyDescent="0.25">
      <c r="B1474" t="str">
        <v>successful</v>
      </c>
      <c r="C1474">
        <v>81</v>
      </c>
    </row>
    <row r="1475" spans="2:3" x14ac:dyDescent="0.25">
      <c r="B1475" t="str">
        <v>successful</v>
      </c>
      <c r="C1475">
        <v>343</v>
      </c>
    </row>
    <row r="1476" spans="2:3" x14ac:dyDescent="0.25">
      <c r="B1476" t="str">
        <v>successful</v>
      </c>
      <c r="C1476">
        <v>336</v>
      </c>
    </row>
    <row r="1477" spans="2:3" x14ac:dyDescent="0.25">
      <c r="B1477" t="str">
        <v>successful</v>
      </c>
      <c r="C1477">
        <v>47</v>
      </c>
    </row>
    <row r="1478" spans="2:3" x14ac:dyDescent="0.25">
      <c r="B1478" t="str">
        <v>successful</v>
      </c>
      <c r="C1478">
        <v>76</v>
      </c>
    </row>
    <row r="1479" spans="2:3" x14ac:dyDescent="0.25">
      <c r="B1479" t="str">
        <v>successful</v>
      </c>
      <c r="C1479">
        <v>441</v>
      </c>
    </row>
    <row r="1480" spans="2:3" x14ac:dyDescent="0.25">
      <c r="B1480" t="str">
        <v>successful</v>
      </c>
      <c r="C1480">
        <v>916</v>
      </c>
    </row>
    <row r="1481" spans="2:3" x14ac:dyDescent="0.25">
      <c r="B1481" t="str">
        <v>successful</v>
      </c>
      <c r="C1481">
        <v>369</v>
      </c>
    </row>
    <row r="1482" spans="2:3" x14ac:dyDescent="0.25">
      <c r="B1482" t="str">
        <v>successful</v>
      </c>
      <c r="C1482">
        <v>20242</v>
      </c>
    </row>
    <row r="1483" spans="2:3" x14ac:dyDescent="0.25">
      <c r="B1483" t="str">
        <v>successful</v>
      </c>
      <c r="C1483">
        <v>71</v>
      </c>
    </row>
    <row r="1484" spans="2:3" x14ac:dyDescent="0.25">
      <c r="B1484" t="str">
        <v>successful</v>
      </c>
      <c r="C1484">
        <v>635</v>
      </c>
    </row>
    <row r="1485" spans="2:3" x14ac:dyDescent="0.25">
      <c r="B1485" t="str">
        <v>failed</v>
      </c>
      <c r="C1485">
        <v>6</v>
      </c>
    </row>
    <row r="1486" spans="2:3" x14ac:dyDescent="0.25">
      <c r="B1486" t="str">
        <v>failed</v>
      </c>
      <c r="C1486">
        <v>1</v>
      </c>
    </row>
    <row r="1487" spans="2:3" x14ac:dyDescent="0.25">
      <c r="B1487" t="str">
        <v>failed</v>
      </c>
      <c r="C1487">
        <v>2</v>
      </c>
    </row>
    <row r="1488" spans="2:3" x14ac:dyDescent="0.25">
      <c r="B1488" t="str">
        <v>failed</v>
      </c>
      <c r="C1488">
        <v>0</v>
      </c>
    </row>
    <row r="1489" spans="2:3" x14ac:dyDescent="0.25">
      <c r="B1489" t="str">
        <v>failed</v>
      </c>
      <c r="C1489">
        <v>3</v>
      </c>
    </row>
    <row r="1490" spans="2:3" x14ac:dyDescent="0.25">
      <c r="B1490" t="str">
        <v>failed</v>
      </c>
      <c r="C1490">
        <v>3</v>
      </c>
    </row>
    <row r="1491" spans="2:3" x14ac:dyDescent="0.25">
      <c r="B1491" t="str">
        <v>failed</v>
      </c>
      <c r="C1491">
        <v>0</v>
      </c>
    </row>
    <row r="1492" spans="2:3" x14ac:dyDescent="0.25">
      <c r="B1492" t="str">
        <v>failed</v>
      </c>
      <c r="C1492">
        <v>6</v>
      </c>
    </row>
    <row r="1493" spans="2:3" x14ac:dyDescent="0.25">
      <c r="B1493" t="str">
        <v>failed</v>
      </c>
      <c r="C1493">
        <v>0</v>
      </c>
    </row>
    <row r="1494" spans="2:3" x14ac:dyDescent="0.25">
      <c r="B1494" t="str">
        <v>failed</v>
      </c>
      <c r="C1494">
        <v>19</v>
      </c>
    </row>
    <row r="1495" spans="2:3" x14ac:dyDescent="0.25">
      <c r="B1495" t="str">
        <v>failed</v>
      </c>
      <c r="C1495">
        <v>1</v>
      </c>
    </row>
    <row r="1496" spans="2:3" x14ac:dyDescent="0.25">
      <c r="B1496" t="str">
        <v>failed</v>
      </c>
      <c r="C1496">
        <v>2</v>
      </c>
    </row>
    <row r="1497" spans="2:3" x14ac:dyDescent="0.25">
      <c r="B1497" t="str">
        <v>failed</v>
      </c>
      <c r="C1497">
        <v>0</v>
      </c>
    </row>
    <row r="1498" spans="2:3" x14ac:dyDescent="0.25">
      <c r="B1498" t="str">
        <v>failed</v>
      </c>
      <c r="C1498">
        <v>11</v>
      </c>
    </row>
    <row r="1499" spans="2:3" x14ac:dyDescent="0.25">
      <c r="B1499" t="str">
        <v>failed</v>
      </c>
      <c r="C1499">
        <v>0</v>
      </c>
    </row>
    <row r="1500" spans="2:3" x14ac:dyDescent="0.25">
      <c r="B1500" t="str">
        <v>failed</v>
      </c>
      <c r="C1500">
        <v>0</v>
      </c>
    </row>
    <row r="1501" spans="2:3" x14ac:dyDescent="0.25">
      <c r="B1501" t="str">
        <v>failed</v>
      </c>
      <c r="C1501">
        <v>1</v>
      </c>
    </row>
    <row r="1502" spans="2:3" x14ac:dyDescent="0.25">
      <c r="B1502" t="str">
        <v>failed</v>
      </c>
      <c r="C1502">
        <v>3</v>
      </c>
    </row>
    <row r="1503" spans="2:3" x14ac:dyDescent="0.25">
      <c r="B1503" t="str">
        <v>failed</v>
      </c>
      <c r="C1503">
        <v>1</v>
      </c>
    </row>
    <row r="1504" spans="2:3" x14ac:dyDescent="0.25">
      <c r="B1504" t="str">
        <v>failed</v>
      </c>
      <c r="C1504">
        <v>15</v>
      </c>
    </row>
    <row r="1505" spans="2:3" x14ac:dyDescent="0.25">
      <c r="B1505" t="str">
        <v>successful</v>
      </c>
      <c r="C1505">
        <v>885</v>
      </c>
    </row>
    <row r="1506" spans="2:3" x14ac:dyDescent="0.25">
      <c r="B1506" t="str">
        <v>successful</v>
      </c>
      <c r="C1506">
        <v>329</v>
      </c>
    </row>
    <row r="1507" spans="2:3" x14ac:dyDescent="0.25">
      <c r="B1507" t="str">
        <v>successful</v>
      </c>
      <c r="C1507">
        <v>71</v>
      </c>
    </row>
    <row r="1508" spans="2:3" x14ac:dyDescent="0.25">
      <c r="B1508" t="str">
        <v>successful</v>
      </c>
      <c r="C1508">
        <v>269</v>
      </c>
    </row>
    <row r="1509" spans="2:3" x14ac:dyDescent="0.25">
      <c r="B1509" t="str">
        <v>successful</v>
      </c>
      <c r="C1509">
        <v>345</v>
      </c>
    </row>
    <row r="1510" spans="2:3" x14ac:dyDescent="0.25">
      <c r="B1510" t="str">
        <v>successful</v>
      </c>
      <c r="C1510">
        <v>43</v>
      </c>
    </row>
    <row r="1511" spans="2:3" x14ac:dyDescent="0.25">
      <c r="B1511" t="str">
        <v>successful</v>
      </c>
      <c r="C1511">
        <v>33</v>
      </c>
    </row>
    <row r="1512" spans="2:3" x14ac:dyDescent="0.25">
      <c r="B1512" t="str">
        <v>successful</v>
      </c>
      <c r="C1512">
        <v>211</v>
      </c>
    </row>
    <row r="1513" spans="2:3" x14ac:dyDescent="0.25">
      <c r="B1513" t="str">
        <v>successful</v>
      </c>
      <c r="C1513">
        <v>196</v>
      </c>
    </row>
    <row r="1514" spans="2:3" x14ac:dyDescent="0.25">
      <c r="B1514" t="str">
        <v>successful</v>
      </c>
      <c r="C1514">
        <v>405</v>
      </c>
    </row>
    <row r="1515" spans="2:3" x14ac:dyDescent="0.25">
      <c r="B1515" t="str">
        <v>successful</v>
      </c>
      <c r="C1515">
        <v>206</v>
      </c>
    </row>
    <row r="1516" spans="2:3" x14ac:dyDescent="0.25">
      <c r="B1516" t="str">
        <v>successful</v>
      </c>
      <c r="C1516">
        <v>335</v>
      </c>
    </row>
    <row r="1517" spans="2:3" x14ac:dyDescent="0.25">
      <c r="B1517" t="str">
        <v>successful</v>
      </c>
      <c r="C1517">
        <v>215</v>
      </c>
    </row>
    <row r="1518" spans="2:3" x14ac:dyDescent="0.25">
      <c r="B1518" t="str">
        <v>successful</v>
      </c>
      <c r="C1518">
        <v>176</v>
      </c>
    </row>
    <row r="1519" spans="2:3" x14ac:dyDescent="0.25">
      <c r="B1519" t="str">
        <v>successful</v>
      </c>
      <c r="C1519">
        <v>555</v>
      </c>
    </row>
    <row r="1520" spans="2:3" x14ac:dyDescent="0.25">
      <c r="B1520" t="str">
        <v>successful</v>
      </c>
      <c r="C1520">
        <v>116</v>
      </c>
    </row>
    <row r="1521" spans="2:3" x14ac:dyDescent="0.25">
      <c r="B1521" t="str">
        <v>successful</v>
      </c>
      <c r="C1521">
        <v>615</v>
      </c>
    </row>
    <row r="1522" spans="2:3" x14ac:dyDescent="0.25">
      <c r="B1522" t="str">
        <v>successful</v>
      </c>
      <c r="C1522">
        <v>236</v>
      </c>
    </row>
    <row r="1523" spans="2:3" x14ac:dyDescent="0.25">
      <c r="B1523" t="str">
        <v>successful</v>
      </c>
      <c r="C1523">
        <v>145</v>
      </c>
    </row>
    <row r="1524" spans="2:3" x14ac:dyDescent="0.25">
      <c r="B1524" t="str">
        <v>successful</v>
      </c>
      <c r="C1524">
        <v>167</v>
      </c>
    </row>
    <row r="1525" spans="2:3" x14ac:dyDescent="0.25">
      <c r="B1525" t="str">
        <v>successful</v>
      </c>
      <c r="C1525">
        <v>235</v>
      </c>
    </row>
    <row r="1526" spans="2:3" x14ac:dyDescent="0.25">
      <c r="B1526" t="str">
        <v>successful</v>
      </c>
      <c r="C1526">
        <v>452</v>
      </c>
    </row>
    <row r="1527" spans="2:3" x14ac:dyDescent="0.25">
      <c r="B1527" t="str">
        <v>successful</v>
      </c>
      <c r="C1527">
        <v>241</v>
      </c>
    </row>
    <row r="1528" spans="2:3" x14ac:dyDescent="0.25">
      <c r="B1528" t="str">
        <v>successful</v>
      </c>
      <c r="C1528">
        <v>28</v>
      </c>
    </row>
    <row r="1529" spans="2:3" x14ac:dyDescent="0.25">
      <c r="B1529" t="str">
        <v>successful</v>
      </c>
      <c r="C1529">
        <v>140</v>
      </c>
    </row>
    <row r="1530" spans="2:3" x14ac:dyDescent="0.25">
      <c r="B1530" t="str">
        <v>successful</v>
      </c>
      <c r="C1530">
        <v>280</v>
      </c>
    </row>
    <row r="1531" spans="2:3" x14ac:dyDescent="0.25">
      <c r="B1531" t="str">
        <v>successful</v>
      </c>
      <c r="C1531">
        <v>70</v>
      </c>
    </row>
    <row r="1532" spans="2:3" x14ac:dyDescent="0.25">
      <c r="B1532" t="str">
        <v>successful</v>
      </c>
      <c r="C1532">
        <v>160</v>
      </c>
    </row>
    <row r="1533" spans="2:3" x14ac:dyDescent="0.25">
      <c r="B1533" t="str">
        <v>successful</v>
      </c>
      <c r="C1533">
        <v>141</v>
      </c>
    </row>
    <row r="1534" spans="2:3" x14ac:dyDescent="0.25">
      <c r="B1534" t="str">
        <v>successful</v>
      </c>
      <c r="C1534">
        <v>874</v>
      </c>
    </row>
    <row r="1535" spans="2:3" x14ac:dyDescent="0.25">
      <c r="B1535" t="str">
        <v>successful</v>
      </c>
      <c r="C1535">
        <v>73</v>
      </c>
    </row>
    <row r="1536" spans="2:3" x14ac:dyDescent="0.25">
      <c r="B1536" t="str">
        <v>successful</v>
      </c>
      <c r="C1536">
        <v>294</v>
      </c>
    </row>
    <row r="1537" spans="2:3" x14ac:dyDescent="0.25">
      <c r="B1537" t="str">
        <v>successful</v>
      </c>
      <c r="C1537">
        <v>740</v>
      </c>
    </row>
    <row r="1538" spans="2:3" x14ac:dyDescent="0.25">
      <c r="B1538" t="str">
        <v>successful</v>
      </c>
      <c r="C1538">
        <v>369</v>
      </c>
    </row>
    <row r="1539" spans="2:3" x14ac:dyDescent="0.25">
      <c r="B1539" t="str">
        <v>successful</v>
      </c>
      <c r="C1539">
        <v>110</v>
      </c>
    </row>
    <row r="1540" spans="2:3" x14ac:dyDescent="0.25">
      <c r="B1540" t="str">
        <v>successful</v>
      </c>
      <c r="C1540">
        <v>455</v>
      </c>
    </row>
    <row r="1541" spans="2:3" x14ac:dyDescent="0.25">
      <c r="B1541" t="str">
        <v>successful</v>
      </c>
      <c r="C1541">
        <v>224</v>
      </c>
    </row>
    <row r="1542" spans="2:3" x14ac:dyDescent="0.25">
      <c r="B1542" t="str">
        <v>successful</v>
      </c>
      <c r="C1542">
        <v>46</v>
      </c>
    </row>
    <row r="1543" spans="2:3" x14ac:dyDescent="0.25">
      <c r="B1543" t="str">
        <v>successful</v>
      </c>
      <c r="C1543">
        <v>284</v>
      </c>
    </row>
    <row r="1544" spans="2:3" x14ac:dyDescent="0.25">
      <c r="B1544" t="str">
        <v>successful</v>
      </c>
      <c r="C1544">
        <v>98</v>
      </c>
    </row>
    <row r="1545" spans="2:3" x14ac:dyDescent="0.25">
      <c r="B1545" t="str">
        <v>failed</v>
      </c>
      <c r="C1545">
        <v>2</v>
      </c>
    </row>
    <row r="1546" spans="2:3" x14ac:dyDescent="0.25">
      <c r="B1546" t="str">
        <v>failed</v>
      </c>
      <c r="C1546">
        <v>1</v>
      </c>
    </row>
    <row r="1547" spans="2:3" x14ac:dyDescent="0.25">
      <c r="B1547" t="str">
        <v>failed</v>
      </c>
      <c r="C1547">
        <v>1</v>
      </c>
    </row>
    <row r="1548" spans="2:3" x14ac:dyDescent="0.25">
      <c r="B1548" t="str">
        <v>failed</v>
      </c>
      <c r="C1548">
        <v>0</v>
      </c>
    </row>
    <row r="1549" spans="2:3" x14ac:dyDescent="0.25">
      <c r="B1549" t="str">
        <v>failed</v>
      </c>
      <c r="C1549">
        <v>1</v>
      </c>
    </row>
    <row r="1550" spans="2:3" x14ac:dyDescent="0.25">
      <c r="B1550" t="str">
        <v>failed</v>
      </c>
      <c r="C1550">
        <v>11</v>
      </c>
    </row>
    <row r="1551" spans="2:3" x14ac:dyDescent="0.25">
      <c r="B1551" t="str">
        <v>failed</v>
      </c>
      <c r="C1551">
        <v>0</v>
      </c>
    </row>
    <row r="1552" spans="2:3" x14ac:dyDescent="0.25">
      <c r="B1552" t="str">
        <v>failed</v>
      </c>
      <c r="C1552">
        <v>1</v>
      </c>
    </row>
    <row r="1553" spans="2:3" x14ac:dyDescent="0.25">
      <c r="B1553" t="str">
        <v>failed</v>
      </c>
      <c r="C1553">
        <v>6</v>
      </c>
    </row>
    <row r="1554" spans="2:3" x14ac:dyDescent="0.25">
      <c r="B1554" t="str">
        <v>failed</v>
      </c>
      <c r="C1554">
        <v>7</v>
      </c>
    </row>
    <row r="1555" spans="2:3" x14ac:dyDescent="0.25">
      <c r="B1555" t="str">
        <v>failed</v>
      </c>
      <c r="C1555">
        <v>0</v>
      </c>
    </row>
    <row r="1556" spans="2:3" x14ac:dyDescent="0.25">
      <c r="B1556" t="str">
        <v>failed</v>
      </c>
      <c r="C1556">
        <v>16</v>
      </c>
    </row>
    <row r="1557" spans="2:3" x14ac:dyDescent="0.25">
      <c r="B1557" t="str">
        <v>failed</v>
      </c>
      <c r="C1557">
        <v>0</v>
      </c>
    </row>
    <row r="1558" spans="2:3" x14ac:dyDescent="0.25">
      <c r="B1558" t="str">
        <v>failed</v>
      </c>
      <c r="C1558">
        <v>0</v>
      </c>
    </row>
    <row r="1559" spans="2:3" x14ac:dyDescent="0.25">
      <c r="B1559" t="str">
        <v>failed</v>
      </c>
      <c r="C1559">
        <v>0</v>
      </c>
    </row>
    <row r="1560" spans="2:3" x14ac:dyDescent="0.25">
      <c r="B1560" t="str">
        <v>failed</v>
      </c>
      <c r="C1560">
        <v>12</v>
      </c>
    </row>
    <row r="1561" spans="2:3" x14ac:dyDescent="0.25">
      <c r="B1561" t="str">
        <v>failed</v>
      </c>
      <c r="C1561">
        <v>1</v>
      </c>
    </row>
    <row r="1562" spans="2:3" x14ac:dyDescent="0.25">
      <c r="B1562" t="str">
        <v>failed</v>
      </c>
      <c r="C1562">
        <v>3</v>
      </c>
    </row>
    <row r="1563" spans="2:3" x14ac:dyDescent="0.25">
      <c r="B1563" t="str">
        <v>failed</v>
      </c>
      <c r="C1563">
        <v>1</v>
      </c>
    </row>
    <row r="1564" spans="2:3" x14ac:dyDescent="0.25">
      <c r="B1564" t="str">
        <v>failed</v>
      </c>
      <c r="C1564">
        <v>4</v>
      </c>
    </row>
    <row r="1565" spans="2:3" x14ac:dyDescent="0.25">
      <c r="B1565" t="str">
        <v>canceled</v>
      </c>
      <c r="C1565">
        <v>1</v>
      </c>
    </row>
    <row r="1566" spans="2:3" x14ac:dyDescent="0.25">
      <c r="B1566" t="str">
        <v>canceled</v>
      </c>
      <c r="C1566">
        <v>0</v>
      </c>
    </row>
    <row r="1567" spans="2:3" x14ac:dyDescent="0.25">
      <c r="B1567" t="str">
        <v>canceled</v>
      </c>
      <c r="C1567">
        <v>2</v>
      </c>
    </row>
    <row r="1568" spans="2:3" x14ac:dyDescent="0.25">
      <c r="B1568" t="str">
        <v>canceled</v>
      </c>
      <c r="C1568">
        <v>1</v>
      </c>
    </row>
    <row r="1569" spans="2:3" x14ac:dyDescent="0.25">
      <c r="B1569" t="str">
        <v>canceled</v>
      </c>
      <c r="C1569">
        <v>1</v>
      </c>
    </row>
    <row r="1570" spans="2:3" x14ac:dyDescent="0.25">
      <c r="B1570" t="str">
        <v>canceled</v>
      </c>
      <c r="C1570">
        <v>59</v>
      </c>
    </row>
    <row r="1571" spans="2:3" x14ac:dyDescent="0.25">
      <c r="B1571" t="str">
        <v>canceled</v>
      </c>
      <c r="C1571">
        <v>13</v>
      </c>
    </row>
    <row r="1572" spans="2:3" x14ac:dyDescent="0.25">
      <c r="B1572" t="str">
        <v>canceled</v>
      </c>
      <c r="C1572">
        <v>22</v>
      </c>
    </row>
    <row r="1573" spans="2:3" x14ac:dyDescent="0.25">
      <c r="B1573" t="str">
        <v>canceled</v>
      </c>
      <c r="C1573">
        <v>0</v>
      </c>
    </row>
    <row r="1574" spans="2:3" x14ac:dyDescent="0.25">
      <c r="B1574" t="str">
        <v>canceled</v>
      </c>
      <c r="C1574">
        <v>52</v>
      </c>
    </row>
    <row r="1575" spans="2:3" x14ac:dyDescent="0.25">
      <c r="B1575" t="str">
        <v>canceled</v>
      </c>
      <c r="C1575">
        <v>4</v>
      </c>
    </row>
    <row r="1576" spans="2:3" x14ac:dyDescent="0.25">
      <c r="B1576" t="str">
        <v>canceled</v>
      </c>
      <c r="C1576">
        <v>3</v>
      </c>
    </row>
    <row r="1577" spans="2:3" x14ac:dyDescent="0.25">
      <c r="B1577" t="str">
        <v>canceled</v>
      </c>
      <c r="C1577">
        <v>3</v>
      </c>
    </row>
    <row r="1578" spans="2:3" x14ac:dyDescent="0.25">
      <c r="B1578" t="str">
        <v>canceled</v>
      </c>
      <c r="C1578">
        <v>6</v>
      </c>
    </row>
    <row r="1579" spans="2:3" x14ac:dyDescent="0.25">
      <c r="B1579" t="str">
        <v>canceled</v>
      </c>
      <c r="C1579">
        <v>35</v>
      </c>
    </row>
    <row r="1580" spans="2:3" x14ac:dyDescent="0.25">
      <c r="B1580" t="str">
        <v>canceled</v>
      </c>
      <c r="C1580">
        <v>10</v>
      </c>
    </row>
    <row r="1581" spans="2:3" x14ac:dyDescent="0.25">
      <c r="B1581" t="str">
        <v>canceled</v>
      </c>
      <c r="C1581">
        <v>2</v>
      </c>
    </row>
    <row r="1582" spans="2:3" x14ac:dyDescent="0.25">
      <c r="B1582" t="str">
        <v>canceled</v>
      </c>
      <c r="C1582">
        <v>4</v>
      </c>
    </row>
    <row r="1583" spans="2:3" x14ac:dyDescent="0.25">
      <c r="B1583" t="str">
        <v>canceled</v>
      </c>
      <c r="C1583">
        <v>2</v>
      </c>
    </row>
    <row r="1584" spans="2:3" x14ac:dyDescent="0.25">
      <c r="B1584" t="str">
        <v>canceled</v>
      </c>
      <c r="C1584">
        <v>0</v>
      </c>
    </row>
    <row r="1585" spans="2:3" x14ac:dyDescent="0.25">
      <c r="B1585" t="str">
        <v>failed</v>
      </c>
      <c r="C1585">
        <v>1</v>
      </c>
    </row>
    <row r="1586" spans="2:3" x14ac:dyDescent="0.25">
      <c r="B1586" t="str">
        <v>failed</v>
      </c>
      <c r="C1586">
        <v>3</v>
      </c>
    </row>
    <row r="1587" spans="2:3" x14ac:dyDescent="0.25">
      <c r="B1587" t="str">
        <v>failed</v>
      </c>
      <c r="C1587">
        <v>1</v>
      </c>
    </row>
    <row r="1588" spans="2:3" x14ac:dyDescent="0.25">
      <c r="B1588" t="str">
        <v>failed</v>
      </c>
      <c r="C1588">
        <v>0</v>
      </c>
    </row>
    <row r="1589" spans="2:3" x14ac:dyDescent="0.25">
      <c r="B1589" t="str">
        <v>failed</v>
      </c>
      <c r="C1589">
        <v>12</v>
      </c>
    </row>
    <row r="1590" spans="2:3" x14ac:dyDescent="0.25">
      <c r="B1590" t="str">
        <v>failed</v>
      </c>
      <c r="C1590">
        <v>0</v>
      </c>
    </row>
    <row r="1591" spans="2:3" x14ac:dyDescent="0.25">
      <c r="B1591" t="str">
        <v>failed</v>
      </c>
      <c r="C1591">
        <v>1</v>
      </c>
    </row>
    <row r="1592" spans="2:3" x14ac:dyDescent="0.25">
      <c r="B1592" t="str">
        <v>failed</v>
      </c>
      <c r="C1592">
        <v>0</v>
      </c>
    </row>
    <row r="1593" spans="2:3" x14ac:dyDescent="0.25">
      <c r="B1593" t="str">
        <v>failed</v>
      </c>
      <c r="C1593">
        <v>0</v>
      </c>
    </row>
    <row r="1594" spans="2:3" x14ac:dyDescent="0.25">
      <c r="B1594" t="str">
        <v>failed</v>
      </c>
      <c r="C1594">
        <v>2</v>
      </c>
    </row>
    <row r="1595" spans="2:3" x14ac:dyDescent="0.25">
      <c r="B1595" t="str">
        <v>failed</v>
      </c>
      <c r="C1595">
        <v>92</v>
      </c>
    </row>
    <row r="1596" spans="2:3" x14ac:dyDescent="0.25">
      <c r="B1596" t="str">
        <v>failed</v>
      </c>
      <c r="C1596">
        <v>0</v>
      </c>
    </row>
    <row r="1597" spans="2:3" x14ac:dyDescent="0.25">
      <c r="B1597" t="str">
        <v>failed</v>
      </c>
      <c r="C1597">
        <v>3</v>
      </c>
    </row>
    <row r="1598" spans="2:3" x14ac:dyDescent="0.25">
      <c r="B1598" t="str">
        <v>failed</v>
      </c>
      <c r="C1598">
        <v>10</v>
      </c>
    </row>
    <row r="1599" spans="2:3" x14ac:dyDescent="0.25">
      <c r="B1599" t="str">
        <v>failed</v>
      </c>
      <c r="C1599">
        <v>7</v>
      </c>
    </row>
    <row r="1600" spans="2:3" x14ac:dyDescent="0.25">
      <c r="B1600" t="str">
        <v>failed</v>
      </c>
      <c r="C1600">
        <v>3</v>
      </c>
    </row>
    <row r="1601" spans="2:3" x14ac:dyDescent="0.25">
      <c r="B1601" t="str">
        <v>failed</v>
      </c>
      <c r="C1601">
        <v>0</v>
      </c>
    </row>
    <row r="1602" spans="2:3" x14ac:dyDescent="0.25">
      <c r="B1602" t="str">
        <v>failed</v>
      </c>
      <c r="C1602">
        <v>1</v>
      </c>
    </row>
    <row r="1603" spans="2:3" x14ac:dyDescent="0.25">
      <c r="B1603" t="str">
        <v>failed</v>
      </c>
      <c r="C1603">
        <v>0</v>
      </c>
    </row>
    <row r="1604" spans="2:3" x14ac:dyDescent="0.25">
      <c r="B1604" t="str">
        <v>failed</v>
      </c>
      <c r="C1604">
        <v>9</v>
      </c>
    </row>
    <row r="1605" spans="2:3" x14ac:dyDescent="0.25">
      <c r="B1605" t="str">
        <v>successful</v>
      </c>
      <c r="C1605">
        <v>56</v>
      </c>
    </row>
    <row r="1606" spans="2:3" x14ac:dyDescent="0.25">
      <c r="B1606" t="str">
        <v>successful</v>
      </c>
      <c r="C1606">
        <v>32</v>
      </c>
    </row>
    <row r="1607" spans="2:3" x14ac:dyDescent="0.25">
      <c r="B1607" t="str">
        <v>successful</v>
      </c>
      <c r="C1607">
        <v>30</v>
      </c>
    </row>
    <row r="1608" spans="2:3" x14ac:dyDescent="0.25">
      <c r="B1608" t="str">
        <v>successful</v>
      </c>
      <c r="C1608">
        <v>70</v>
      </c>
    </row>
    <row r="1609" spans="2:3" x14ac:dyDescent="0.25">
      <c r="B1609" t="str">
        <v>successful</v>
      </c>
      <c r="C1609">
        <v>44</v>
      </c>
    </row>
    <row r="1610" spans="2:3" x14ac:dyDescent="0.25">
      <c r="B1610" t="str">
        <v>successful</v>
      </c>
      <c r="C1610">
        <v>92</v>
      </c>
    </row>
    <row r="1611" spans="2:3" x14ac:dyDescent="0.25">
      <c r="B1611" t="str">
        <v>successful</v>
      </c>
      <c r="C1611">
        <v>205</v>
      </c>
    </row>
    <row r="1612" spans="2:3" x14ac:dyDescent="0.25">
      <c r="B1612" t="str">
        <v>successful</v>
      </c>
      <c r="C1612">
        <v>23</v>
      </c>
    </row>
    <row r="1613" spans="2:3" x14ac:dyDescent="0.25">
      <c r="B1613" t="str">
        <v>successful</v>
      </c>
      <c r="C1613">
        <v>4</v>
      </c>
    </row>
    <row r="1614" spans="2:3" x14ac:dyDescent="0.25">
      <c r="B1614" t="str">
        <v>successful</v>
      </c>
      <c r="C1614">
        <v>112</v>
      </c>
    </row>
    <row r="1615" spans="2:3" x14ac:dyDescent="0.25">
      <c r="B1615" t="str">
        <v>successful</v>
      </c>
      <c r="C1615">
        <v>27</v>
      </c>
    </row>
    <row r="1616" spans="2:3" x14ac:dyDescent="0.25">
      <c r="B1616" t="str">
        <v>successful</v>
      </c>
      <c r="C1616">
        <v>11</v>
      </c>
    </row>
    <row r="1617" spans="2:3" x14ac:dyDescent="0.25">
      <c r="B1617" t="str">
        <v>successful</v>
      </c>
      <c r="C1617">
        <v>26</v>
      </c>
    </row>
    <row r="1618" spans="2:3" x14ac:dyDescent="0.25">
      <c r="B1618" t="str">
        <v>successful</v>
      </c>
      <c r="C1618">
        <v>77</v>
      </c>
    </row>
    <row r="1619" spans="2:3" x14ac:dyDescent="0.25">
      <c r="B1619" t="str">
        <v>successful</v>
      </c>
      <c r="C1619">
        <v>136</v>
      </c>
    </row>
    <row r="1620" spans="2:3" x14ac:dyDescent="0.25">
      <c r="B1620" t="str">
        <v>successful</v>
      </c>
      <c r="C1620">
        <v>157</v>
      </c>
    </row>
    <row r="1621" spans="2:3" x14ac:dyDescent="0.25">
      <c r="B1621" t="str">
        <v>successful</v>
      </c>
      <c r="C1621">
        <v>158</v>
      </c>
    </row>
    <row r="1622" spans="2:3" x14ac:dyDescent="0.25">
      <c r="B1622" t="str">
        <v>successful</v>
      </c>
      <c r="C1622">
        <v>27</v>
      </c>
    </row>
    <row r="1623" spans="2:3" x14ac:dyDescent="0.25">
      <c r="B1623" t="str">
        <v>successful</v>
      </c>
      <c r="C1623">
        <v>23</v>
      </c>
    </row>
    <row r="1624" spans="2:3" x14ac:dyDescent="0.25">
      <c r="B1624" t="str">
        <v>successful</v>
      </c>
      <c r="C1624">
        <v>17</v>
      </c>
    </row>
    <row r="1625" spans="2:3" x14ac:dyDescent="0.25">
      <c r="B1625" t="str">
        <v>successful</v>
      </c>
      <c r="C1625">
        <v>37</v>
      </c>
    </row>
    <row r="1626" spans="2:3" x14ac:dyDescent="0.25">
      <c r="B1626" t="str">
        <v>successful</v>
      </c>
      <c r="C1626">
        <v>65</v>
      </c>
    </row>
    <row r="1627" spans="2:3" x14ac:dyDescent="0.25">
      <c r="B1627" t="str">
        <v>successful</v>
      </c>
      <c r="C1627">
        <v>18</v>
      </c>
    </row>
    <row r="1628" spans="2:3" x14ac:dyDescent="0.25">
      <c r="B1628" t="str">
        <v>successful</v>
      </c>
      <c r="C1628">
        <v>25</v>
      </c>
    </row>
    <row r="1629" spans="2:3" x14ac:dyDescent="0.25">
      <c r="B1629" t="str">
        <v>successful</v>
      </c>
      <c r="C1629">
        <v>104</v>
      </c>
    </row>
    <row r="1630" spans="2:3" x14ac:dyDescent="0.25">
      <c r="B1630" t="str">
        <v>successful</v>
      </c>
      <c r="C1630">
        <v>108</v>
      </c>
    </row>
    <row r="1631" spans="2:3" x14ac:dyDescent="0.25">
      <c r="B1631" t="str">
        <v>successful</v>
      </c>
      <c r="C1631">
        <v>38</v>
      </c>
    </row>
    <row r="1632" spans="2:3" x14ac:dyDescent="0.25">
      <c r="B1632" t="str">
        <v>successful</v>
      </c>
      <c r="C1632">
        <v>88</v>
      </c>
    </row>
    <row r="1633" spans="2:3" x14ac:dyDescent="0.25">
      <c r="B1633" t="str">
        <v>successful</v>
      </c>
      <c r="C1633">
        <v>82</v>
      </c>
    </row>
    <row r="1634" spans="2:3" x14ac:dyDescent="0.25">
      <c r="B1634" t="str">
        <v>successful</v>
      </c>
      <c r="C1634">
        <v>126</v>
      </c>
    </row>
    <row r="1635" spans="2:3" x14ac:dyDescent="0.25">
      <c r="B1635" t="str">
        <v>successful</v>
      </c>
      <c r="C1635">
        <v>133</v>
      </c>
    </row>
    <row r="1636" spans="2:3" x14ac:dyDescent="0.25">
      <c r="B1636" t="str">
        <v>successful</v>
      </c>
      <c r="C1636">
        <v>47</v>
      </c>
    </row>
    <row r="1637" spans="2:3" x14ac:dyDescent="0.25">
      <c r="B1637" t="str">
        <v>successful</v>
      </c>
      <c r="C1637">
        <v>58</v>
      </c>
    </row>
    <row r="1638" spans="2:3" x14ac:dyDescent="0.25">
      <c r="B1638" t="str">
        <v>successful</v>
      </c>
      <c r="C1638">
        <v>32</v>
      </c>
    </row>
    <row r="1639" spans="2:3" x14ac:dyDescent="0.25">
      <c r="B1639" t="str">
        <v>successful</v>
      </c>
      <c r="C1639">
        <v>37</v>
      </c>
    </row>
    <row r="1640" spans="2:3" x14ac:dyDescent="0.25">
      <c r="B1640" t="str">
        <v>successful</v>
      </c>
      <c r="C1640">
        <v>87</v>
      </c>
    </row>
    <row r="1641" spans="2:3" x14ac:dyDescent="0.25">
      <c r="B1641" t="str">
        <v>successful</v>
      </c>
      <c r="C1641">
        <v>15</v>
      </c>
    </row>
    <row r="1642" spans="2:3" x14ac:dyDescent="0.25">
      <c r="B1642" t="str">
        <v>successful</v>
      </c>
      <c r="C1642">
        <v>27</v>
      </c>
    </row>
    <row r="1643" spans="2:3" x14ac:dyDescent="0.25">
      <c r="B1643" t="str">
        <v>successful</v>
      </c>
      <c r="C1643">
        <v>19</v>
      </c>
    </row>
    <row r="1644" spans="2:3" x14ac:dyDescent="0.25">
      <c r="B1644" t="str">
        <v>successful</v>
      </c>
      <c r="C1644">
        <v>17</v>
      </c>
    </row>
    <row r="1645" spans="2:3" x14ac:dyDescent="0.25">
      <c r="B1645" t="str">
        <v>successful</v>
      </c>
      <c r="C1645">
        <v>26</v>
      </c>
    </row>
    <row r="1646" spans="2:3" x14ac:dyDescent="0.25">
      <c r="B1646" t="str">
        <v>successful</v>
      </c>
      <c r="C1646">
        <v>28</v>
      </c>
    </row>
    <row r="1647" spans="2:3" x14ac:dyDescent="0.25">
      <c r="B1647" t="str">
        <v>successful</v>
      </c>
      <c r="C1647">
        <v>37</v>
      </c>
    </row>
    <row r="1648" spans="2:3" x14ac:dyDescent="0.25">
      <c r="B1648" t="str">
        <v>successful</v>
      </c>
      <c r="C1648">
        <v>128</v>
      </c>
    </row>
    <row r="1649" spans="2:3" x14ac:dyDescent="0.25">
      <c r="B1649" t="str">
        <v>successful</v>
      </c>
      <c r="C1649">
        <v>10</v>
      </c>
    </row>
    <row r="1650" spans="2:3" x14ac:dyDescent="0.25">
      <c r="B1650" t="str">
        <v>successful</v>
      </c>
      <c r="C1650">
        <v>83</v>
      </c>
    </row>
    <row r="1651" spans="2:3" x14ac:dyDescent="0.25">
      <c r="B1651" t="str">
        <v>successful</v>
      </c>
      <c r="C1651">
        <v>46</v>
      </c>
    </row>
    <row r="1652" spans="2:3" x14ac:dyDescent="0.25">
      <c r="B1652" t="str">
        <v>successful</v>
      </c>
      <c r="C1652">
        <v>90</v>
      </c>
    </row>
    <row r="1653" spans="2:3" x14ac:dyDescent="0.25">
      <c r="B1653" t="str">
        <v>successful</v>
      </c>
      <c r="C1653">
        <v>81</v>
      </c>
    </row>
    <row r="1654" spans="2:3" x14ac:dyDescent="0.25">
      <c r="B1654" t="str">
        <v>successful</v>
      </c>
      <c r="C1654">
        <v>32</v>
      </c>
    </row>
    <row r="1655" spans="2:3" x14ac:dyDescent="0.25">
      <c r="B1655" t="str">
        <v>successful</v>
      </c>
      <c r="C1655">
        <v>20</v>
      </c>
    </row>
    <row r="1656" spans="2:3" x14ac:dyDescent="0.25">
      <c r="B1656" t="str">
        <v>successful</v>
      </c>
      <c r="C1656">
        <v>70</v>
      </c>
    </row>
    <row r="1657" spans="2:3" x14ac:dyDescent="0.25">
      <c r="B1657" t="str">
        <v>successful</v>
      </c>
      <c r="C1657">
        <v>168</v>
      </c>
    </row>
    <row r="1658" spans="2:3" x14ac:dyDescent="0.25">
      <c r="B1658" t="str">
        <v>successful</v>
      </c>
      <c r="C1658">
        <v>34</v>
      </c>
    </row>
    <row r="1659" spans="2:3" x14ac:dyDescent="0.25">
      <c r="B1659" t="str">
        <v>successful</v>
      </c>
      <c r="C1659">
        <v>48</v>
      </c>
    </row>
    <row r="1660" spans="2:3" x14ac:dyDescent="0.25">
      <c r="B1660" t="str">
        <v>successful</v>
      </c>
      <c r="C1660">
        <v>48</v>
      </c>
    </row>
    <row r="1661" spans="2:3" x14ac:dyDescent="0.25">
      <c r="B1661" t="str">
        <v>successful</v>
      </c>
      <c r="C1661">
        <v>221</v>
      </c>
    </row>
    <row r="1662" spans="2:3" x14ac:dyDescent="0.25">
      <c r="B1662" t="str">
        <v>successful</v>
      </c>
      <c r="C1662">
        <v>107</v>
      </c>
    </row>
    <row r="1663" spans="2:3" x14ac:dyDescent="0.25">
      <c r="B1663" t="str">
        <v>successful</v>
      </c>
      <c r="C1663">
        <v>45</v>
      </c>
    </row>
    <row r="1664" spans="2:3" x14ac:dyDescent="0.25">
      <c r="B1664" t="str">
        <v>successful</v>
      </c>
      <c r="C1664">
        <v>36</v>
      </c>
    </row>
    <row r="1665" spans="2:3" x14ac:dyDescent="0.25">
      <c r="B1665" t="str">
        <v>successful</v>
      </c>
      <c r="C1665">
        <v>101</v>
      </c>
    </row>
    <row r="1666" spans="2:3" x14ac:dyDescent="0.25">
      <c r="B1666" t="str">
        <v>successful</v>
      </c>
      <c r="C1666">
        <v>62</v>
      </c>
    </row>
    <row r="1667" spans="2:3" x14ac:dyDescent="0.25">
      <c r="B1667" t="str">
        <v>successful</v>
      </c>
      <c r="C1667">
        <v>32</v>
      </c>
    </row>
    <row r="1668" spans="2:3" x14ac:dyDescent="0.25">
      <c r="B1668" t="str">
        <v>successful</v>
      </c>
      <c r="C1668">
        <v>89</v>
      </c>
    </row>
    <row r="1669" spans="2:3" x14ac:dyDescent="0.25">
      <c r="B1669" t="str">
        <v>successful</v>
      </c>
      <c r="C1669">
        <v>93</v>
      </c>
    </row>
    <row r="1670" spans="2:3" x14ac:dyDescent="0.25">
      <c r="B1670" t="str">
        <v>successful</v>
      </c>
      <c r="C1670">
        <v>98</v>
      </c>
    </row>
    <row r="1671" spans="2:3" x14ac:dyDescent="0.25">
      <c r="B1671" t="str">
        <v>successful</v>
      </c>
      <c r="C1671">
        <v>82</v>
      </c>
    </row>
    <row r="1672" spans="2:3" x14ac:dyDescent="0.25">
      <c r="B1672" t="str">
        <v>successful</v>
      </c>
      <c r="C1672">
        <v>116</v>
      </c>
    </row>
    <row r="1673" spans="2:3" x14ac:dyDescent="0.25">
      <c r="B1673" t="str">
        <v>successful</v>
      </c>
      <c r="C1673">
        <v>52</v>
      </c>
    </row>
    <row r="1674" spans="2:3" x14ac:dyDescent="0.25">
      <c r="B1674" t="str">
        <v>successful</v>
      </c>
      <c r="C1674">
        <v>23</v>
      </c>
    </row>
    <row r="1675" spans="2:3" x14ac:dyDescent="0.25">
      <c r="B1675" t="str">
        <v>successful</v>
      </c>
      <c r="C1675">
        <v>77</v>
      </c>
    </row>
    <row r="1676" spans="2:3" x14ac:dyDescent="0.25">
      <c r="B1676" t="str">
        <v>successful</v>
      </c>
      <c r="C1676">
        <v>49</v>
      </c>
    </row>
    <row r="1677" spans="2:3" x14ac:dyDescent="0.25">
      <c r="B1677" t="str">
        <v>successful</v>
      </c>
      <c r="C1677">
        <v>59</v>
      </c>
    </row>
    <row r="1678" spans="2:3" x14ac:dyDescent="0.25">
      <c r="B1678" t="str">
        <v>successful</v>
      </c>
      <c r="C1678">
        <v>113</v>
      </c>
    </row>
    <row r="1679" spans="2:3" x14ac:dyDescent="0.25">
      <c r="B1679" t="str">
        <v>successful</v>
      </c>
      <c r="C1679">
        <v>34</v>
      </c>
    </row>
    <row r="1680" spans="2:3" x14ac:dyDescent="0.25">
      <c r="B1680" t="str">
        <v>successful</v>
      </c>
      <c r="C1680">
        <v>42</v>
      </c>
    </row>
    <row r="1681" spans="2:3" x14ac:dyDescent="0.25">
      <c r="B1681" t="str">
        <v>successful</v>
      </c>
      <c r="C1681">
        <v>42</v>
      </c>
    </row>
    <row r="1682" spans="2:3" x14ac:dyDescent="0.25">
      <c r="B1682" t="str">
        <v>successful</v>
      </c>
      <c r="C1682">
        <v>49</v>
      </c>
    </row>
    <row r="1683" spans="2:3" x14ac:dyDescent="0.25">
      <c r="B1683" t="str">
        <v>successful</v>
      </c>
      <c r="C1683">
        <v>56</v>
      </c>
    </row>
    <row r="1684" spans="2:3" x14ac:dyDescent="0.25">
      <c r="B1684" t="str">
        <v>successful</v>
      </c>
      <c r="C1684">
        <v>25</v>
      </c>
    </row>
    <row r="1685" spans="2:3" x14ac:dyDescent="0.25">
      <c r="B1685" t="str">
        <v>live</v>
      </c>
      <c r="C1685">
        <v>884</v>
      </c>
    </row>
    <row r="1686" spans="2:3" x14ac:dyDescent="0.25">
      <c r="B1686" t="str">
        <v>live</v>
      </c>
      <c r="C1686">
        <v>0</v>
      </c>
    </row>
    <row r="1687" spans="2:3" x14ac:dyDescent="0.25">
      <c r="B1687" t="str">
        <v>live</v>
      </c>
      <c r="C1687">
        <v>10</v>
      </c>
    </row>
    <row r="1688" spans="2:3" x14ac:dyDescent="0.25">
      <c r="B1688" t="str">
        <v>live</v>
      </c>
      <c r="C1688">
        <v>101</v>
      </c>
    </row>
    <row r="1689" spans="2:3" x14ac:dyDescent="0.25">
      <c r="B1689" t="str">
        <v>live</v>
      </c>
      <c r="C1689">
        <v>15</v>
      </c>
    </row>
    <row r="1690" spans="2:3" x14ac:dyDescent="0.25">
      <c r="B1690" t="str">
        <v>live</v>
      </c>
      <c r="C1690">
        <v>1</v>
      </c>
    </row>
    <row r="1691" spans="2:3" x14ac:dyDescent="0.25">
      <c r="B1691" t="str">
        <v>live</v>
      </c>
      <c r="C1691">
        <v>39</v>
      </c>
    </row>
    <row r="1692" spans="2:3" x14ac:dyDescent="0.25">
      <c r="B1692" t="str">
        <v>live</v>
      </c>
      <c r="C1692">
        <v>7</v>
      </c>
    </row>
    <row r="1693" spans="2:3" x14ac:dyDescent="0.25">
      <c r="B1693" t="str">
        <v>live</v>
      </c>
      <c r="C1693">
        <v>14</v>
      </c>
    </row>
    <row r="1694" spans="2:3" x14ac:dyDescent="0.25">
      <c r="B1694" t="str">
        <v>live</v>
      </c>
      <c r="C1694">
        <v>11</v>
      </c>
    </row>
    <row r="1695" spans="2:3" x14ac:dyDescent="0.25">
      <c r="B1695" t="str">
        <v>live</v>
      </c>
      <c r="C1695">
        <v>38</v>
      </c>
    </row>
    <row r="1696" spans="2:3" x14ac:dyDescent="0.25">
      <c r="B1696" t="str">
        <v>live</v>
      </c>
      <c r="C1696">
        <v>15</v>
      </c>
    </row>
    <row r="1697" spans="2:3" x14ac:dyDescent="0.25">
      <c r="B1697" t="str">
        <v>live</v>
      </c>
      <c r="C1697">
        <v>8</v>
      </c>
    </row>
    <row r="1698" spans="2:3" x14ac:dyDescent="0.25">
      <c r="B1698" t="str">
        <v>live</v>
      </c>
      <c r="C1698">
        <v>1</v>
      </c>
    </row>
    <row r="1699" spans="2:3" x14ac:dyDescent="0.25">
      <c r="B1699" t="str">
        <v>live</v>
      </c>
      <c r="C1699">
        <v>23</v>
      </c>
    </row>
    <row r="1700" spans="2:3" x14ac:dyDescent="0.25">
      <c r="B1700" t="str">
        <v>live</v>
      </c>
      <c r="C1700">
        <v>0</v>
      </c>
    </row>
    <row r="1701" spans="2:3" x14ac:dyDescent="0.25">
      <c r="B1701" t="str">
        <v>live</v>
      </c>
      <c r="C1701">
        <v>22</v>
      </c>
    </row>
    <row r="1702" spans="2:3" x14ac:dyDescent="0.25">
      <c r="B1702" t="str">
        <v>live</v>
      </c>
      <c r="C1702">
        <v>0</v>
      </c>
    </row>
    <row r="1703" spans="2:3" x14ac:dyDescent="0.25">
      <c r="B1703" t="str">
        <v>live</v>
      </c>
      <c r="C1703">
        <v>4</v>
      </c>
    </row>
    <row r="1704" spans="2:3" x14ac:dyDescent="0.25">
      <c r="B1704" t="str">
        <v>live</v>
      </c>
      <c r="C1704">
        <v>79</v>
      </c>
    </row>
    <row r="1705" spans="2:3" x14ac:dyDescent="0.25">
      <c r="B1705" t="str">
        <v>failed</v>
      </c>
      <c r="C1705">
        <v>2</v>
      </c>
    </row>
    <row r="1706" spans="2:3" x14ac:dyDescent="0.25">
      <c r="B1706" t="str">
        <v>failed</v>
      </c>
      <c r="C1706">
        <v>1</v>
      </c>
    </row>
    <row r="1707" spans="2:3" x14ac:dyDescent="0.25">
      <c r="B1707" t="str">
        <v>failed</v>
      </c>
      <c r="C1707">
        <v>2</v>
      </c>
    </row>
    <row r="1708" spans="2:3" x14ac:dyDescent="0.25">
      <c r="B1708" t="str">
        <v>failed</v>
      </c>
      <c r="C1708">
        <v>11</v>
      </c>
    </row>
    <row r="1709" spans="2:3" x14ac:dyDescent="0.25">
      <c r="B1709" t="str">
        <v>failed</v>
      </c>
      <c r="C1709">
        <v>0</v>
      </c>
    </row>
    <row r="1710" spans="2:3" x14ac:dyDescent="0.25">
      <c r="B1710" t="str">
        <v>failed</v>
      </c>
      <c r="C1710">
        <v>0</v>
      </c>
    </row>
    <row r="1711" spans="2:3" x14ac:dyDescent="0.25">
      <c r="B1711" t="str">
        <v>failed</v>
      </c>
      <c r="C1711">
        <v>9</v>
      </c>
    </row>
    <row r="1712" spans="2:3" x14ac:dyDescent="0.25">
      <c r="B1712" t="str">
        <v>failed</v>
      </c>
      <c r="C1712">
        <v>0</v>
      </c>
    </row>
    <row r="1713" spans="2:3" x14ac:dyDescent="0.25">
      <c r="B1713" t="str">
        <v>failed</v>
      </c>
      <c r="C1713">
        <v>4</v>
      </c>
    </row>
    <row r="1714" spans="2:3" x14ac:dyDescent="0.25">
      <c r="B1714" t="str">
        <v>failed</v>
      </c>
      <c r="C1714">
        <v>1</v>
      </c>
    </row>
    <row r="1715" spans="2:3" x14ac:dyDescent="0.25">
      <c r="B1715" t="str">
        <v>failed</v>
      </c>
      <c r="C1715">
        <v>2</v>
      </c>
    </row>
    <row r="1716" spans="2:3" x14ac:dyDescent="0.25">
      <c r="B1716" t="str">
        <v>failed</v>
      </c>
      <c r="C1716">
        <v>0</v>
      </c>
    </row>
    <row r="1717" spans="2:3" x14ac:dyDescent="0.25">
      <c r="B1717" t="str">
        <v>failed</v>
      </c>
      <c r="C1717">
        <v>1</v>
      </c>
    </row>
    <row r="1718" spans="2:3" x14ac:dyDescent="0.25">
      <c r="B1718" t="str">
        <v>failed</v>
      </c>
      <c r="C1718">
        <v>17</v>
      </c>
    </row>
    <row r="1719" spans="2:3" x14ac:dyDescent="0.25">
      <c r="B1719" t="str">
        <v>failed</v>
      </c>
      <c r="C1719">
        <v>2</v>
      </c>
    </row>
    <row r="1720" spans="2:3" x14ac:dyDescent="0.25">
      <c r="B1720" t="str">
        <v>failed</v>
      </c>
      <c r="C1720">
        <v>3</v>
      </c>
    </row>
    <row r="1721" spans="2:3" x14ac:dyDescent="0.25">
      <c r="B1721" t="str">
        <v>failed</v>
      </c>
      <c r="C1721">
        <v>41</v>
      </c>
    </row>
    <row r="1722" spans="2:3" x14ac:dyDescent="0.25">
      <c r="B1722" t="str">
        <v>failed</v>
      </c>
      <c r="C1722">
        <v>2</v>
      </c>
    </row>
    <row r="1723" spans="2:3" x14ac:dyDescent="0.25">
      <c r="B1723" t="str">
        <v>failed</v>
      </c>
      <c r="C1723">
        <v>3</v>
      </c>
    </row>
    <row r="1724" spans="2:3" x14ac:dyDescent="0.25">
      <c r="B1724" t="str">
        <v>failed</v>
      </c>
      <c r="C1724">
        <v>8</v>
      </c>
    </row>
    <row r="1725" spans="2:3" x14ac:dyDescent="0.25">
      <c r="B1725" t="str">
        <v>failed</v>
      </c>
      <c r="C1725">
        <v>0</v>
      </c>
    </row>
    <row r="1726" spans="2:3" x14ac:dyDescent="0.25">
      <c r="B1726" t="str">
        <v>failed</v>
      </c>
      <c r="C1726">
        <v>1</v>
      </c>
    </row>
    <row r="1727" spans="2:3" x14ac:dyDescent="0.25">
      <c r="B1727" t="str">
        <v>failed</v>
      </c>
      <c r="C1727">
        <v>3</v>
      </c>
    </row>
    <row r="1728" spans="2:3" x14ac:dyDescent="0.25">
      <c r="B1728" t="str">
        <v>failed</v>
      </c>
      <c r="C1728">
        <v>4</v>
      </c>
    </row>
    <row r="1729" spans="2:3" x14ac:dyDescent="0.25">
      <c r="B1729" t="str">
        <v>failed</v>
      </c>
      <c r="C1729">
        <v>9</v>
      </c>
    </row>
    <row r="1730" spans="2:3" x14ac:dyDescent="0.25">
      <c r="B1730" t="str">
        <v>failed</v>
      </c>
      <c r="C1730">
        <v>16</v>
      </c>
    </row>
    <row r="1731" spans="2:3" x14ac:dyDescent="0.25">
      <c r="B1731" t="str">
        <v>failed</v>
      </c>
      <c r="C1731">
        <v>1</v>
      </c>
    </row>
    <row r="1732" spans="2:3" x14ac:dyDescent="0.25">
      <c r="B1732" t="str">
        <v>failed</v>
      </c>
      <c r="C1732">
        <v>7</v>
      </c>
    </row>
    <row r="1733" spans="2:3" x14ac:dyDescent="0.25">
      <c r="B1733" t="str">
        <v>failed</v>
      </c>
      <c r="C1733">
        <v>0</v>
      </c>
    </row>
    <row r="1734" spans="2:3" x14ac:dyDescent="0.25">
      <c r="B1734" t="str">
        <v>failed</v>
      </c>
      <c r="C1734">
        <v>0</v>
      </c>
    </row>
    <row r="1735" spans="2:3" x14ac:dyDescent="0.25">
      <c r="B1735" t="str">
        <v>failed</v>
      </c>
      <c r="C1735">
        <v>0</v>
      </c>
    </row>
    <row r="1736" spans="2:3" x14ac:dyDescent="0.25">
      <c r="B1736" t="str">
        <v>failed</v>
      </c>
      <c r="C1736">
        <v>0</v>
      </c>
    </row>
    <row r="1737" spans="2:3" x14ac:dyDescent="0.25">
      <c r="B1737" t="str">
        <v>failed</v>
      </c>
      <c r="C1737">
        <v>0</v>
      </c>
    </row>
    <row r="1738" spans="2:3" x14ac:dyDescent="0.25">
      <c r="B1738" t="str">
        <v>failed</v>
      </c>
      <c r="C1738">
        <v>1</v>
      </c>
    </row>
    <row r="1739" spans="2:3" x14ac:dyDescent="0.25">
      <c r="B1739" t="str">
        <v>failed</v>
      </c>
      <c r="C1739">
        <v>2</v>
      </c>
    </row>
    <row r="1740" spans="2:3" x14ac:dyDescent="0.25">
      <c r="B1740" t="str">
        <v>failed</v>
      </c>
      <c r="C1740">
        <v>1</v>
      </c>
    </row>
    <row r="1741" spans="2:3" x14ac:dyDescent="0.25">
      <c r="B1741" t="str">
        <v>failed</v>
      </c>
      <c r="C1741">
        <v>15</v>
      </c>
    </row>
    <row r="1742" spans="2:3" x14ac:dyDescent="0.25">
      <c r="B1742" t="str">
        <v>failed</v>
      </c>
      <c r="C1742">
        <v>1</v>
      </c>
    </row>
    <row r="1743" spans="2:3" x14ac:dyDescent="0.25">
      <c r="B1743" t="str">
        <v>failed</v>
      </c>
      <c r="C1743">
        <v>1</v>
      </c>
    </row>
    <row r="1744" spans="2:3" x14ac:dyDescent="0.25">
      <c r="B1744" t="str">
        <v>failed</v>
      </c>
      <c r="C1744">
        <v>0</v>
      </c>
    </row>
    <row r="1745" spans="2:3" x14ac:dyDescent="0.25">
      <c r="B1745" t="str">
        <v>successful</v>
      </c>
      <c r="C1745">
        <v>52</v>
      </c>
    </row>
    <row r="1746" spans="2:3" x14ac:dyDescent="0.25">
      <c r="B1746" t="str">
        <v>successful</v>
      </c>
      <c r="C1746">
        <v>34</v>
      </c>
    </row>
    <row r="1747" spans="2:3" x14ac:dyDescent="0.25">
      <c r="B1747" t="str">
        <v>successful</v>
      </c>
      <c r="C1747">
        <v>67</v>
      </c>
    </row>
    <row r="1748" spans="2:3" x14ac:dyDescent="0.25">
      <c r="B1748" t="str">
        <v>successful</v>
      </c>
      <c r="C1748">
        <v>70</v>
      </c>
    </row>
    <row r="1749" spans="2:3" x14ac:dyDescent="0.25">
      <c r="B1749" t="str">
        <v>successful</v>
      </c>
      <c r="C1749">
        <v>89</v>
      </c>
    </row>
    <row r="1750" spans="2:3" x14ac:dyDescent="0.25">
      <c r="B1750" t="str">
        <v>successful</v>
      </c>
      <c r="C1750">
        <v>107</v>
      </c>
    </row>
    <row r="1751" spans="2:3" x14ac:dyDescent="0.25">
      <c r="B1751" t="str">
        <v>successful</v>
      </c>
      <c r="C1751">
        <v>159</v>
      </c>
    </row>
    <row r="1752" spans="2:3" x14ac:dyDescent="0.25">
      <c r="B1752" t="str">
        <v>successful</v>
      </c>
      <c r="C1752">
        <v>181</v>
      </c>
    </row>
    <row r="1753" spans="2:3" x14ac:dyDescent="0.25">
      <c r="B1753" t="str">
        <v>successful</v>
      </c>
      <c r="C1753">
        <v>131</v>
      </c>
    </row>
    <row r="1754" spans="2:3" x14ac:dyDescent="0.25">
      <c r="B1754" t="str">
        <v>successful</v>
      </c>
      <c r="C1754">
        <v>125</v>
      </c>
    </row>
    <row r="1755" spans="2:3" x14ac:dyDescent="0.25">
      <c r="B1755" t="str">
        <v>successful</v>
      </c>
      <c r="C1755">
        <v>61</v>
      </c>
    </row>
    <row r="1756" spans="2:3" x14ac:dyDescent="0.25">
      <c r="B1756" t="str">
        <v>successful</v>
      </c>
      <c r="C1756">
        <v>90</v>
      </c>
    </row>
    <row r="1757" spans="2:3" x14ac:dyDescent="0.25">
      <c r="B1757" t="str">
        <v>successful</v>
      </c>
      <c r="C1757">
        <v>35</v>
      </c>
    </row>
    <row r="1758" spans="2:3" x14ac:dyDescent="0.25">
      <c r="B1758" t="str">
        <v>successful</v>
      </c>
      <c r="C1758">
        <v>90</v>
      </c>
    </row>
    <row r="1759" spans="2:3" x14ac:dyDescent="0.25">
      <c r="B1759" t="str">
        <v>successful</v>
      </c>
      <c r="C1759">
        <v>4</v>
      </c>
    </row>
    <row r="1760" spans="2:3" x14ac:dyDescent="0.25">
      <c r="B1760" t="str">
        <v>successful</v>
      </c>
      <c r="C1760">
        <v>120</v>
      </c>
    </row>
    <row r="1761" spans="2:3" x14ac:dyDescent="0.25">
      <c r="B1761" t="str">
        <v>successful</v>
      </c>
      <c r="C1761">
        <v>14</v>
      </c>
    </row>
    <row r="1762" spans="2:3" x14ac:dyDescent="0.25">
      <c r="B1762" t="str">
        <v>successful</v>
      </c>
      <c r="C1762">
        <v>27</v>
      </c>
    </row>
    <row r="1763" spans="2:3" x14ac:dyDescent="0.25">
      <c r="B1763" t="str">
        <v>successful</v>
      </c>
      <c r="C1763">
        <v>49</v>
      </c>
    </row>
    <row r="1764" spans="2:3" x14ac:dyDescent="0.25">
      <c r="B1764" t="str">
        <v>successful</v>
      </c>
      <c r="C1764">
        <v>102</v>
      </c>
    </row>
    <row r="1765" spans="2:3" x14ac:dyDescent="0.25">
      <c r="B1765" t="str">
        <v>successful</v>
      </c>
      <c r="C1765">
        <v>3</v>
      </c>
    </row>
    <row r="1766" spans="2:3" x14ac:dyDescent="0.25">
      <c r="B1766" t="str">
        <v>successful</v>
      </c>
      <c r="C1766">
        <v>25</v>
      </c>
    </row>
    <row r="1767" spans="2:3" x14ac:dyDescent="0.25">
      <c r="B1767" t="str">
        <v>successful</v>
      </c>
      <c r="C1767">
        <v>118</v>
      </c>
    </row>
    <row r="1768" spans="2:3" x14ac:dyDescent="0.25">
      <c r="B1768" t="str">
        <v>failed</v>
      </c>
      <c r="C1768">
        <v>39</v>
      </c>
    </row>
    <row r="1769" spans="2:3" x14ac:dyDescent="0.25">
      <c r="B1769" t="str">
        <v>failed</v>
      </c>
      <c r="C1769">
        <v>103</v>
      </c>
    </row>
    <row r="1770" spans="2:3" x14ac:dyDescent="0.25">
      <c r="B1770" t="str">
        <v>failed</v>
      </c>
      <c r="C1770">
        <v>0</v>
      </c>
    </row>
    <row r="1771" spans="2:3" x14ac:dyDescent="0.25">
      <c r="B1771" t="str">
        <v>failed</v>
      </c>
      <c r="C1771">
        <v>39</v>
      </c>
    </row>
    <row r="1772" spans="2:3" x14ac:dyDescent="0.25">
      <c r="B1772" t="str">
        <v>failed</v>
      </c>
      <c r="C1772">
        <v>15</v>
      </c>
    </row>
    <row r="1773" spans="2:3" x14ac:dyDescent="0.25">
      <c r="B1773" t="str">
        <v>failed</v>
      </c>
      <c r="C1773">
        <v>22</v>
      </c>
    </row>
    <row r="1774" spans="2:3" x14ac:dyDescent="0.25">
      <c r="B1774" t="str">
        <v>failed</v>
      </c>
      <c r="C1774">
        <v>92</v>
      </c>
    </row>
    <row r="1775" spans="2:3" x14ac:dyDescent="0.25">
      <c r="B1775" t="str">
        <v>failed</v>
      </c>
      <c r="C1775">
        <v>25</v>
      </c>
    </row>
    <row r="1776" spans="2:3" x14ac:dyDescent="0.25">
      <c r="B1776" t="str">
        <v>failed</v>
      </c>
      <c r="C1776">
        <v>19</v>
      </c>
    </row>
    <row r="1777" spans="2:3" x14ac:dyDescent="0.25">
      <c r="B1777" t="str">
        <v>failed</v>
      </c>
      <c r="C1777">
        <v>19</v>
      </c>
    </row>
    <row r="1778" spans="2:3" x14ac:dyDescent="0.25">
      <c r="B1778" t="str">
        <v>failed</v>
      </c>
      <c r="C1778">
        <v>13</v>
      </c>
    </row>
    <row r="1779" spans="2:3" x14ac:dyDescent="0.25">
      <c r="B1779" t="str">
        <v>failed</v>
      </c>
      <c r="C1779">
        <v>124</v>
      </c>
    </row>
    <row r="1780" spans="2:3" x14ac:dyDescent="0.25">
      <c r="B1780" t="str">
        <v>failed</v>
      </c>
      <c r="C1780">
        <v>4</v>
      </c>
    </row>
    <row r="1781" spans="2:3" x14ac:dyDescent="0.25">
      <c r="B1781" t="str">
        <v>failed</v>
      </c>
      <c r="C1781">
        <v>10</v>
      </c>
    </row>
    <row r="1782" spans="2:3" x14ac:dyDescent="0.25">
      <c r="B1782" t="str">
        <v>failed</v>
      </c>
      <c r="C1782">
        <v>15</v>
      </c>
    </row>
    <row r="1783" spans="2:3" x14ac:dyDescent="0.25">
      <c r="B1783" t="str">
        <v>failed</v>
      </c>
      <c r="C1783">
        <v>38</v>
      </c>
    </row>
    <row r="1784" spans="2:3" x14ac:dyDescent="0.25">
      <c r="B1784" t="str">
        <v>failed</v>
      </c>
      <c r="C1784">
        <v>152</v>
      </c>
    </row>
    <row r="1785" spans="2:3" x14ac:dyDescent="0.25">
      <c r="B1785" t="str">
        <v>failed</v>
      </c>
      <c r="C1785">
        <v>24</v>
      </c>
    </row>
    <row r="1786" spans="2:3" x14ac:dyDescent="0.25">
      <c r="B1786" t="str">
        <v>failed</v>
      </c>
      <c r="C1786">
        <v>76</v>
      </c>
    </row>
    <row r="1787" spans="2:3" x14ac:dyDescent="0.25">
      <c r="B1787" t="str">
        <v>failed</v>
      </c>
      <c r="C1787">
        <v>185</v>
      </c>
    </row>
    <row r="1788" spans="2:3" x14ac:dyDescent="0.25">
      <c r="B1788" t="str">
        <v>failed</v>
      </c>
      <c r="C1788">
        <v>33</v>
      </c>
    </row>
    <row r="1789" spans="2:3" x14ac:dyDescent="0.25">
      <c r="B1789" t="str">
        <v>failed</v>
      </c>
      <c r="C1789">
        <v>108</v>
      </c>
    </row>
    <row r="1790" spans="2:3" x14ac:dyDescent="0.25">
      <c r="B1790" t="str">
        <v>failed</v>
      </c>
      <c r="C1790">
        <v>29</v>
      </c>
    </row>
    <row r="1791" spans="2:3" x14ac:dyDescent="0.25">
      <c r="B1791" t="str">
        <v>failed</v>
      </c>
      <c r="C1791">
        <v>24</v>
      </c>
    </row>
    <row r="1792" spans="2:3" x14ac:dyDescent="0.25">
      <c r="B1792" t="str">
        <v>failed</v>
      </c>
      <c r="C1792">
        <v>4</v>
      </c>
    </row>
    <row r="1793" spans="2:3" x14ac:dyDescent="0.25">
      <c r="B1793" t="str">
        <v>failed</v>
      </c>
      <c r="C1793">
        <v>4</v>
      </c>
    </row>
    <row r="1794" spans="2:3" x14ac:dyDescent="0.25">
      <c r="B1794" t="str">
        <v>failed</v>
      </c>
      <c r="C1794">
        <v>15</v>
      </c>
    </row>
    <row r="1795" spans="2:3" x14ac:dyDescent="0.25">
      <c r="B1795" t="str">
        <v>failed</v>
      </c>
      <c r="C1795">
        <v>4</v>
      </c>
    </row>
    <row r="1796" spans="2:3" x14ac:dyDescent="0.25">
      <c r="B1796" t="str">
        <v>failed</v>
      </c>
      <c r="C1796">
        <v>139</v>
      </c>
    </row>
    <row r="1797" spans="2:3" x14ac:dyDescent="0.25">
      <c r="B1797" t="str">
        <v>failed</v>
      </c>
      <c r="C1797">
        <v>2</v>
      </c>
    </row>
    <row r="1798" spans="2:3" x14ac:dyDescent="0.25">
      <c r="B1798" t="str">
        <v>failed</v>
      </c>
      <c r="C1798">
        <v>18</v>
      </c>
    </row>
    <row r="1799" spans="2:3" x14ac:dyDescent="0.25">
      <c r="B1799" t="str">
        <v>failed</v>
      </c>
      <c r="C1799">
        <v>81</v>
      </c>
    </row>
    <row r="1800" spans="2:3" x14ac:dyDescent="0.25">
      <c r="B1800" t="str">
        <v>failed</v>
      </c>
      <c r="C1800">
        <v>86</v>
      </c>
    </row>
    <row r="1801" spans="2:3" x14ac:dyDescent="0.25">
      <c r="B1801" t="str">
        <v>failed</v>
      </c>
      <c r="C1801">
        <v>140</v>
      </c>
    </row>
    <row r="1802" spans="2:3" x14ac:dyDescent="0.25">
      <c r="B1802" t="str">
        <v>failed</v>
      </c>
      <c r="C1802">
        <v>37</v>
      </c>
    </row>
    <row r="1803" spans="2:3" x14ac:dyDescent="0.25">
      <c r="B1803" t="str">
        <v>failed</v>
      </c>
      <c r="C1803">
        <v>6</v>
      </c>
    </row>
    <row r="1804" spans="2:3" x14ac:dyDescent="0.25">
      <c r="B1804" t="str">
        <v>failed</v>
      </c>
      <c r="C1804">
        <v>113</v>
      </c>
    </row>
    <row r="1805" spans="2:3" x14ac:dyDescent="0.25">
      <c r="B1805" t="str">
        <v>failed</v>
      </c>
      <c r="C1805">
        <v>37</v>
      </c>
    </row>
    <row r="1806" spans="2:3" x14ac:dyDescent="0.25">
      <c r="B1806" t="str">
        <v>failed</v>
      </c>
      <c r="C1806">
        <v>18</v>
      </c>
    </row>
    <row r="1807" spans="2:3" x14ac:dyDescent="0.25">
      <c r="B1807" t="str">
        <v>failed</v>
      </c>
      <c r="C1807">
        <v>75</v>
      </c>
    </row>
    <row r="1808" spans="2:3" x14ac:dyDescent="0.25">
      <c r="B1808" t="str">
        <v>failed</v>
      </c>
      <c r="C1808">
        <v>52</v>
      </c>
    </row>
    <row r="1809" spans="2:3" x14ac:dyDescent="0.25">
      <c r="B1809" t="str">
        <v>failed</v>
      </c>
      <c r="C1809">
        <v>122</v>
      </c>
    </row>
    <row r="1810" spans="2:3" x14ac:dyDescent="0.25">
      <c r="B1810" t="str">
        <v>failed</v>
      </c>
      <c r="C1810">
        <v>8</v>
      </c>
    </row>
    <row r="1811" spans="2:3" x14ac:dyDescent="0.25">
      <c r="B1811" t="str">
        <v>failed</v>
      </c>
      <c r="C1811">
        <v>8</v>
      </c>
    </row>
    <row r="1812" spans="2:3" x14ac:dyDescent="0.25">
      <c r="B1812" t="str">
        <v>failed</v>
      </c>
      <c r="C1812">
        <v>96</v>
      </c>
    </row>
    <row r="1813" spans="2:3" x14ac:dyDescent="0.25">
      <c r="B1813" t="str">
        <v>failed</v>
      </c>
      <c r="C1813">
        <v>9</v>
      </c>
    </row>
    <row r="1814" spans="2:3" x14ac:dyDescent="0.25">
      <c r="B1814" t="str">
        <v>failed</v>
      </c>
      <c r="C1814">
        <v>2</v>
      </c>
    </row>
    <row r="1815" spans="2:3" x14ac:dyDescent="0.25">
      <c r="B1815" t="str">
        <v>failed</v>
      </c>
      <c r="C1815">
        <v>26</v>
      </c>
    </row>
    <row r="1816" spans="2:3" x14ac:dyDescent="0.25">
      <c r="B1816" t="str">
        <v>failed</v>
      </c>
      <c r="C1816">
        <v>23</v>
      </c>
    </row>
    <row r="1817" spans="2:3" x14ac:dyDescent="0.25">
      <c r="B1817" t="str">
        <v>failed</v>
      </c>
      <c r="C1817">
        <v>0</v>
      </c>
    </row>
    <row r="1818" spans="2:3" x14ac:dyDescent="0.25">
      <c r="B1818" t="str">
        <v>failed</v>
      </c>
      <c r="C1818">
        <v>140</v>
      </c>
    </row>
    <row r="1819" spans="2:3" x14ac:dyDescent="0.25">
      <c r="B1819" t="str">
        <v>failed</v>
      </c>
      <c r="C1819">
        <v>0</v>
      </c>
    </row>
    <row r="1820" spans="2:3" x14ac:dyDescent="0.25">
      <c r="B1820" t="str">
        <v>failed</v>
      </c>
      <c r="C1820">
        <v>6</v>
      </c>
    </row>
    <row r="1821" spans="2:3" x14ac:dyDescent="0.25">
      <c r="B1821" t="str">
        <v>failed</v>
      </c>
      <c r="C1821">
        <v>100</v>
      </c>
    </row>
    <row r="1822" spans="2:3" x14ac:dyDescent="0.25">
      <c r="B1822" t="str">
        <v>failed</v>
      </c>
      <c r="C1822">
        <v>0</v>
      </c>
    </row>
    <row r="1823" spans="2:3" x14ac:dyDescent="0.25">
      <c r="B1823" t="str">
        <v>failed</v>
      </c>
      <c r="C1823">
        <v>4</v>
      </c>
    </row>
    <row r="1824" spans="2:3" x14ac:dyDescent="0.25">
      <c r="B1824" t="str">
        <v>failed</v>
      </c>
      <c r="C1824">
        <v>8</v>
      </c>
    </row>
    <row r="1825" spans="2:3" x14ac:dyDescent="0.25">
      <c r="B1825" t="str">
        <v>successful</v>
      </c>
      <c r="C1825">
        <v>57</v>
      </c>
    </row>
    <row r="1826" spans="2:3" x14ac:dyDescent="0.25">
      <c r="B1826" t="str">
        <v>successful</v>
      </c>
      <c r="C1826">
        <v>11</v>
      </c>
    </row>
    <row r="1827" spans="2:3" x14ac:dyDescent="0.25">
      <c r="B1827" t="str">
        <v>successful</v>
      </c>
      <c r="C1827">
        <v>33</v>
      </c>
    </row>
    <row r="1828" spans="2:3" x14ac:dyDescent="0.25">
      <c r="B1828" t="str">
        <v>successful</v>
      </c>
      <c r="C1828">
        <v>40</v>
      </c>
    </row>
    <row r="1829" spans="2:3" x14ac:dyDescent="0.25">
      <c r="B1829" t="str">
        <v>successful</v>
      </c>
      <c r="C1829">
        <v>50</v>
      </c>
    </row>
    <row r="1830" spans="2:3" x14ac:dyDescent="0.25">
      <c r="B1830" t="str">
        <v>successful</v>
      </c>
      <c r="C1830">
        <v>38</v>
      </c>
    </row>
    <row r="1831" spans="2:3" x14ac:dyDescent="0.25">
      <c r="B1831" t="str">
        <v>successful</v>
      </c>
      <c r="C1831">
        <v>96</v>
      </c>
    </row>
    <row r="1832" spans="2:3" x14ac:dyDescent="0.25">
      <c r="B1832" t="str">
        <v>successful</v>
      </c>
      <c r="C1832">
        <v>48</v>
      </c>
    </row>
    <row r="1833" spans="2:3" x14ac:dyDescent="0.25">
      <c r="B1833" t="str">
        <v>successful</v>
      </c>
      <c r="C1833">
        <v>33</v>
      </c>
    </row>
    <row r="1834" spans="2:3" x14ac:dyDescent="0.25">
      <c r="B1834" t="str">
        <v>successful</v>
      </c>
      <c r="C1834">
        <v>226</v>
      </c>
    </row>
    <row r="1835" spans="2:3" x14ac:dyDescent="0.25">
      <c r="B1835" t="str">
        <v>successful</v>
      </c>
      <c r="C1835">
        <v>14</v>
      </c>
    </row>
    <row r="1836" spans="2:3" x14ac:dyDescent="0.25">
      <c r="B1836" t="str">
        <v>successful</v>
      </c>
      <c r="C1836">
        <v>20</v>
      </c>
    </row>
    <row r="1837" spans="2:3" x14ac:dyDescent="0.25">
      <c r="B1837" t="str">
        <v>successful</v>
      </c>
      <c r="C1837">
        <v>25</v>
      </c>
    </row>
    <row r="1838" spans="2:3" x14ac:dyDescent="0.25">
      <c r="B1838" t="str">
        <v>successful</v>
      </c>
      <c r="C1838">
        <v>90</v>
      </c>
    </row>
    <row r="1839" spans="2:3" x14ac:dyDescent="0.25">
      <c r="B1839" t="str">
        <v>successful</v>
      </c>
      <c r="C1839">
        <v>11</v>
      </c>
    </row>
    <row r="1840" spans="2:3" x14ac:dyDescent="0.25">
      <c r="B1840" t="str">
        <v>successful</v>
      </c>
      <c r="C1840">
        <v>55</v>
      </c>
    </row>
    <row r="1841" spans="2:3" x14ac:dyDescent="0.25">
      <c r="B1841" t="str">
        <v>successful</v>
      </c>
      <c r="C1841">
        <v>30</v>
      </c>
    </row>
    <row r="1842" spans="2:3" x14ac:dyDescent="0.25">
      <c r="B1842" t="str">
        <v>successful</v>
      </c>
      <c r="C1842">
        <v>28</v>
      </c>
    </row>
    <row r="1843" spans="2:3" x14ac:dyDescent="0.25">
      <c r="B1843" t="str">
        <v>successful</v>
      </c>
      <c r="C1843">
        <v>45</v>
      </c>
    </row>
    <row r="1844" spans="2:3" x14ac:dyDescent="0.25">
      <c r="B1844" t="str">
        <v>successful</v>
      </c>
      <c r="C1844">
        <v>13</v>
      </c>
    </row>
    <row r="1845" spans="2:3" x14ac:dyDescent="0.25">
      <c r="B1845" t="str">
        <v>successful</v>
      </c>
      <c r="C1845">
        <v>40</v>
      </c>
    </row>
    <row r="1846" spans="2:3" x14ac:dyDescent="0.25">
      <c r="B1846" t="str">
        <v>successful</v>
      </c>
      <c r="C1846">
        <v>21</v>
      </c>
    </row>
    <row r="1847" spans="2:3" x14ac:dyDescent="0.25">
      <c r="B1847" t="str">
        <v>successful</v>
      </c>
      <c r="C1847">
        <v>134</v>
      </c>
    </row>
    <row r="1848" spans="2:3" x14ac:dyDescent="0.25">
      <c r="B1848" t="str">
        <v>successful</v>
      </c>
      <c r="C1848">
        <v>20</v>
      </c>
    </row>
    <row r="1849" spans="2:3" x14ac:dyDescent="0.25">
      <c r="B1849" t="str">
        <v>successful</v>
      </c>
      <c r="C1849">
        <v>19</v>
      </c>
    </row>
    <row r="1850" spans="2:3" x14ac:dyDescent="0.25">
      <c r="B1850" t="str">
        <v>successful</v>
      </c>
      <c r="C1850">
        <v>209</v>
      </c>
    </row>
    <row r="1851" spans="2:3" x14ac:dyDescent="0.25">
      <c r="B1851" t="str">
        <v>successful</v>
      </c>
      <c r="C1851">
        <v>38</v>
      </c>
    </row>
    <row r="1852" spans="2:3" x14ac:dyDescent="0.25">
      <c r="B1852" t="str">
        <v>successful</v>
      </c>
      <c r="C1852">
        <v>24</v>
      </c>
    </row>
    <row r="1853" spans="2:3" x14ac:dyDescent="0.25">
      <c r="B1853" t="str">
        <v>successful</v>
      </c>
      <c r="C1853">
        <v>8</v>
      </c>
    </row>
    <row r="1854" spans="2:3" x14ac:dyDescent="0.25">
      <c r="B1854" t="str">
        <v>successful</v>
      </c>
      <c r="C1854">
        <v>179</v>
      </c>
    </row>
    <row r="1855" spans="2:3" x14ac:dyDescent="0.25">
      <c r="B1855" t="str">
        <v>successful</v>
      </c>
      <c r="C1855">
        <v>26</v>
      </c>
    </row>
    <row r="1856" spans="2:3" x14ac:dyDescent="0.25">
      <c r="B1856" t="str">
        <v>successful</v>
      </c>
      <c r="C1856">
        <v>131</v>
      </c>
    </row>
    <row r="1857" spans="2:3" x14ac:dyDescent="0.25">
      <c r="B1857" t="str">
        <v>successful</v>
      </c>
      <c r="C1857">
        <v>14</v>
      </c>
    </row>
    <row r="1858" spans="2:3" x14ac:dyDescent="0.25">
      <c r="B1858" t="str">
        <v>successful</v>
      </c>
      <c r="C1858">
        <v>174</v>
      </c>
    </row>
    <row r="1859" spans="2:3" x14ac:dyDescent="0.25">
      <c r="B1859" t="str">
        <v>successful</v>
      </c>
      <c r="C1859">
        <v>191</v>
      </c>
    </row>
    <row r="1860" spans="2:3" x14ac:dyDescent="0.25">
      <c r="B1860" t="str">
        <v>successful</v>
      </c>
      <c r="C1860">
        <v>38</v>
      </c>
    </row>
    <row r="1861" spans="2:3" x14ac:dyDescent="0.25">
      <c r="B1861" t="str">
        <v>successful</v>
      </c>
      <c r="C1861">
        <v>22</v>
      </c>
    </row>
    <row r="1862" spans="2:3" x14ac:dyDescent="0.25">
      <c r="B1862" t="str">
        <v>successful</v>
      </c>
      <c r="C1862">
        <v>149</v>
      </c>
    </row>
    <row r="1863" spans="2:3" x14ac:dyDescent="0.25">
      <c r="B1863" t="str">
        <v>successful</v>
      </c>
      <c r="C1863">
        <v>56</v>
      </c>
    </row>
    <row r="1864" spans="2:3" x14ac:dyDescent="0.25">
      <c r="B1864" t="str">
        <v>successful</v>
      </c>
      <c r="C1864">
        <v>19</v>
      </c>
    </row>
    <row r="1865" spans="2:3" x14ac:dyDescent="0.25">
      <c r="B1865" t="str">
        <v>failed</v>
      </c>
      <c r="C1865">
        <v>0</v>
      </c>
    </row>
    <row r="1866" spans="2:3" x14ac:dyDescent="0.25">
      <c r="B1866" t="str">
        <v>failed</v>
      </c>
      <c r="C1866">
        <v>16</v>
      </c>
    </row>
    <row r="1867" spans="2:3" x14ac:dyDescent="0.25">
      <c r="B1867" t="str">
        <v>failed</v>
      </c>
      <c r="C1867">
        <v>2</v>
      </c>
    </row>
    <row r="1868" spans="2:3" x14ac:dyDescent="0.25">
      <c r="B1868" t="str">
        <v>failed</v>
      </c>
      <c r="C1868">
        <v>48</v>
      </c>
    </row>
    <row r="1869" spans="2:3" x14ac:dyDescent="0.25">
      <c r="B1869" t="str">
        <v>failed</v>
      </c>
      <c r="C1869">
        <v>2</v>
      </c>
    </row>
    <row r="1870" spans="2:3" x14ac:dyDescent="0.25">
      <c r="B1870" t="str">
        <v>failed</v>
      </c>
      <c r="C1870">
        <v>2</v>
      </c>
    </row>
    <row r="1871" spans="2:3" x14ac:dyDescent="0.25">
      <c r="B1871" t="str">
        <v>failed</v>
      </c>
      <c r="C1871">
        <v>1</v>
      </c>
    </row>
    <row r="1872" spans="2:3" x14ac:dyDescent="0.25">
      <c r="B1872" t="str">
        <v>failed</v>
      </c>
      <c r="C1872">
        <v>17</v>
      </c>
    </row>
    <row r="1873" spans="2:3" x14ac:dyDescent="0.25">
      <c r="B1873" t="str">
        <v>failed</v>
      </c>
      <c r="C1873">
        <v>0</v>
      </c>
    </row>
    <row r="1874" spans="2:3" x14ac:dyDescent="0.25">
      <c r="B1874" t="str">
        <v>failed</v>
      </c>
      <c r="C1874">
        <v>11</v>
      </c>
    </row>
    <row r="1875" spans="2:3" x14ac:dyDescent="0.25">
      <c r="B1875" t="str">
        <v>failed</v>
      </c>
      <c r="C1875">
        <v>95</v>
      </c>
    </row>
    <row r="1876" spans="2:3" x14ac:dyDescent="0.25">
      <c r="B1876" t="str">
        <v>failed</v>
      </c>
      <c r="C1876">
        <v>13</v>
      </c>
    </row>
    <row r="1877" spans="2:3" x14ac:dyDescent="0.25">
      <c r="B1877" t="str">
        <v>failed</v>
      </c>
      <c r="C1877">
        <v>2</v>
      </c>
    </row>
    <row r="1878" spans="2:3" x14ac:dyDescent="0.25">
      <c r="B1878" t="str">
        <v>failed</v>
      </c>
      <c r="C1878">
        <v>2</v>
      </c>
    </row>
    <row r="1879" spans="2:3" x14ac:dyDescent="0.25">
      <c r="B1879" t="str">
        <v>failed</v>
      </c>
      <c r="C1879">
        <v>3</v>
      </c>
    </row>
    <row r="1880" spans="2:3" x14ac:dyDescent="0.25">
      <c r="B1880" t="str">
        <v>failed</v>
      </c>
      <c r="C1880">
        <v>0</v>
      </c>
    </row>
    <row r="1881" spans="2:3" x14ac:dyDescent="0.25">
      <c r="B1881" t="str">
        <v>failed</v>
      </c>
      <c r="C1881">
        <v>0</v>
      </c>
    </row>
    <row r="1882" spans="2:3" x14ac:dyDescent="0.25">
      <c r="B1882" t="str">
        <v>failed</v>
      </c>
      <c r="C1882">
        <v>0</v>
      </c>
    </row>
    <row r="1883" spans="2:3" x14ac:dyDescent="0.25">
      <c r="B1883" t="str">
        <v>failed</v>
      </c>
      <c r="C1883">
        <v>2</v>
      </c>
    </row>
    <row r="1884" spans="2:3" x14ac:dyDescent="0.25">
      <c r="B1884" t="str">
        <v>failed</v>
      </c>
      <c r="C1884">
        <v>24</v>
      </c>
    </row>
    <row r="1885" spans="2:3" x14ac:dyDescent="0.25">
      <c r="B1885" t="str">
        <v>successful</v>
      </c>
      <c r="C1885">
        <v>70</v>
      </c>
    </row>
    <row r="1886" spans="2:3" x14ac:dyDescent="0.25">
      <c r="B1886" t="str">
        <v>successful</v>
      </c>
      <c r="C1886">
        <v>81</v>
      </c>
    </row>
    <row r="1887" spans="2:3" x14ac:dyDescent="0.25">
      <c r="B1887" t="str">
        <v>successful</v>
      </c>
      <c r="C1887">
        <v>32</v>
      </c>
    </row>
    <row r="1888" spans="2:3" x14ac:dyDescent="0.25">
      <c r="B1888" t="str">
        <v>successful</v>
      </c>
      <c r="C1888">
        <v>26</v>
      </c>
    </row>
    <row r="1889" spans="2:3" x14ac:dyDescent="0.25">
      <c r="B1889" t="str">
        <v>successful</v>
      </c>
      <c r="C1889">
        <v>105</v>
      </c>
    </row>
    <row r="1890" spans="2:3" x14ac:dyDescent="0.25">
      <c r="B1890" t="str">
        <v>successful</v>
      </c>
      <c r="C1890">
        <v>29</v>
      </c>
    </row>
    <row r="1891" spans="2:3" x14ac:dyDescent="0.25">
      <c r="B1891" t="str">
        <v>successful</v>
      </c>
      <c r="C1891">
        <v>8</v>
      </c>
    </row>
    <row r="1892" spans="2:3" x14ac:dyDescent="0.25">
      <c r="B1892" t="str">
        <v>successful</v>
      </c>
      <c r="C1892">
        <v>89</v>
      </c>
    </row>
    <row r="1893" spans="2:3" x14ac:dyDescent="0.25">
      <c r="B1893" t="str">
        <v>successful</v>
      </c>
      <c r="C1893">
        <v>44</v>
      </c>
    </row>
    <row r="1894" spans="2:3" x14ac:dyDescent="0.25">
      <c r="B1894" t="str">
        <v>successful</v>
      </c>
      <c r="C1894">
        <v>246</v>
      </c>
    </row>
    <row r="1895" spans="2:3" x14ac:dyDescent="0.25">
      <c r="B1895" t="str">
        <v>successful</v>
      </c>
      <c r="C1895">
        <v>120</v>
      </c>
    </row>
    <row r="1896" spans="2:3" x14ac:dyDescent="0.25">
      <c r="B1896" t="str">
        <v>successful</v>
      </c>
      <c r="C1896">
        <v>26</v>
      </c>
    </row>
    <row r="1897" spans="2:3" x14ac:dyDescent="0.25">
      <c r="B1897" t="str">
        <v>successful</v>
      </c>
      <c r="C1897">
        <v>45</v>
      </c>
    </row>
    <row r="1898" spans="2:3" x14ac:dyDescent="0.25">
      <c r="B1898" t="str">
        <v>successful</v>
      </c>
      <c r="C1898">
        <v>20</v>
      </c>
    </row>
    <row r="1899" spans="2:3" x14ac:dyDescent="0.25">
      <c r="B1899" t="str">
        <v>successful</v>
      </c>
      <c r="C1899">
        <v>47</v>
      </c>
    </row>
    <row r="1900" spans="2:3" x14ac:dyDescent="0.25">
      <c r="B1900" t="str">
        <v>successful</v>
      </c>
      <c r="C1900">
        <v>13</v>
      </c>
    </row>
    <row r="1901" spans="2:3" x14ac:dyDescent="0.25">
      <c r="B1901" t="str">
        <v>successful</v>
      </c>
      <c r="C1901">
        <v>183</v>
      </c>
    </row>
    <row r="1902" spans="2:3" x14ac:dyDescent="0.25">
      <c r="B1902" t="str">
        <v>successful</v>
      </c>
      <c r="C1902">
        <v>21</v>
      </c>
    </row>
    <row r="1903" spans="2:3" x14ac:dyDescent="0.25">
      <c r="B1903" t="str">
        <v>successful</v>
      </c>
      <c r="C1903">
        <v>42</v>
      </c>
    </row>
    <row r="1904" spans="2:3" x14ac:dyDescent="0.25">
      <c r="B1904" t="str">
        <v>successful</v>
      </c>
      <c r="C1904">
        <v>54</v>
      </c>
    </row>
    <row r="1905" spans="2:3" x14ac:dyDescent="0.25">
      <c r="B1905" t="str">
        <v>failed</v>
      </c>
      <c r="C1905">
        <v>25</v>
      </c>
    </row>
    <row r="1906" spans="2:3" x14ac:dyDescent="0.25">
      <c r="B1906" t="str">
        <v>failed</v>
      </c>
      <c r="C1906">
        <v>3</v>
      </c>
    </row>
    <row r="1907" spans="2:3" x14ac:dyDescent="0.25">
      <c r="B1907" t="str">
        <v>failed</v>
      </c>
      <c r="C1907">
        <v>41</v>
      </c>
    </row>
    <row r="1908" spans="2:3" x14ac:dyDescent="0.25">
      <c r="B1908" t="str">
        <v>failed</v>
      </c>
      <c r="C1908">
        <v>2</v>
      </c>
    </row>
    <row r="1909" spans="2:3" x14ac:dyDescent="0.25">
      <c r="B1909" t="str">
        <v>failed</v>
      </c>
      <c r="C1909">
        <v>4</v>
      </c>
    </row>
    <row r="1910" spans="2:3" x14ac:dyDescent="0.25">
      <c r="B1910" t="str">
        <v>failed</v>
      </c>
      <c r="C1910">
        <v>99</v>
      </c>
    </row>
    <row r="1911" spans="2:3" x14ac:dyDescent="0.25">
      <c r="B1911" t="str">
        <v>failed</v>
      </c>
      <c r="C1911">
        <v>4</v>
      </c>
    </row>
    <row r="1912" spans="2:3" x14ac:dyDescent="0.25">
      <c r="B1912" t="str">
        <v>failed</v>
      </c>
      <c r="C1912">
        <v>4</v>
      </c>
    </row>
    <row r="1913" spans="2:3" x14ac:dyDescent="0.25">
      <c r="B1913" t="str">
        <v>failed</v>
      </c>
      <c r="C1913">
        <v>38</v>
      </c>
    </row>
    <row r="1914" spans="2:3" x14ac:dyDescent="0.25">
      <c r="B1914" t="str">
        <v>failed</v>
      </c>
      <c r="C1914">
        <v>285</v>
      </c>
    </row>
    <row r="1915" spans="2:3" x14ac:dyDescent="0.25">
      <c r="B1915" t="str">
        <v>failed</v>
      </c>
      <c r="C1915">
        <v>1</v>
      </c>
    </row>
    <row r="1916" spans="2:3" x14ac:dyDescent="0.25">
      <c r="B1916" t="str">
        <v>failed</v>
      </c>
      <c r="C1916">
        <v>42</v>
      </c>
    </row>
    <row r="1917" spans="2:3" x14ac:dyDescent="0.25">
      <c r="B1917" t="str">
        <v>failed</v>
      </c>
      <c r="C1917">
        <v>26</v>
      </c>
    </row>
    <row r="1918" spans="2:3" x14ac:dyDescent="0.25">
      <c r="B1918" t="str">
        <v>failed</v>
      </c>
      <c r="C1918">
        <v>2</v>
      </c>
    </row>
    <row r="1919" spans="2:3" x14ac:dyDescent="0.25">
      <c r="B1919" t="str">
        <v>failed</v>
      </c>
      <c r="C1919">
        <v>4</v>
      </c>
    </row>
    <row r="1920" spans="2:3" x14ac:dyDescent="0.25">
      <c r="B1920" t="str">
        <v>failed</v>
      </c>
      <c r="C1920">
        <v>6</v>
      </c>
    </row>
    <row r="1921" spans="2:3" x14ac:dyDescent="0.25">
      <c r="B1921" t="str">
        <v>failed</v>
      </c>
      <c r="C1921">
        <v>70</v>
      </c>
    </row>
    <row r="1922" spans="2:3" x14ac:dyDescent="0.25">
      <c r="B1922" t="str">
        <v>failed</v>
      </c>
      <c r="C1922">
        <v>9</v>
      </c>
    </row>
    <row r="1923" spans="2:3" x14ac:dyDescent="0.25">
      <c r="B1923" t="str">
        <v>failed</v>
      </c>
      <c r="C1923">
        <v>8</v>
      </c>
    </row>
    <row r="1924" spans="2:3" x14ac:dyDescent="0.25">
      <c r="B1924" t="str">
        <v>failed</v>
      </c>
      <c r="C1924">
        <v>105</v>
      </c>
    </row>
    <row r="1925" spans="2:3" x14ac:dyDescent="0.25">
      <c r="B1925" t="str">
        <v>successful</v>
      </c>
      <c r="C1925">
        <v>38</v>
      </c>
    </row>
    <row r="1926" spans="2:3" x14ac:dyDescent="0.25">
      <c r="B1926" t="str">
        <v>successful</v>
      </c>
      <c r="C1926">
        <v>64</v>
      </c>
    </row>
    <row r="1927" spans="2:3" x14ac:dyDescent="0.25">
      <c r="B1927" t="str">
        <v>successful</v>
      </c>
      <c r="C1927">
        <v>13</v>
      </c>
    </row>
    <row r="1928" spans="2:3" x14ac:dyDescent="0.25">
      <c r="B1928" t="str">
        <v>successful</v>
      </c>
      <c r="C1928">
        <v>33</v>
      </c>
    </row>
    <row r="1929" spans="2:3" x14ac:dyDescent="0.25">
      <c r="B1929" t="str">
        <v>successful</v>
      </c>
      <c r="C1929">
        <v>52</v>
      </c>
    </row>
    <row r="1930" spans="2:3" x14ac:dyDescent="0.25">
      <c r="B1930" t="str">
        <v>successful</v>
      </c>
      <c r="C1930">
        <v>107</v>
      </c>
    </row>
    <row r="1931" spans="2:3" x14ac:dyDescent="0.25">
      <c r="B1931" t="str">
        <v>successful</v>
      </c>
      <c r="C1931">
        <v>11</v>
      </c>
    </row>
    <row r="1932" spans="2:3" x14ac:dyDescent="0.25">
      <c r="B1932" t="str">
        <v>successful</v>
      </c>
      <c r="C1932">
        <v>34</v>
      </c>
    </row>
    <row r="1933" spans="2:3" x14ac:dyDescent="0.25">
      <c r="B1933" t="str">
        <v>successful</v>
      </c>
      <c r="C1933">
        <v>75</v>
      </c>
    </row>
    <row r="1934" spans="2:3" x14ac:dyDescent="0.25">
      <c r="B1934" t="str">
        <v>successful</v>
      </c>
      <c r="C1934">
        <v>26</v>
      </c>
    </row>
    <row r="1935" spans="2:3" x14ac:dyDescent="0.25">
      <c r="B1935" t="str">
        <v>successful</v>
      </c>
      <c r="C1935">
        <v>50</v>
      </c>
    </row>
    <row r="1936" spans="2:3" x14ac:dyDescent="0.25">
      <c r="B1936" t="str">
        <v>successful</v>
      </c>
      <c r="C1936">
        <v>80</v>
      </c>
    </row>
    <row r="1937" spans="2:3" x14ac:dyDescent="0.25">
      <c r="B1937" t="str">
        <v>successful</v>
      </c>
      <c r="C1937">
        <v>110</v>
      </c>
    </row>
    <row r="1938" spans="2:3" x14ac:dyDescent="0.25">
      <c r="B1938" t="str">
        <v>successful</v>
      </c>
      <c r="C1938">
        <v>77</v>
      </c>
    </row>
    <row r="1939" spans="2:3" x14ac:dyDescent="0.25">
      <c r="B1939" t="str">
        <v>successful</v>
      </c>
      <c r="C1939">
        <v>50</v>
      </c>
    </row>
    <row r="1940" spans="2:3" x14ac:dyDescent="0.25">
      <c r="B1940" t="str">
        <v>successful</v>
      </c>
      <c r="C1940">
        <v>145</v>
      </c>
    </row>
    <row r="1941" spans="2:3" x14ac:dyDescent="0.25">
      <c r="B1941" t="str">
        <v>successful</v>
      </c>
      <c r="C1941">
        <v>29</v>
      </c>
    </row>
    <row r="1942" spans="2:3" x14ac:dyDescent="0.25">
      <c r="B1942" t="str">
        <v>successful</v>
      </c>
      <c r="C1942">
        <v>114</v>
      </c>
    </row>
    <row r="1943" spans="2:3" x14ac:dyDescent="0.25">
      <c r="B1943" t="str">
        <v>successful</v>
      </c>
      <c r="C1943">
        <v>96</v>
      </c>
    </row>
    <row r="1944" spans="2:3" x14ac:dyDescent="0.25">
      <c r="B1944" t="str">
        <v>successful</v>
      </c>
      <c r="C1944">
        <v>31</v>
      </c>
    </row>
    <row r="1945" spans="2:3" x14ac:dyDescent="0.25">
      <c r="B1945" t="str">
        <v>successful</v>
      </c>
      <c r="C1945">
        <v>4883</v>
      </c>
    </row>
    <row r="1946" spans="2:3" x14ac:dyDescent="0.25">
      <c r="B1946" t="str">
        <v>successful</v>
      </c>
      <c r="C1946">
        <v>95</v>
      </c>
    </row>
    <row r="1947" spans="2:3" x14ac:dyDescent="0.25">
      <c r="B1947" t="str">
        <v>successful</v>
      </c>
      <c r="C1947">
        <v>2478</v>
      </c>
    </row>
    <row r="1948" spans="2:3" x14ac:dyDescent="0.25">
      <c r="B1948" t="str">
        <v>successful</v>
      </c>
      <c r="C1948">
        <v>1789</v>
      </c>
    </row>
    <row r="1949" spans="2:3" x14ac:dyDescent="0.25">
      <c r="B1949" t="str">
        <v>successful</v>
      </c>
      <c r="C1949">
        <v>680</v>
      </c>
    </row>
    <row r="1950" spans="2:3" x14ac:dyDescent="0.25">
      <c r="B1950" t="str">
        <v>successful</v>
      </c>
      <c r="C1950">
        <v>70</v>
      </c>
    </row>
    <row r="1951" spans="2:3" x14ac:dyDescent="0.25">
      <c r="B1951" t="str">
        <v>successful</v>
      </c>
      <c r="C1951">
        <v>23</v>
      </c>
    </row>
    <row r="1952" spans="2:3" x14ac:dyDescent="0.25">
      <c r="B1952" t="str">
        <v>successful</v>
      </c>
      <c r="C1952">
        <v>4245</v>
      </c>
    </row>
    <row r="1953" spans="2:3" x14ac:dyDescent="0.25">
      <c r="B1953" t="str">
        <v>successful</v>
      </c>
      <c r="C1953">
        <v>943</v>
      </c>
    </row>
    <row r="1954" spans="2:3" x14ac:dyDescent="0.25">
      <c r="B1954" t="str">
        <v>successful</v>
      </c>
      <c r="C1954">
        <v>1876</v>
      </c>
    </row>
    <row r="1955" spans="2:3" x14ac:dyDescent="0.25">
      <c r="B1955" t="str">
        <v>successful</v>
      </c>
      <c r="C1955">
        <v>834</v>
      </c>
    </row>
    <row r="1956" spans="2:3" x14ac:dyDescent="0.25">
      <c r="B1956" t="str">
        <v>successful</v>
      </c>
      <c r="C1956">
        <v>682</v>
      </c>
    </row>
    <row r="1957" spans="2:3" x14ac:dyDescent="0.25">
      <c r="B1957" t="str">
        <v>successful</v>
      </c>
      <c r="C1957">
        <v>147</v>
      </c>
    </row>
    <row r="1958" spans="2:3" x14ac:dyDescent="0.25">
      <c r="B1958" t="str">
        <v>successful</v>
      </c>
      <c r="C1958">
        <v>415</v>
      </c>
    </row>
    <row r="1959" spans="2:3" x14ac:dyDescent="0.25">
      <c r="B1959" t="str">
        <v>successful</v>
      </c>
      <c r="C1959">
        <v>290</v>
      </c>
    </row>
    <row r="1960" spans="2:3" x14ac:dyDescent="0.25">
      <c r="B1960" t="str">
        <v>successful</v>
      </c>
      <c r="C1960">
        <v>365</v>
      </c>
    </row>
    <row r="1961" spans="2:3" x14ac:dyDescent="0.25">
      <c r="B1961" t="str">
        <v>successful</v>
      </c>
      <c r="C1961">
        <v>660</v>
      </c>
    </row>
    <row r="1962" spans="2:3" x14ac:dyDescent="0.25">
      <c r="B1962" t="str">
        <v>successful</v>
      </c>
      <c r="C1962">
        <v>1356</v>
      </c>
    </row>
    <row r="1963" spans="2:3" x14ac:dyDescent="0.25">
      <c r="B1963" t="str">
        <v>successful</v>
      </c>
      <c r="C1963">
        <v>424</v>
      </c>
    </row>
    <row r="1964" spans="2:3" x14ac:dyDescent="0.25">
      <c r="B1964" t="str">
        <v>successful</v>
      </c>
      <c r="C1964">
        <v>33</v>
      </c>
    </row>
    <row r="1965" spans="2:3" x14ac:dyDescent="0.25">
      <c r="B1965" t="str">
        <v>successful</v>
      </c>
      <c r="C1965">
        <v>1633</v>
      </c>
    </row>
    <row r="1966" spans="2:3" x14ac:dyDescent="0.25">
      <c r="B1966" t="str">
        <v>successful</v>
      </c>
      <c r="C1966">
        <v>306</v>
      </c>
    </row>
    <row r="1967" spans="2:3" x14ac:dyDescent="0.25">
      <c r="B1967" t="str">
        <v>successful</v>
      </c>
      <c r="C1967">
        <v>205</v>
      </c>
    </row>
    <row r="1968" spans="2:3" x14ac:dyDescent="0.25">
      <c r="B1968" t="str">
        <v>successful</v>
      </c>
      <c r="C1968">
        <v>1281</v>
      </c>
    </row>
    <row r="1969" spans="2:3" x14ac:dyDescent="0.25">
      <c r="B1969" t="str">
        <v>successful</v>
      </c>
      <c r="C1969">
        <v>103</v>
      </c>
    </row>
    <row r="1970" spans="2:3" x14ac:dyDescent="0.25">
      <c r="B1970" t="str">
        <v>successful</v>
      </c>
      <c r="C1970">
        <v>1513</v>
      </c>
    </row>
    <row r="1971" spans="2:3" x14ac:dyDescent="0.25">
      <c r="B1971" t="str">
        <v>successful</v>
      </c>
      <c r="C1971">
        <v>405</v>
      </c>
    </row>
    <row r="1972" spans="2:3" x14ac:dyDescent="0.25">
      <c r="B1972" t="str">
        <v>successful</v>
      </c>
      <c r="C1972">
        <v>510</v>
      </c>
    </row>
    <row r="1973" spans="2:3" x14ac:dyDescent="0.25">
      <c r="B1973" t="str">
        <v>successful</v>
      </c>
      <c r="C1973">
        <v>1887</v>
      </c>
    </row>
    <row r="1974" spans="2:3" x14ac:dyDescent="0.25">
      <c r="B1974" t="str">
        <v>successful</v>
      </c>
      <c r="C1974">
        <v>701</v>
      </c>
    </row>
    <row r="1975" spans="2:3" x14ac:dyDescent="0.25">
      <c r="B1975" t="str">
        <v>successful</v>
      </c>
      <c r="C1975">
        <v>3863</v>
      </c>
    </row>
    <row r="1976" spans="2:3" x14ac:dyDescent="0.25">
      <c r="B1976" t="str">
        <v>successful</v>
      </c>
      <c r="C1976">
        <v>238</v>
      </c>
    </row>
    <row r="1977" spans="2:3" x14ac:dyDescent="0.25">
      <c r="B1977" t="str">
        <v>successful</v>
      </c>
      <c r="C1977">
        <v>2051</v>
      </c>
    </row>
    <row r="1978" spans="2:3" x14ac:dyDescent="0.25">
      <c r="B1978" t="str">
        <v>successful</v>
      </c>
      <c r="C1978">
        <v>402</v>
      </c>
    </row>
    <row r="1979" spans="2:3" x14ac:dyDescent="0.25">
      <c r="B1979" t="str">
        <v>successful</v>
      </c>
      <c r="C1979">
        <v>253</v>
      </c>
    </row>
    <row r="1980" spans="2:3" x14ac:dyDescent="0.25">
      <c r="B1980" t="str">
        <v>successful</v>
      </c>
      <c r="C1980">
        <v>473</v>
      </c>
    </row>
    <row r="1981" spans="2:3" x14ac:dyDescent="0.25">
      <c r="B1981" t="str">
        <v>successful</v>
      </c>
      <c r="C1981">
        <v>821</v>
      </c>
    </row>
    <row r="1982" spans="2:3" x14ac:dyDescent="0.25">
      <c r="B1982" t="str">
        <v>successful</v>
      </c>
      <c r="C1982">
        <v>388</v>
      </c>
    </row>
    <row r="1983" spans="2:3" x14ac:dyDescent="0.25">
      <c r="B1983" t="str">
        <v>successful</v>
      </c>
      <c r="C1983">
        <v>813</v>
      </c>
    </row>
    <row r="1984" spans="2:3" x14ac:dyDescent="0.25">
      <c r="B1984" t="str">
        <v>successful</v>
      </c>
      <c r="C1984">
        <v>1945</v>
      </c>
    </row>
    <row r="1985" spans="2:3" x14ac:dyDescent="0.25">
      <c r="B1985" t="str">
        <v>failed</v>
      </c>
      <c r="C1985">
        <v>12</v>
      </c>
    </row>
    <row r="1986" spans="2:3" x14ac:dyDescent="0.25">
      <c r="B1986" t="str">
        <v>failed</v>
      </c>
      <c r="C1986">
        <v>0</v>
      </c>
    </row>
    <row r="1987" spans="2:3" x14ac:dyDescent="0.25">
      <c r="B1987" t="str">
        <v>failed</v>
      </c>
      <c r="C1987">
        <v>16</v>
      </c>
    </row>
    <row r="1988" spans="2:3" x14ac:dyDescent="0.25">
      <c r="B1988" t="str">
        <v>failed</v>
      </c>
      <c r="C1988">
        <v>7</v>
      </c>
    </row>
    <row r="1989" spans="2:3" x14ac:dyDescent="0.25">
      <c r="B1989" t="str">
        <v>failed</v>
      </c>
      <c r="C1989">
        <v>4</v>
      </c>
    </row>
    <row r="1990" spans="2:3" x14ac:dyDescent="0.25">
      <c r="B1990" t="str">
        <v>failed</v>
      </c>
      <c r="C1990">
        <v>1</v>
      </c>
    </row>
    <row r="1991" spans="2:3" x14ac:dyDescent="0.25">
      <c r="B1991" t="str">
        <v>failed</v>
      </c>
      <c r="C1991">
        <v>28</v>
      </c>
    </row>
    <row r="1992" spans="2:3" x14ac:dyDescent="0.25">
      <c r="B1992" t="str">
        <v>failed</v>
      </c>
      <c r="C1992">
        <v>1</v>
      </c>
    </row>
    <row r="1993" spans="2:3" x14ac:dyDescent="0.25">
      <c r="B1993" t="str">
        <v>failed</v>
      </c>
      <c r="C1993">
        <v>1</v>
      </c>
    </row>
    <row r="1994" spans="2:3" x14ac:dyDescent="0.25">
      <c r="B1994" t="str">
        <v>failed</v>
      </c>
      <c r="C1994">
        <v>5</v>
      </c>
    </row>
    <row r="1995" spans="2:3" x14ac:dyDescent="0.25">
      <c r="B1995" t="str">
        <v>failed</v>
      </c>
      <c r="C1995">
        <v>3</v>
      </c>
    </row>
    <row r="1996" spans="2:3" x14ac:dyDescent="0.25">
      <c r="B1996" t="str">
        <v>failed</v>
      </c>
      <c r="C1996">
        <v>2</v>
      </c>
    </row>
    <row r="1997" spans="2:3" x14ac:dyDescent="0.25">
      <c r="B1997" t="str">
        <v>failed</v>
      </c>
      <c r="C1997">
        <v>0</v>
      </c>
    </row>
    <row r="1998" spans="2:3" x14ac:dyDescent="0.25">
      <c r="B1998" t="str">
        <v>failed</v>
      </c>
      <c r="C1998">
        <v>0</v>
      </c>
    </row>
    <row r="1999" spans="2:3" x14ac:dyDescent="0.25">
      <c r="B1999" t="str">
        <v>failed</v>
      </c>
      <c r="C1999">
        <v>3</v>
      </c>
    </row>
    <row r="2000" spans="2:3" x14ac:dyDescent="0.25">
      <c r="B2000" t="str">
        <v>failed</v>
      </c>
      <c r="C2000">
        <v>0</v>
      </c>
    </row>
    <row r="2001" spans="2:3" x14ac:dyDescent="0.25">
      <c r="B2001" t="str">
        <v>failed</v>
      </c>
      <c r="C2001">
        <v>0</v>
      </c>
    </row>
    <row r="2002" spans="2:3" x14ac:dyDescent="0.25">
      <c r="B2002" t="str">
        <v>failed</v>
      </c>
      <c r="C2002">
        <v>3</v>
      </c>
    </row>
    <row r="2003" spans="2:3" x14ac:dyDescent="0.25">
      <c r="B2003" t="str">
        <v>failed</v>
      </c>
      <c r="C2003">
        <v>7</v>
      </c>
    </row>
    <row r="2004" spans="2:3" x14ac:dyDescent="0.25">
      <c r="B2004" t="str">
        <v>failed</v>
      </c>
      <c r="C2004">
        <v>25</v>
      </c>
    </row>
    <row r="2005" spans="2:3" x14ac:dyDescent="0.25">
      <c r="B2005" t="str">
        <v>successful</v>
      </c>
      <c r="C2005">
        <v>1637</v>
      </c>
    </row>
    <row r="2006" spans="2:3" x14ac:dyDescent="0.25">
      <c r="B2006" t="str">
        <v>successful</v>
      </c>
      <c r="C2006">
        <v>1375</v>
      </c>
    </row>
    <row r="2007" spans="2:3" x14ac:dyDescent="0.25">
      <c r="B2007" t="str">
        <v>successful</v>
      </c>
      <c r="C2007">
        <v>17</v>
      </c>
    </row>
    <row r="2008" spans="2:3" x14ac:dyDescent="0.25">
      <c r="B2008" t="str">
        <v>successful</v>
      </c>
      <c r="C2008">
        <v>354</v>
      </c>
    </row>
    <row r="2009" spans="2:3" x14ac:dyDescent="0.25">
      <c r="B2009" t="str">
        <v>successful</v>
      </c>
      <c r="C2009">
        <v>191</v>
      </c>
    </row>
    <row r="2010" spans="2:3" x14ac:dyDescent="0.25">
      <c r="B2010" t="str">
        <v>successful</v>
      </c>
      <c r="C2010">
        <v>303</v>
      </c>
    </row>
    <row r="2011" spans="2:3" x14ac:dyDescent="0.25">
      <c r="B2011" t="str">
        <v>successful</v>
      </c>
      <c r="C2011">
        <v>137</v>
      </c>
    </row>
    <row r="2012" spans="2:3" x14ac:dyDescent="0.25">
      <c r="B2012" t="str">
        <v>successful</v>
      </c>
      <c r="C2012">
        <v>41</v>
      </c>
    </row>
    <row r="2013" spans="2:3" x14ac:dyDescent="0.25">
      <c r="B2013" t="str">
        <v>successful</v>
      </c>
      <c r="C2013">
        <v>398</v>
      </c>
    </row>
    <row r="2014" spans="2:3" x14ac:dyDescent="0.25">
      <c r="B2014" t="str">
        <v>successful</v>
      </c>
      <c r="C2014">
        <v>1737</v>
      </c>
    </row>
    <row r="2015" spans="2:3" x14ac:dyDescent="0.25">
      <c r="B2015" t="str">
        <v>successful</v>
      </c>
      <c r="C2015">
        <v>971</v>
      </c>
    </row>
    <row r="2016" spans="2:3" x14ac:dyDescent="0.25">
      <c r="B2016" t="str">
        <v>successful</v>
      </c>
      <c r="C2016">
        <v>183</v>
      </c>
    </row>
    <row r="2017" spans="2:3" x14ac:dyDescent="0.25">
      <c r="B2017" t="str">
        <v>successful</v>
      </c>
      <c r="C2017">
        <v>4562</v>
      </c>
    </row>
    <row r="2018" spans="2:3" x14ac:dyDescent="0.25">
      <c r="B2018" t="str">
        <v>successful</v>
      </c>
      <c r="C2018">
        <v>26457</v>
      </c>
    </row>
    <row r="2019" spans="2:3" x14ac:dyDescent="0.25">
      <c r="B2019" t="str">
        <v>successful</v>
      </c>
      <c r="C2019">
        <v>162</v>
      </c>
    </row>
    <row r="2020" spans="2:3" x14ac:dyDescent="0.25">
      <c r="B2020" t="str">
        <v>successful</v>
      </c>
      <c r="C2020">
        <v>479</v>
      </c>
    </row>
    <row r="2021" spans="2:3" x14ac:dyDescent="0.25">
      <c r="B2021" t="str">
        <v>successful</v>
      </c>
      <c r="C2021">
        <v>426</v>
      </c>
    </row>
    <row r="2022" spans="2:3" x14ac:dyDescent="0.25">
      <c r="B2022" t="str">
        <v>successful</v>
      </c>
      <c r="C2022">
        <v>450</v>
      </c>
    </row>
    <row r="2023" spans="2:3" x14ac:dyDescent="0.25">
      <c r="B2023" t="str">
        <v>successful</v>
      </c>
      <c r="C2023">
        <v>1780</v>
      </c>
    </row>
    <row r="2024" spans="2:3" x14ac:dyDescent="0.25">
      <c r="B2024" t="str">
        <v>successful</v>
      </c>
      <c r="C2024">
        <v>122</v>
      </c>
    </row>
    <row r="2025" spans="2:3" x14ac:dyDescent="0.25">
      <c r="B2025" t="str">
        <v>successful</v>
      </c>
      <c r="C2025">
        <v>95</v>
      </c>
    </row>
    <row r="2026" spans="2:3" x14ac:dyDescent="0.25">
      <c r="B2026" t="str">
        <v>successful</v>
      </c>
      <c r="C2026">
        <v>325</v>
      </c>
    </row>
    <row r="2027" spans="2:3" x14ac:dyDescent="0.25">
      <c r="B2027" t="str">
        <v>successful</v>
      </c>
      <c r="C2027">
        <v>353</v>
      </c>
    </row>
    <row r="2028" spans="2:3" x14ac:dyDescent="0.25">
      <c r="B2028" t="str">
        <v>successful</v>
      </c>
      <c r="C2028">
        <v>105</v>
      </c>
    </row>
    <row r="2029" spans="2:3" x14ac:dyDescent="0.25">
      <c r="B2029" t="str">
        <v>successful</v>
      </c>
      <c r="C2029">
        <v>729</v>
      </c>
    </row>
    <row r="2030" spans="2:3" x14ac:dyDescent="0.25">
      <c r="B2030" t="str">
        <v>successful</v>
      </c>
      <c r="C2030">
        <v>454</v>
      </c>
    </row>
    <row r="2031" spans="2:3" x14ac:dyDescent="0.25">
      <c r="B2031" t="str">
        <v>successful</v>
      </c>
      <c r="C2031">
        <v>539</v>
      </c>
    </row>
    <row r="2032" spans="2:3" x14ac:dyDescent="0.25">
      <c r="B2032" t="str">
        <v>successful</v>
      </c>
      <c r="C2032">
        <v>79</v>
      </c>
    </row>
    <row r="2033" spans="2:3" x14ac:dyDescent="0.25">
      <c r="B2033" t="str">
        <v>successful</v>
      </c>
      <c r="C2033">
        <v>94</v>
      </c>
    </row>
    <row r="2034" spans="2:3" x14ac:dyDescent="0.25">
      <c r="B2034" t="str">
        <v>successful</v>
      </c>
      <c r="C2034">
        <v>625</v>
      </c>
    </row>
    <row r="2035" spans="2:3" x14ac:dyDescent="0.25">
      <c r="B2035" t="str">
        <v>successful</v>
      </c>
      <c r="C2035">
        <v>508</v>
      </c>
    </row>
    <row r="2036" spans="2:3" x14ac:dyDescent="0.25">
      <c r="B2036" t="str">
        <v>successful</v>
      </c>
      <c r="C2036">
        <v>531</v>
      </c>
    </row>
    <row r="2037" spans="2:3" x14ac:dyDescent="0.25">
      <c r="B2037" t="str">
        <v>successful</v>
      </c>
      <c r="C2037">
        <v>158</v>
      </c>
    </row>
    <row r="2038" spans="2:3" x14ac:dyDescent="0.25">
      <c r="B2038" t="str">
        <v>successful</v>
      </c>
      <c r="C2038">
        <v>508</v>
      </c>
    </row>
    <row r="2039" spans="2:3" x14ac:dyDescent="0.25">
      <c r="B2039" t="str">
        <v>successful</v>
      </c>
      <c r="C2039">
        <v>644</v>
      </c>
    </row>
    <row r="2040" spans="2:3" x14ac:dyDescent="0.25">
      <c r="B2040" t="str">
        <v>successful</v>
      </c>
      <c r="C2040">
        <v>848</v>
      </c>
    </row>
    <row r="2041" spans="2:3" x14ac:dyDescent="0.25">
      <c r="B2041" t="str">
        <v>successful</v>
      </c>
      <c r="C2041">
        <v>429</v>
      </c>
    </row>
    <row r="2042" spans="2:3" x14ac:dyDescent="0.25">
      <c r="B2042" t="str">
        <v>successful</v>
      </c>
      <c r="C2042">
        <v>204</v>
      </c>
    </row>
    <row r="2043" spans="2:3" x14ac:dyDescent="0.25">
      <c r="B2043" t="str">
        <v>successful</v>
      </c>
      <c r="C2043">
        <v>379</v>
      </c>
    </row>
    <row r="2044" spans="2:3" x14ac:dyDescent="0.25">
      <c r="B2044" t="str">
        <v>successful</v>
      </c>
      <c r="C2044">
        <v>271</v>
      </c>
    </row>
    <row r="2045" spans="2:3" x14ac:dyDescent="0.25">
      <c r="B2045" t="str">
        <v>successful</v>
      </c>
      <c r="C2045">
        <v>120</v>
      </c>
    </row>
    <row r="2046" spans="2:3" x14ac:dyDescent="0.25">
      <c r="B2046" t="str">
        <v>successful</v>
      </c>
      <c r="C2046">
        <v>140</v>
      </c>
    </row>
    <row r="2047" spans="2:3" x14ac:dyDescent="0.25">
      <c r="B2047" t="str">
        <v>successful</v>
      </c>
      <c r="C2047">
        <v>193</v>
      </c>
    </row>
    <row r="2048" spans="2:3" x14ac:dyDescent="0.25">
      <c r="B2048" t="str">
        <v>successful</v>
      </c>
      <c r="C2048">
        <v>180</v>
      </c>
    </row>
    <row r="2049" spans="2:3" x14ac:dyDescent="0.25">
      <c r="B2049" t="str">
        <v>successful</v>
      </c>
      <c r="C2049">
        <v>263</v>
      </c>
    </row>
    <row r="2050" spans="2:3" x14ac:dyDescent="0.25">
      <c r="B2050" t="str">
        <v>successful</v>
      </c>
      <c r="C2050">
        <v>217</v>
      </c>
    </row>
    <row r="2051" spans="2:3" x14ac:dyDescent="0.25">
      <c r="B2051" t="str">
        <v>successful</v>
      </c>
      <c r="C2051">
        <v>443</v>
      </c>
    </row>
    <row r="2052" spans="2:3" x14ac:dyDescent="0.25">
      <c r="B2052" t="str">
        <v>successful</v>
      </c>
      <c r="C2052">
        <v>1373</v>
      </c>
    </row>
    <row r="2053" spans="2:3" x14ac:dyDescent="0.25">
      <c r="B2053" t="str">
        <v>successful</v>
      </c>
      <c r="C2053">
        <v>742</v>
      </c>
    </row>
    <row r="2054" spans="2:3" x14ac:dyDescent="0.25">
      <c r="B2054" t="str">
        <v>successful</v>
      </c>
      <c r="C2054">
        <v>170</v>
      </c>
    </row>
    <row r="2055" spans="2:3" x14ac:dyDescent="0.25">
      <c r="B2055" t="str">
        <v>successful</v>
      </c>
      <c r="C2055">
        <v>242</v>
      </c>
    </row>
    <row r="2056" spans="2:3" x14ac:dyDescent="0.25">
      <c r="B2056" t="str">
        <v>successful</v>
      </c>
      <c r="C2056">
        <v>541</v>
      </c>
    </row>
    <row r="2057" spans="2:3" x14ac:dyDescent="0.25">
      <c r="B2057" t="str">
        <v>successful</v>
      </c>
      <c r="C2057">
        <v>121</v>
      </c>
    </row>
    <row r="2058" spans="2:3" x14ac:dyDescent="0.25">
      <c r="B2058" t="str">
        <v>successful</v>
      </c>
      <c r="C2058">
        <v>621</v>
      </c>
    </row>
    <row r="2059" spans="2:3" x14ac:dyDescent="0.25">
      <c r="B2059" t="str">
        <v>successful</v>
      </c>
      <c r="C2059">
        <v>101</v>
      </c>
    </row>
    <row r="2060" spans="2:3" x14ac:dyDescent="0.25">
      <c r="B2060" t="str">
        <v>successful</v>
      </c>
      <c r="C2060">
        <v>554</v>
      </c>
    </row>
    <row r="2061" spans="2:3" x14ac:dyDescent="0.25">
      <c r="B2061" t="str">
        <v>successful</v>
      </c>
      <c r="C2061">
        <v>666</v>
      </c>
    </row>
    <row r="2062" spans="2:3" x14ac:dyDescent="0.25">
      <c r="B2062" t="str">
        <v>successful</v>
      </c>
      <c r="C2062">
        <v>410</v>
      </c>
    </row>
    <row r="2063" spans="2:3" x14ac:dyDescent="0.25">
      <c r="B2063" t="str">
        <v>successful</v>
      </c>
      <c r="C2063">
        <v>375</v>
      </c>
    </row>
    <row r="2064" spans="2:3" x14ac:dyDescent="0.25">
      <c r="B2064" t="str">
        <v>successful</v>
      </c>
      <c r="C2064">
        <v>1364</v>
      </c>
    </row>
    <row r="2065" spans="2:3" x14ac:dyDescent="0.25">
      <c r="B2065" t="str">
        <v>successful</v>
      </c>
      <c r="C2065">
        <v>35</v>
      </c>
    </row>
    <row r="2066" spans="2:3" x14ac:dyDescent="0.25">
      <c r="B2066" t="str">
        <v>successful</v>
      </c>
      <c r="C2066">
        <v>203</v>
      </c>
    </row>
    <row r="2067" spans="2:3" x14ac:dyDescent="0.25">
      <c r="B2067" t="str">
        <v>successful</v>
      </c>
      <c r="C2067">
        <v>49</v>
      </c>
    </row>
    <row r="2068" spans="2:3" x14ac:dyDescent="0.25">
      <c r="B2068" t="str">
        <v>successful</v>
      </c>
      <c r="C2068">
        <v>5812</v>
      </c>
    </row>
    <row r="2069" spans="2:3" x14ac:dyDescent="0.25">
      <c r="B2069" t="str">
        <v>successful</v>
      </c>
      <c r="C2069">
        <v>1556</v>
      </c>
    </row>
    <row r="2070" spans="2:3" x14ac:dyDescent="0.25">
      <c r="B2070" t="str">
        <v>successful</v>
      </c>
      <c r="C2070">
        <v>65</v>
      </c>
    </row>
    <row r="2071" spans="2:3" x14ac:dyDescent="0.25">
      <c r="B2071" t="str">
        <v>successful</v>
      </c>
      <c r="C2071">
        <v>10</v>
      </c>
    </row>
    <row r="2072" spans="2:3" x14ac:dyDescent="0.25">
      <c r="B2072" t="str">
        <v>successful</v>
      </c>
      <c r="C2072">
        <v>76</v>
      </c>
    </row>
    <row r="2073" spans="2:3" x14ac:dyDescent="0.25">
      <c r="B2073" t="str">
        <v>successful</v>
      </c>
      <c r="C2073">
        <v>263</v>
      </c>
    </row>
    <row r="2074" spans="2:3" x14ac:dyDescent="0.25">
      <c r="B2074" t="str">
        <v>successful</v>
      </c>
      <c r="C2074">
        <v>1530</v>
      </c>
    </row>
    <row r="2075" spans="2:3" x14ac:dyDescent="0.25">
      <c r="B2075" t="str">
        <v>successful</v>
      </c>
      <c r="C2075">
        <v>278</v>
      </c>
    </row>
    <row r="2076" spans="2:3" x14ac:dyDescent="0.25">
      <c r="B2076" t="str">
        <v>successful</v>
      </c>
      <c r="C2076">
        <v>350</v>
      </c>
    </row>
    <row r="2077" spans="2:3" x14ac:dyDescent="0.25">
      <c r="B2077" t="str">
        <v>successful</v>
      </c>
      <c r="C2077">
        <v>470</v>
      </c>
    </row>
    <row r="2078" spans="2:3" x14ac:dyDescent="0.25">
      <c r="B2078" t="str">
        <v>successful</v>
      </c>
      <c r="C2078">
        <v>3</v>
      </c>
    </row>
    <row r="2079" spans="2:3" x14ac:dyDescent="0.25">
      <c r="B2079" t="str">
        <v>successful</v>
      </c>
      <c r="C2079">
        <v>8200</v>
      </c>
    </row>
    <row r="2080" spans="2:3" x14ac:dyDescent="0.25">
      <c r="B2080" t="str">
        <v>successful</v>
      </c>
      <c r="C2080">
        <v>8359</v>
      </c>
    </row>
    <row r="2081" spans="2:3" x14ac:dyDescent="0.25">
      <c r="B2081" t="str">
        <v>successful</v>
      </c>
      <c r="C2081">
        <v>188</v>
      </c>
    </row>
    <row r="2082" spans="2:3" x14ac:dyDescent="0.25">
      <c r="B2082" t="str">
        <v>successful</v>
      </c>
      <c r="C2082">
        <v>48</v>
      </c>
    </row>
    <row r="2083" spans="2:3" x14ac:dyDescent="0.25">
      <c r="B2083" t="str">
        <v>successful</v>
      </c>
      <c r="C2083">
        <v>607</v>
      </c>
    </row>
    <row r="2084" spans="2:3" x14ac:dyDescent="0.25">
      <c r="B2084" t="str">
        <v>successful</v>
      </c>
      <c r="C2084">
        <v>50</v>
      </c>
    </row>
    <row r="2085" spans="2:3" x14ac:dyDescent="0.25">
      <c r="B2085" t="str">
        <v>successful</v>
      </c>
      <c r="C2085">
        <v>55</v>
      </c>
    </row>
    <row r="2086" spans="2:3" x14ac:dyDescent="0.25">
      <c r="B2086" t="str">
        <v>successful</v>
      </c>
      <c r="C2086">
        <v>38</v>
      </c>
    </row>
    <row r="2087" spans="2:3" x14ac:dyDescent="0.25">
      <c r="B2087" t="str">
        <v>successful</v>
      </c>
      <c r="C2087">
        <v>25</v>
      </c>
    </row>
    <row r="2088" spans="2:3" x14ac:dyDescent="0.25">
      <c r="B2088" t="str">
        <v>successful</v>
      </c>
      <c r="C2088">
        <v>46</v>
      </c>
    </row>
    <row r="2089" spans="2:3" x14ac:dyDescent="0.25">
      <c r="B2089" t="str">
        <v>successful</v>
      </c>
      <c r="C2089">
        <v>83</v>
      </c>
    </row>
    <row r="2090" spans="2:3" x14ac:dyDescent="0.25">
      <c r="B2090" t="str">
        <v>successful</v>
      </c>
      <c r="C2090">
        <v>35</v>
      </c>
    </row>
    <row r="2091" spans="2:3" x14ac:dyDescent="0.25">
      <c r="B2091" t="str">
        <v>successful</v>
      </c>
      <c r="C2091">
        <v>25</v>
      </c>
    </row>
    <row r="2092" spans="2:3" x14ac:dyDescent="0.25">
      <c r="B2092" t="str">
        <v>successful</v>
      </c>
      <c r="C2092">
        <v>75</v>
      </c>
    </row>
    <row r="2093" spans="2:3" x14ac:dyDescent="0.25">
      <c r="B2093" t="str">
        <v>successful</v>
      </c>
      <c r="C2093">
        <v>62</v>
      </c>
    </row>
    <row r="2094" spans="2:3" x14ac:dyDescent="0.25">
      <c r="B2094" t="str">
        <v>successful</v>
      </c>
      <c r="C2094">
        <v>160</v>
      </c>
    </row>
    <row r="2095" spans="2:3" x14ac:dyDescent="0.25">
      <c r="B2095" t="str">
        <v>successful</v>
      </c>
      <c r="C2095">
        <v>246</v>
      </c>
    </row>
    <row r="2096" spans="2:3" x14ac:dyDescent="0.25">
      <c r="B2096" t="str">
        <v>successful</v>
      </c>
      <c r="C2096">
        <v>55</v>
      </c>
    </row>
    <row r="2097" spans="2:3" x14ac:dyDescent="0.25">
      <c r="B2097" t="str">
        <v>successful</v>
      </c>
      <c r="C2097">
        <v>23</v>
      </c>
    </row>
    <row r="2098" spans="2:3" x14ac:dyDescent="0.25">
      <c r="B2098" t="str">
        <v>successful</v>
      </c>
      <c r="C2098">
        <v>72</v>
      </c>
    </row>
    <row r="2099" spans="2:3" x14ac:dyDescent="0.25">
      <c r="B2099" t="str">
        <v>successful</v>
      </c>
      <c r="C2099">
        <v>22</v>
      </c>
    </row>
    <row r="2100" spans="2:3" x14ac:dyDescent="0.25">
      <c r="B2100" t="str">
        <v>successful</v>
      </c>
      <c r="C2100">
        <v>14</v>
      </c>
    </row>
    <row r="2101" spans="2:3" x14ac:dyDescent="0.25">
      <c r="B2101" t="str">
        <v>successful</v>
      </c>
      <c r="C2101">
        <v>38</v>
      </c>
    </row>
    <row r="2102" spans="2:3" x14ac:dyDescent="0.25">
      <c r="B2102" t="str">
        <v>successful</v>
      </c>
      <c r="C2102">
        <v>32</v>
      </c>
    </row>
    <row r="2103" spans="2:3" x14ac:dyDescent="0.25">
      <c r="B2103" t="str">
        <v>successful</v>
      </c>
      <c r="C2103">
        <v>63</v>
      </c>
    </row>
    <row r="2104" spans="2:3" x14ac:dyDescent="0.25">
      <c r="B2104" t="str">
        <v>successful</v>
      </c>
      <c r="C2104">
        <v>27</v>
      </c>
    </row>
    <row r="2105" spans="2:3" x14ac:dyDescent="0.25">
      <c r="B2105" t="str">
        <v>successful</v>
      </c>
      <c r="C2105">
        <v>44</v>
      </c>
    </row>
    <row r="2106" spans="2:3" x14ac:dyDescent="0.25">
      <c r="B2106" t="str">
        <v>successful</v>
      </c>
      <c r="C2106">
        <v>38</v>
      </c>
    </row>
    <row r="2107" spans="2:3" x14ac:dyDescent="0.25">
      <c r="B2107" t="str">
        <v>successful</v>
      </c>
      <c r="C2107">
        <v>115</v>
      </c>
    </row>
    <row r="2108" spans="2:3" x14ac:dyDescent="0.25">
      <c r="B2108" t="str">
        <v>successful</v>
      </c>
      <c r="C2108">
        <v>37</v>
      </c>
    </row>
    <row r="2109" spans="2:3" x14ac:dyDescent="0.25">
      <c r="B2109" t="str">
        <v>successful</v>
      </c>
      <c r="C2109">
        <v>99</v>
      </c>
    </row>
    <row r="2110" spans="2:3" x14ac:dyDescent="0.25">
      <c r="B2110" t="str">
        <v>successful</v>
      </c>
      <c r="C2110">
        <v>44</v>
      </c>
    </row>
    <row r="2111" spans="2:3" x14ac:dyDescent="0.25">
      <c r="B2111" t="str">
        <v>successful</v>
      </c>
      <c r="C2111">
        <v>58</v>
      </c>
    </row>
    <row r="2112" spans="2:3" x14ac:dyDescent="0.25">
      <c r="B2112" t="str">
        <v>successful</v>
      </c>
      <c r="C2112">
        <v>191</v>
      </c>
    </row>
    <row r="2113" spans="2:3" x14ac:dyDescent="0.25">
      <c r="B2113" t="str">
        <v>successful</v>
      </c>
      <c r="C2113">
        <v>40</v>
      </c>
    </row>
    <row r="2114" spans="2:3" x14ac:dyDescent="0.25">
      <c r="B2114" t="str">
        <v>successful</v>
      </c>
      <c r="C2114">
        <v>38</v>
      </c>
    </row>
    <row r="2115" spans="2:3" x14ac:dyDescent="0.25">
      <c r="B2115" t="str">
        <v>successful</v>
      </c>
      <c r="C2115">
        <v>39</v>
      </c>
    </row>
    <row r="2116" spans="2:3" x14ac:dyDescent="0.25">
      <c r="B2116" t="str">
        <v>successful</v>
      </c>
      <c r="C2116">
        <v>11</v>
      </c>
    </row>
    <row r="2117" spans="2:3" x14ac:dyDescent="0.25">
      <c r="B2117" t="str">
        <v>successful</v>
      </c>
      <c r="C2117">
        <v>107</v>
      </c>
    </row>
    <row r="2118" spans="2:3" x14ac:dyDescent="0.25">
      <c r="B2118" t="str">
        <v>successful</v>
      </c>
      <c r="C2118">
        <v>147</v>
      </c>
    </row>
    <row r="2119" spans="2:3" x14ac:dyDescent="0.25">
      <c r="B2119" t="str">
        <v>successful</v>
      </c>
      <c r="C2119">
        <v>36</v>
      </c>
    </row>
    <row r="2120" spans="2:3" x14ac:dyDescent="0.25">
      <c r="B2120" t="str">
        <v>successful</v>
      </c>
      <c r="C2120">
        <v>92</v>
      </c>
    </row>
    <row r="2121" spans="2:3" x14ac:dyDescent="0.25">
      <c r="B2121" t="str">
        <v>successful</v>
      </c>
      <c r="C2121">
        <v>35</v>
      </c>
    </row>
    <row r="2122" spans="2:3" x14ac:dyDescent="0.25">
      <c r="B2122" t="str">
        <v>successful</v>
      </c>
      <c r="C2122">
        <v>17</v>
      </c>
    </row>
    <row r="2123" spans="2:3" x14ac:dyDescent="0.25">
      <c r="B2123" t="str">
        <v>successful</v>
      </c>
      <c r="C2123">
        <v>22</v>
      </c>
    </row>
    <row r="2124" spans="2:3" x14ac:dyDescent="0.25">
      <c r="B2124" t="str">
        <v>successful</v>
      </c>
      <c r="C2124">
        <v>69</v>
      </c>
    </row>
    <row r="2125" spans="2:3" x14ac:dyDescent="0.25">
      <c r="B2125" t="str">
        <v>failed</v>
      </c>
      <c r="C2125">
        <v>10</v>
      </c>
    </row>
    <row r="2126" spans="2:3" x14ac:dyDescent="0.25">
      <c r="B2126" t="str">
        <v>failed</v>
      </c>
      <c r="C2126">
        <v>3</v>
      </c>
    </row>
    <row r="2127" spans="2:3" x14ac:dyDescent="0.25">
      <c r="B2127" t="str">
        <v>failed</v>
      </c>
      <c r="C2127">
        <v>5</v>
      </c>
    </row>
    <row r="2128" spans="2:3" x14ac:dyDescent="0.25">
      <c r="B2128" t="str">
        <v>failed</v>
      </c>
      <c r="C2128">
        <v>5</v>
      </c>
    </row>
    <row r="2129" spans="2:3" x14ac:dyDescent="0.25">
      <c r="B2129" t="str">
        <v>failed</v>
      </c>
      <c r="C2129">
        <v>27</v>
      </c>
    </row>
    <row r="2130" spans="2:3" x14ac:dyDescent="0.25">
      <c r="B2130" t="str">
        <v>failed</v>
      </c>
      <c r="C2130">
        <v>2</v>
      </c>
    </row>
    <row r="2131" spans="2:3" x14ac:dyDescent="0.25">
      <c r="B2131" t="str">
        <v>failed</v>
      </c>
      <c r="C2131">
        <v>236</v>
      </c>
    </row>
    <row r="2132" spans="2:3" x14ac:dyDescent="0.25">
      <c r="B2132" t="str">
        <v>failed</v>
      </c>
      <c r="C2132">
        <v>1</v>
      </c>
    </row>
    <row r="2133" spans="2:3" x14ac:dyDescent="0.25">
      <c r="B2133" t="str">
        <v>failed</v>
      </c>
      <c r="C2133">
        <v>12</v>
      </c>
    </row>
    <row r="2134" spans="2:3" x14ac:dyDescent="0.25">
      <c r="B2134" t="str">
        <v>failed</v>
      </c>
      <c r="C2134">
        <v>4</v>
      </c>
    </row>
    <row r="2135" spans="2:3" x14ac:dyDescent="0.25">
      <c r="B2135" t="str">
        <v>failed</v>
      </c>
      <c r="C2135">
        <v>3</v>
      </c>
    </row>
    <row r="2136" spans="2:3" x14ac:dyDescent="0.25">
      <c r="B2136" t="str">
        <v>failed</v>
      </c>
      <c r="C2136">
        <v>99</v>
      </c>
    </row>
    <row r="2137" spans="2:3" x14ac:dyDescent="0.25">
      <c r="B2137" t="str">
        <v>failed</v>
      </c>
      <c r="C2137">
        <v>3</v>
      </c>
    </row>
    <row r="2138" spans="2:3" x14ac:dyDescent="0.25">
      <c r="B2138" t="str">
        <v>failed</v>
      </c>
      <c r="C2138">
        <v>3</v>
      </c>
    </row>
    <row r="2139" spans="2:3" x14ac:dyDescent="0.25">
      <c r="B2139" t="str">
        <v>failed</v>
      </c>
      <c r="C2139">
        <v>22</v>
      </c>
    </row>
    <row r="2140" spans="2:3" x14ac:dyDescent="0.25">
      <c r="B2140" t="str">
        <v>failed</v>
      </c>
      <c r="C2140">
        <v>4</v>
      </c>
    </row>
    <row r="2141" spans="2:3" x14ac:dyDescent="0.25">
      <c r="B2141" t="str">
        <v>failed</v>
      </c>
      <c r="C2141">
        <v>534</v>
      </c>
    </row>
    <row r="2142" spans="2:3" x14ac:dyDescent="0.25">
      <c r="B2142" t="str">
        <v>failed</v>
      </c>
      <c r="C2142">
        <v>12</v>
      </c>
    </row>
    <row r="2143" spans="2:3" x14ac:dyDescent="0.25">
      <c r="B2143" t="str">
        <v>failed</v>
      </c>
      <c r="C2143">
        <v>56</v>
      </c>
    </row>
    <row r="2144" spans="2:3" x14ac:dyDescent="0.25">
      <c r="B2144" t="str">
        <v>failed</v>
      </c>
      <c r="C2144">
        <v>11</v>
      </c>
    </row>
    <row r="2145" spans="2:3" x14ac:dyDescent="0.25">
      <c r="B2145" t="str">
        <v>failed</v>
      </c>
      <c r="C2145">
        <v>0</v>
      </c>
    </row>
    <row r="2146" spans="2:3" x14ac:dyDescent="0.25">
      <c r="B2146" t="str">
        <v>failed</v>
      </c>
      <c r="C2146">
        <v>12</v>
      </c>
    </row>
    <row r="2147" spans="2:3" x14ac:dyDescent="0.25">
      <c r="B2147" t="str">
        <v>failed</v>
      </c>
      <c r="C2147">
        <v>5</v>
      </c>
    </row>
    <row r="2148" spans="2:3" x14ac:dyDescent="0.25">
      <c r="B2148" t="str">
        <v>failed</v>
      </c>
      <c r="C2148">
        <v>24</v>
      </c>
    </row>
    <row r="2149" spans="2:3" x14ac:dyDescent="0.25">
      <c r="B2149" t="str">
        <v>failed</v>
      </c>
      <c r="C2149">
        <v>89</v>
      </c>
    </row>
    <row r="2150" spans="2:3" x14ac:dyDescent="0.25">
      <c r="B2150" t="str">
        <v>failed</v>
      </c>
      <c r="C2150">
        <v>1</v>
      </c>
    </row>
    <row r="2151" spans="2:3" x14ac:dyDescent="0.25">
      <c r="B2151" t="str">
        <v>failed</v>
      </c>
      <c r="C2151">
        <v>55</v>
      </c>
    </row>
    <row r="2152" spans="2:3" x14ac:dyDescent="0.25">
      <c r="B2152" t="str">
        <v>failed</v>
      </c>
      <c r="C2152">
        <v>2</v>
      </c>
    </row>
    <row r="2153" spans="2:3" x14ac:dyDescent="0.25">
      <c r="B2153" t="str">
        <v>failed</v>
      </c>
      <c r="C2153">
        <v>0</v>
      </c>
    </row>
    <row r="2154" spans="2:3" x14ac:dyDescent="0.25">
      <c r="B2154" t="str">
        <v>failed</v>
      </c>
      <c r="C2154">
        <v>4</v>
      </c>
    </row>
    <row r="2155" spans="2:3" x14ac:dyDescent="0.25">
      <c r="B2155" t="str">
        <v>failed</v>
      </c>
      <c r="C2155">
        <v>6</v>
      </c>
    </row>
    <row r="2156" spans="2:3" x14ac:dyDescent="0.25">
      <c r="B2156" t="str">
        <v>failed</v>
      </c>
      <c r="C2156">
        <v>4</v>
      </c>
    </row>
    <row r="2157" spans="2:3" x14ac:dyDescent="0.25">
      <c r="B2157" t="str">
        <v>failed</v>
      </c>
      <c r="C2157">
        <v>4</v>
      </c>
    </row>
    <row r="2158" spans="2:3" x14ac:dyDescent="0.25">
      <c r="B2158" t="str">
        <v>failed</v>
      </c>
      <c r="C2158">
        <v>2</v>
      </c>
    </row>
    <row r="2159" spans="2:3" x14ac:dyDescent="0.25">
      <c r="B2159" t="str">
        <v>failed</v>
      </c>
      <c r="C2159">
        <v>5</v>
      </c>
    </row>
    <row r="2160" spans="2:3" x14ac:dyDescent="0.25">
      <c r="B2160" t="str">
        <v>failed</v>
      </c>
      <c r="C2160">
        <v>83</v>
      </c>
    </row>
    <row r="2161" spans="2:3" x14ac:dyDescent="0.25">
      <c r="B2161" t="str">
        <v>failed</v>
      </c>
      <c r="C2161">
        <v>57</v>
      </c>
    </row>
    <row r="2162" spans="2:3" x14ac:dyDescent="0.25">
      <c r="B2162" t="str">
        <v>failed</v>
      </c>
      <c r="C2162">
        <v>311</v>
      </c>
    </row>
    <row r="2163" spans="2:3" x14ac:dyDescent="0.25">
      <c r="B2163" t="str">
        <v>failed</v>
      </c>
      <c r="C2163">
        <v>2</v>
      </c>
    </row>
    <row r="2164" spans="2:3" x14ac:dyDescent="0.25">
      <c r="B2164" t="str">
        <v>failed</v>
      </c>
      <c r="C2164">
        <v>16</v>
      </c>
    </row>
    <row r="2165" spans="2:3" x14ac:dyDescent="0.25">
      <c r="B2165" t="str">
        <v>successful</v>
      </c>
      <c r="C2165">
        <v>13</v>
      </c>
    </row>
    <row r="2166" spans="2:3" x14ac:dyDescent="0.25">
      <c r="B2166" t="str">
        <v>successful</v>
      </c>
      <c r="C2166">
        <v>58</v>
      </c>
    </row>
    <row r="2167" spans="2:3" x14ac:dyDescent="0.25">
      <c r="B2167" t="str">
        <v>successful</v>
      </c>
      <c r="C2167">
        <v>44</v>
      </c>
    </row>
    <row r="2168" spans="2:3" x14ac:dyDescent="0.25">
      <c r="B2168" t="str">
        <v>successful</v>
      </c>
      <c r="C2168">
        <v>83</v>
      </c>
    </row>
    <row r="2169" spans="2:3" x14ac:dyDescent="0.25">
      <c r="B2169" t="str">
        <v>successful</v>
      </c>
      <c r="C2169">
        <v>117</v>
      </c>
    </row>
    <row r="2170" spans="2:3" x14ac:dyDescent="0.25">
      <c r="B2170" t="str">
        <v>successful</v>
      </c>
      <c r="C2170">
        <v>32</v>
      </c>
    </row>
    <row r="2171" spans="2:3" x14ac:dyDescent="0.25">
      <c r="B2171" t="str">
        <v>successful</v>
      </c>
      <c r="C2171">
        <v>8</v>
      </c>
    </row>
    <row r="2172" spans="2:3" x14ac:dyDescent="0.25">
      <c r="B2172" t="str">
        <v>successful</v>
      </c>
      <c r="C2172">
        <v>340</v>
      </c>
    </row>
    <row r="2173" spans="2:3" x14ac:dyDescent="0.25">
      <c r="B2173" t="str">
        <v>successful</v>
      </c>
      <c r="C2173">
        <v>7</v>
      </c>
    </row>
    <row r="2174" spans="2:3" x14ac:dyDescent="0.25">
      <c r="B2174" t="str">
        <v>successful</v>
      </c>
      <c r="C2174">
        <v>19</v>
      </c>
    </row>
    <row r="2175" spans="2:3" x14ac:dyDescent="0.25">
      <c r="B2175" t="str">
        <v>successful</v>
      </c>
      <c r="C2175">
        <v>47</v>
      </c>
    </row>
    <row r="2176" spans="2:3" x14ac:dyDescent="0.25">
      <c r="B2176" t="str">
        <v>successful</v>
      </c>
      <c r="C2176">
        <v>13</v>
      </c>
    </row>
    <row r="2177" spans="2:3" x14ac:dyDescent="0.25">
      <c r="B2177" t="str">
        <v>successful</v>
      </c>
      <c r="C2177">
        <v>90</v>
      </c>
    </row>
    <row r="2178" spans="2:3" x14ac:dyDescent="0.25">
      <c r="B2178" t="str">
        <v>successful</v>
      </c>
      <c r="C2178">
        <v>63</v>
      </c>
    </row>
    <row r="2179" spans="2:3" x14ac:dyDescent="0.25">
      <c r="B2179" t="str">
        <v>successful</v>
      </c>
      <c r="C2179">
        <v>26</v>
      </c>
    </row>
    <row r="2180" spans="2:3" x14ac:dyDescent="0.25">
      <c r="B2180" t="str">
        <v>successful</v>
      </c>
      <c r="C2180">
        <v>71</v>
      </c>
    </row>
    <row r="2181" spans="2:3" x14ac:dyDescent="0.25">
      <c r="B2181" t="str">
        <v>successful</v>
      </c>
      <c r="C2181">
        <v>38</v>
      </c>
    </row>
    <row r="2182" spans="2:3" x14ac:dyDescent="0.25">
      <c r="B2182" t="str">
        <v>successful</v>
      </c>
      <c r="C2182">
        <v>859</v>
      </c>
    </row>
    <row r="2183" spans="2:3" x14ac:dyDescent="0.25">
      <c r="B2183" t="str">
        <v>successful</v>
      </c>
      <c r="C2183">
        <v>21</v>
      </c>
    </row>
    <row r="2184" spans="2:3" x14ac:dyDescent="0.25">
      <c r="B2184" t="str">
        <v>successful</v>
      </c>
      <c r="C2184">
        <v>78</v>
      </c>
    </row>
    <row r="2185" spans="2:3" x14ac:dyDescent="0.25">
      <c r="B2185" t="str">
        <v>successful</v>
      </c>
      <c r="C2185">
        <v>53</v>
      </c>
    </row>
    <row r="2186" spans="2:3" x14ac:dyDescent="0.25">
      <c r="B2186" t="str">
        <v>successful</v>
      </c>
      <c r="C2186">
        <v>356</v>
      </c>
    </row>
    <row r="2187" spans="2:3" x14ac:dyDescent="0.25">
      <c r="B2187" t="str">
        <v>successful</v>
      </c>
      <c r="C2187">
        <v>279</v>
      </c>
    </row>
    <row r="2188" spans="2:3" x14ac:dyDescent="0.25">
      <c r="B2188" t="str">
        <v>successful</v>
      </c>
      <c r="C2188">
        <v>266</v>
      </c>
    </row>
    <row r="2189" spans="2:3" x14ac:dyDescent="0.25">
      <c r="B2189" t="str">
        <v>successful</v>
      </c>
      <c r="C2189">
        <v>623</v>
      </c>
    </row>
    <row r="2190" spans="2:3" x14ac:dyDescent="0.25">
      <c r="B2190" t="str">
        <v>successful</v>
      </c>
      <c r="C2190">
        <v>392</v>
      </c>
    </row>
    <row r="2191" spans="2:3" x14ac:dyDescent="0.25">
      <c r="B2191" t="str">
        <v>successful</v>
      </c>
      <c r="C2191">
        <v>3562</v>
      </c>
    </row>
    <row r="2192" spans="2:3" x14ac:dyDescent="0.25">
      <c r="B2192" t="str">
        <v>successful</v>
      </c>
      <c r="C2192">
        <v>514</v>
      </c>
    </row>
    <row r="2193" spans="2:3" x14ac:dyDescent="0.25">
      <c r="B2193" t="str">
        <v>successful</v>
      </c>
      <c r="C2193">
        <v>88</v>
      </c>
    </row>
    <row r="2194" spans="2:3" x14ac:dyDescent="0.25">
      <c r="B2194" t="str">
        <v>successful</v>
      </c>
      <c r="C2194">
        <v>537</v>
      </c>
    </row>
    <row r="2195" spans="2:3" x14ac:dyDescent="0.25">
      <c r="B2195" t="str">
        <v>successful</v>
      </c>
      <c r="C2195">
        <v>25</v>
      </c>
    </row>
    <row r="2196" spans="2:3" x14ac:dyDescent="0.25">
      <c r="B2196" t="str">
        <v>successful</v>
      </c>
      <c r="C2196">
        <v>3238</v>
      </c>
    </row>
    <row r="2197" spans="2:3" x14ac:dyDescent="0.25">
      <c r="B2197" t="str">
        <v>successful</v>
      </c>
      <c r="C2197">
        <v>897</v>
      </c>
    </row>
    <row r="2198" spans="2:3" x14ac:dyDescent="0.25">
      <c r="B2198" t="str">
        <v>successful</v>
      </c>
      <c r="C2198">
        <v>878</v>
      </c>
    </row>
    <row r="2199" spans="2:3" x14ac:dyDescent="0.25">
      <c r="B2199" t="str">
        <v>successful</v>
      </c>
      <c r="C2199">
        <v>115</v>
      </c>
    </row>
    <row r="2200" spans="2:3" x14ac:dyDescent="0.25">
      <c r="B2200" t="str">
        <v>successful</v>
      </c>
      <c r="C2200">
        <v>234</v>
      </c>
    </row>
    <row r="2201" spans="2:3" x14ac:dyDescent="0.25">
      <c r="B2201" t="str">
        <v>successful</v>
      </c>
      <c r="C2201">
        <v>4330</v>
      </c>
    </row>
    <row r="2202" spans="2:3" x14ac:dyDescent="0.25">
      <c r="B2202" t="str">
        <v>successful</v>
      </c>
      <c r="C2202">
        <v>651</v>
      </c>
    </row>
    <row r="2203" spans="2:3" x14ac:dyDescent="0.25">
      <c r="B2203" t="str">
        <v>successful</v>
      </c>
      <c r="C2203">
        <v>251</v>
      </c>
    </row>
    <row r="2204" spans="2:3" x14ac:dyDescent="0.25">
      <c r="B2204" t="str">
        <v>successful</v>
      </c>
      <c r="C2204">
        <v>263</v>
      </c>
    </row>
    <row r="2205" spans="2:3" x14ac:dyDescent="0.25">
      <c r="B2205" t="str">
        <v>successful</v>
      </c>
      <c r="C2205">
        <v>28</v>
      </c>
    </row>
    <row r="2206" spans="2:3" x14ac:dyDescent="0.25">
      <c r="B2206" t="str">
        <v>successful</v>
      </c>
      <c r="C2206">
        <v>721</v>
      </c>
    </row>
    <row r="2207" spans="2:3" x14ac:dyDescent="0.25">
      <c r="B2207" t="str">
        <v>successful</v>
      </c>
      <c r="C2207">
        <v>50</v>
      </c>
    </row>
    <row r="2208" spans="2:3" x14ac:dyDescent="0.25">
      <c r="B2208" t="str">
        <v>successful</v>
      </c>
      <c r="C2208">
        <v>73</v>
      </c>
    </row>
    <row r="2209" spans="2:3" x14ac:dyDescent="0.25">
      <c r="B2209" t="str">
        <v>successful</v>
      </c>
      <c r="C2209">
        <v>27</v>
      </c>
    </row>
    <row r="2210" spans="2:3" x14ac:dyDescent="0.25">
      <c r="B2210" t="str">
        <v>successful</v>
      </c>
      <c r="C2210">
        <v>34</v>
      </c>
    </row>
    <row r="2211" spans="2:3" x14ac:dyDescent="0.25">
      <c r="B2211" t="str">
        <v>successful</v>
      </c>
      <c r="C2211">
        <v>7</v>
      </c>
    </row>
    <row r="2212" spans="2:3" x14ac:dyDescent="0.25">
      <c r="B2212" t="str">
        <v>successful</v>
      </c>
      <c r="C2212">
        <v>24</v>
      </c>
    </row>
    <row r="2213" spans="2:3" x14ac:dyDescent="0.25">
      <c r="B2213" t="str">
        <v>successful</v>
      </c>
      <c r="C2213">
        <v>15</v>
      </c>
    </row>
    <row r="2214" spans="2:3" x14ac:dyDescent="0.25">
      <c r="B2214" t="str">
        <v>successful</v>
      </c>
      <c r="C2214">
        <v>72</v>
      </c>
    </row>
    <row r="2215" spans="2:3" x14ac:dyDescent="0.25">
      <c r="B2215" t="str">
        <v>successful</v>
      </c>
      <c r="C2215">
        <v>120</v>
      </c>
    </row>
    <row r="2216" spans="2:3" x14ac:dyDescent="0.25">
      <c r="B2216" t="str">
        <v>successful</v>
      </c>
      <c r="C2216">
        <v>123</v>
      </c>
    </row>
    <row r="2217" spans="2:3" x14ac:dyDescent="0.25">
      <c r="B2217" t="str">
        <v>successful</v>
      </c>
      <c r="C2217">
        <v>1</v>
      </c>
    </row>
    <row r="2218" spans="2:3" x14ac:dyDescent="0.25">
      <c r="B2218" t="str">
        <v>successful</v>
      </c>
      <c r="C2218">
        <v>24</v>
      </c>
    </row>
    <row r="2219" spans="2:3" x14ac:dyDescent="0.25">
      <c r="B2219" t="str">
        <v>successful</v>
      </c>
      <c r="C2219">
        <v>33</v>
      </c>
    </row>
    <row r="2220" spans="2:3" x14ac:dyDescent="0.25">
      <c r="B2220" t="str">
        <v>successful</v>
      </c>
      <c r="C2220">
        <v>14</v>
      </c>
    </row>
    <row r="2221" spans="2:3" x14ac:dyDescent="0.25">
      <c r="B2221" t="str">
        <v>successful</v>
      </c>
      <c r="C2221">
        <v>9</v>
      </c>
    </row>
    <row r="2222" spans="2:3" x14ac:dyDescent="0.25">
      <c r="B2222" t="str">
        <v>successful</v>
      </c>
      <c r="C2222">
        <v>76</v>
      </c>
    </row>
    <row r="2223" spans="2:3" x14ac:dyDescent="0.25">
      <c r="B2223" t="str">
        <v>successful</v>
      </c>
      <c r="C2223">
        <v>19</v>
      </c>
    </row>
    <row r="2224" spans="2:3" x14ac:dyDescent="0.25">
      <c r="B2224" t="str">
        <v>successful</v>
      </c>
      <c r="C2224">
        <v>69</v>
      </c>
    </row>
    <row r="2225" spans="2:3" x14ac:dyDescent="0.25">
      <c r="B2225" t="str">
        <v>successful</v>
      </c>
      <c r="C2225">
        <v>218</v>
      </c>
    </row>
    <row r="2226" spans="2:3" x14ac:dyDescent="0.25">
      <c r="B2226" t="str">
        <v>successful</v>
      </c>
      <c r="C2226">
        <v>30</v>
      </c>
    </row>
    <row r="2227" spans="2:3" x14ac:dyDescent="0.25">
      <c r="B2227" t="str">
        <v>successful</v>
      </c>
      <c r="C2227">
        <v>100</v>
      </c>
    </row>
    <row r="2228" spans="2:3" x14ac:dyDescent="0.25">
      <c r="B2228" t="str">
        <v>successful</v>
      </c>
      <c r="C2228">
        <v>296</v>
      </c>
    </row>
    <row r="2229" spans="2:3" x14ac:dyDescent="0.25">
      <c r="B2229" t="str">
        <v>successful</v>
      </c>
      <c r="C2229">
        <v>1204</v>
      </c>
    </row>
    <row r="2230" spans="2:3" x14ac:dyDescent="0.25">
      <c r="B2230" t="str">
        <v>successful</v>
      </c>
      <c r="C2230">
        <v>321</v>
      </c>
    </row>
    <row r="2231" spans="2:3" x14ac:dyDescent="0.25">
      <c r="B2231" t="str">
        <v>successful</v>
      </c>
      <c r="C2231">
        <v>301</v>
      </c>
    </row>
    <row r="2232" spans="2:3" x14ac:dyDescent="0.25">
      <c r="B2232" t="str">
        <v>successful</v>
      </c>
      <c r="C2232">
        <v>144</v>
      </c>
    </row>
    <row r="2233" spans="2:3" x14ac:dyDescent="0.25">
      <c r="B2233" t="str">
        <v>successful</v>
      </c>
      <c r="C2233">
        <v>539</v>
      </c>
    </row>
    <row r="2234" spans="2:3" x14ac:dyDescent="0.25">
      <c r="B2234" t="str">
        <v>successful</v>
      </c>
      <c r="C2234">
        <v>498</v>
      </c>
    </row>
    <row r="2235" spans="2:3" x14ac:dyDescent="0.25">
      <c r="B2235" t="str">
        <v>successful</v>
      </c>
      <c r="C2235">
        <v>1113</v>
      </c>
    </row>
    <row r="2236" spans="2:3" x14ac:dyDescent="0.25">
      <c r="B2236" t="str">
        <v>successful</v>
      </c>
      <c r="C2236">
        <v>988</v>
      </c>
    </row>
    <row r="2237" spans="2:3" x14ac:dyDescent="0.25">
      <c r="B2237" t="str">
        <v>successful</v>
      </c>
      <c r="C2237">
        <v>391</v>
      </c>
    </row>
    <row r="2238" spans="2:3" x14ac:dyDescent="0.25">
      <c r="B2238" t="str">
        <v>successful</v>
      </c>
      <c r="C2238">
        <v>28</v>
      </c>
    </row>
    <row r="2239" spans="2:3" x14ac:dyDescent="0.25">
      <c r="B2239" t="str">
        <v>successful</v>
      </c>
      <c r="C2239">
        <v>147</v>
      </c>
    </row>
    <row r="2240" spans="2:3" x14ac:dyDescent="0.25">
      <c r="B2240" t="str">
        <v>successful</v>
      </c>
      <c r="C2240">
        <v>680</v>
      </c>
    </row>
    <row r="2241" spans="2:3" x14ac:dyDescent="0.25">
      <c r="B2241" t="str">
        <v>successful</v>
      </c>
      <c r="C2241">
        <v>983</v>
      </c>
    </row>
    <row r="2242" spans="2:3" x14ac:dyDescent="0.25">
      <c r="B2242" t="str">
        <v>successful</v>
      </c>
      <c r="C2242">
        <v>79</v>
      </c>
    </row>
    <row r="2243" spans="2:3" x14ac:dyDescent="0.25">
      <c r="B2243" t="str">
        <v>successful</v>
      </c>
      <c r="C2243">
        <v>426</v>
      </c>
    </row>
    <row r="2244" spans="2:3" x14ac:dyDescent="0.25">
      <c r="B2244" t="str">
        <v>successful</v>
      </c>
      <c r="C2244">
        <v>96</v>
      </c>
    </row>
    <row r="2245" spans="2:3" x14ac:dyDescent="0.25">
      <c r="B2245" t="str">
        <v>successful</v>
      </c>
      <c r="C2245">
        <v>163</v>
      </c>
    </row>
    <row r="2246" spans="2:3" x14ac:dyDescent="0.25">
      <c r="B2246" t="str">
        <v>successful</v>
      </c>
      <c r="C2246">
        <v>2525</v>
      </c>
    </row>
    <row r="2247" spans="2:3" x14ac:dyDescent="0.25">
      <c r="B2247" t="str">
        <v>successful</v>
      </c>
      <c r="C2247">
        <v>2035</v>
      </c>
    </row>
    <row r="2248" spans="2:3" x14ac:dyDescent="0.25">
      <c r="B2248" t="str">
        <v>successful</v>
      </c>
      <c r="C2248">
        <v>290</v>
      </c>
    </row>
    <row r="2249" spans="2:3" x14ac:dyDescent="0.25">
      <c r="B2249" t="str">
        <v>successful</v>
      </c>
      <c r="C2249">
        <v>1980</v>
      </c>
    </row>
    <row r="2250" spans="2:3" x14ac:dyDescent="0.25">
      <c r="B2250" t="str">
        <v>successful</v>
      </c>
      <c r="C2250">
        <v>57</v>
      </c>
    </row>
    <row r="2251" spans="2:3" x14ac:dyDescent="0.25">
      <c r="B2251" t="str">
        <v>successful</v>
      </c>
      <c r="C2251">
        <v>380</v>
      </c>
    </row>
    <row r="2252" spans="2:3" x14ac:dyDescent="0.25">
      <c r="B2252" t="str">
        <v>successful</v>
      </c>
      <c r="C2252">
        <v>128</v>
      </c>
    </row>
    <row r="2253" spans="2:3" x14ac:dyDescent="0.25">
      <c r="B2253" t="str">
        <v>successful</v>
      </c>
      <c r="C2253">
        <v>180</v>
      </c>
    </row>
    <row r="2254" spans="2:3" x14ac:dyDescent="0.25">
      <c r="B2254" t="str">
        <v>successful</v>
      </c>
      <c r="C2254">
        <v>571</v>
      </c>
    </row>
    <row r="2255" spans="2:3" x14ac:dyDescent="0.25">
      <c r="B2255" t="str">
        <v>successful</v>
      </c>
      <c r="C2255">
        <v>480</v>
      </c>
    </row>
    <row r="2256" spans="2:3" x14ac:dyDescent="0.25">
      <c r="B2256" t="str">
        <v>successful</v>
      </c>
      <c r="C2256">
        <v>249</v>
      </c>
    </row>
    <row r="2257" spans="2:3" x14ac:dyDescent="0.25">
      <c r="B2257" t="str">
        <v>successful</v>
      </c>
      <c r="C2257">
        <v>84</v>
      </c>
    </row>
    <row r="2258" spans="2:3" x14ac:dyDescent="0.25">
      <c r="B2258" t="str">
        <v>successful</v>
      </c>
      <c r="C2258">
        <v>197</v>
      </c>
    </row>
    <row r="2259" spans="2:3" x14ac:dyDescent="0.25">
      <c r="B2259" t="str">
        <v>successful</v>
      </c>
      <c r="C2259">
        <v>271</v>
      </c>
    </row>
    <row r="2260" spans="2:3" x14ac:dyDescent="0.25">
      <c r="B2260" t="str">
        <v>successful</v>
      </c>
      <c r="C2260">
        <v>50</v>
      </c>
    </row>
    <row r="2261" spans="2:3" x14ac:dyDescent="0.25">
      <c r="B2261" t="str">
        <v>successful</v>
      </c>
      <c r="C2261">
        <v>169</v>
      </c>
    </row>
    <row r="2262" spans="2:3" x14ac:dyDescent="0.25">
      <c r="B2262" t="str">
        <v>successful</v>
      </c>
      <c r="C2262">
        <v>205</v>
      </c>
    </row>
    <row r="2263" spans="2:3" x14ac:dyDescent="0.25">
      <c r="B2263" t="str">
        <v>successful</v>
      </c>
      <c r="C2263">
        <v>206</v>
      </c>
    </row>
    <row r="2264" spans="2:3" x14ac:dyDescent="0.25">
      <c r="B2264" t="str">
        <v>successful</v>
      </c>
      <c r="C2264">
        <v>84</v>
      </c>
    </row>
    <row r="2265" spans="2:3" x14ac:dyDescent="0.25">
      <c r="B2265" t="str">
        <v>successful</v>
      </c>
      <c r="C2265">
        <v>210</v>
      </c>
    </row>
    <row r="2266" spans="2:3" x14ac:dyDescent="0.25">
      <c r="B2266" t="str">
        <v>successful</v>
      </c>
      <c r="C2266">
        <v>181</v>
      </c>
    </row>
    <row r="2267" spans="2:3" x14ac:dyDescent="0.25">
      <c r="B2267" t="str">
        <v>successful</v>
      </c>
      <c r="C2267">
        <v>60</v>
      </c>
    </row>
    <row r="2268" spans="2:3" x14ac:dyDescent="0.25">
      <c r="B2268" t="str">
        <v>successful</v>
      </c>
      <c r="C2268">
        <v>445</v>
      </c>
    </row>
    <row r="2269" spans="2:3" x14ac:dyDescent="0.25">
      <c r="B2269" t="str">
        <v>successful</v>
      </c>
      <c r="C2269">
        <v>17</v>
      </c>
    </row>
    <row r="2270" spans="2:3" x14ac:dyDescent="0.25">
      <c r="B2270" t="str">
        <v>successful</v>
      </c>
      <c r="C2270">
        <v>194</v>
      </c>
    </row>
    <row r="2271" spans="2:3" x14ac:dyDescent="0.25">
      <c r="B2271" t="str">
        <v>successful</v>
      </c>
      <c r="C2271">
        <v>404</v>
      </c>
    </row>
    <row r="2272" spans="2:3" x14ac:dyDescent="0.25">
      <c r="B2272" t="str">
        <v>successful</v>
      </c>
      <c r="C2272">
        <v>194</v>
      </c>
    </row>
    <row r="2273" spans="2:3" x14ac:dyDescent="0.25">
      <c r="B2273" t="str">
        <v>successful</v>
      </c>
      <c r="C2273">
        <v>902</v>
      </c>
    </row>
    <row r="2274" spans="2:3" x14ac:dyDescent="0.25">
      <c r="B2274" t="str">
        <v>successful</v>
      </c>
      <c r="C2274">
        <v>1670</v>
      </c>
    </row>
    <row r="2275" spans="2:3" x14ac:dyDescent="0.25">
      <c r="B2275" t="str">
        <v>successful</v>
      </c>
      <c r="C2275">
        <v>1328</v>
      </c>
    </row>
    <row r="2276" spans="2:3" x14ac:dyDescent="0.25">
      <c r="B2276" t="str">
        <v>successful</v>
      </c>
      <c r="C2276">
        <v>944</v>
      </c>
    </row>
    <row r="2277" spans="2:3" x14ac:dyDescent="0.25">
      <c r="B2277" t="str">
        <v>successful</v>
      </c>
      <c r="C2277">
        <v>147</v>
      </c>
    </row>
    <row r="2278" spans="2:3" x14ac:dyDescent="0.25">
      <c r="B2278" t="str">
        <v>successful</v>
      </c>
      <c r="C2278">
        <v>99</v>
      </c>
    </row>
    <row r="2279" spans="2:3" x14ac:dyDescent="0.25">
      <c r="B2279" t="str">
        <v>successful</v>
      </c>
      <c r="C2279">
        <v>79</v>
      </c>
    </row>
    <row r="2280" spans="2:3" x14ac:dyDescent="0.25">
      <c r="B2280" t="str">
        <v>successful</v>
      </c>
      <c r="C2280">
        <v>75</v>
      </c>
    </row>
    <row r="2281" spans="2:3" x14ac:dyDescent="0.25">
      <c r="B2281" t="str">
        <v>successful</v>
      </c>
      <c r="C2281">
        <v>207</v>
      </c>
    </row>
    <row r="2282" spans="2:3" x14ac:dyDescent="0.25">
      <c r="B2282" t="str">
        <v>successful</v>
      </c>
      <c r="C2282">
        <v>102</v>
      </c>
    </row>
    <row r="2283" spans="2:3" x14ac:dyDescent="0.25">
      <c r="B2283" t="str">
        <v>successful</v>
      </c>
      <c r="C2283">
        <v>32</v>
      </c>
    </row>
    <row r="2284" spans="2:3" x14ac:dyDescent="0.25">
      <c r="B2284" t="str">
        <v>successful</v>
      </c>
      <c r="C2284">
        <v>480</v>
      </c>
    </row>
    <row r="2285" spans="2:3" x14ac:dyDescent="0.25">
      <c r="B2285" t="str">
        <v>successful</v>
      </c>
      <c r="C2285">
        <v>11</v>
      </c>
    </row>
    <row r="2286" spans="2:3" x14ac:dyDescent="0.25">
      <c r="B2286" t="str">
        <v>successful</v>
      </c>
      <c r="C2286">
        <v>12</v>
      </c>
    </row>
    <row r="2287" spans="2:3" x14ac:dyDescent="0.25">
      <c r="B2287" t="str">
        <v>successful</v>
      </c>
      <c r="C2287">
        <v>48</v>
      </c>
    </row>
    <row r="2288" spans="2:3" x14ac:dyDescent="0.25">
      <c r="B2288" t="str">
        <v>successful</v>
      </c>
      <c r="C2288">
        <v>59</v>
      </c>
    </row>
    <row r="2289" spans="2:3" x14ac:dyDescent="0.25">
      <c r="B2289" t="str">
        <v>successful</v>
      </c>
      <c r="C2289">
        <v>79</v>
      </c>
    </row>
    <row r="2290" spans="2:3" x14ac:dyDescent="0.25">
      <c r="B2290" t="str">
        <v>successful</v>
      </c>
      <c r="C2290">
        <v>14</v>
      </c>
    </row>
    <row r="2291" spans="2:3" x14ac:dyDescent="0.25">
      <c r="B2291" t="str">
        <v>successful</v>
      </c>
      <c r="C2291">
        <v>106</v>
      </c>
    </row>
    <row r="2292" spans="2:3" x14ac:dyDescent="0.25">
      <c r="B2292" t="str">
        <v>successful</v>
      </c>
      <c r="C2292">
        <v>25</v>
      </c>
    </row>
    <row r="2293" spans="2:3" x14ac:dyDescent="0.25">
      <c r="B2293" t="str">
        <v>successful</v>
      </c>
      <c r="C2293">
        <v>25</v>
      </c>
    </row>
    <row r="2294" spans="2:3" x14ac:dyDescent="0.25">
      <c r="B2294" t="str">
        <v>successful</v>
      </c>
      <c r="C2294">
        <v>29</v>
      </c>
    </row>
    <row r="2295" spans="2:3" x14ac:dyDescent="0.25">
      <c r="B2295" t="str">
        <v>successful</v>
      </c>
      <c r="C2295">
        <v>43</v>
      </c>
    </row>
    <row r="2296" spans="2:3" x14ac:dyDescent="0.25">
      <c r="B2296" t="str">
        <v>successful</v>
      </c>
      <c r="C2296">
        <v>46</v>
      </c>
    </row>
    <row r="2297" spans="2:3" x14ac:dyDescent="0.25">
      <c r="B2297" t="str">
        <v>successful</v>
      </c>
      <c r="C2297">
        <v>27</v>
      </c>
    </row>
    <row r="2298" spans="2:3" x14ac:dyDescent="0.25">
      <c r="B2298" t="str">
        <v>successful</v>
      </c>
      <c r="C2298">
        <v>112</v>
      </c>
    </row>
    <row r="2299" spans="2:3" x14ac:dyDescent="0.25">
      <c r="B2299" t="str">
        <v>successful</v>
      </c>
      <c r="C2299">
        <v>34</v>
      </c>
    </row>
    <row r="2300" spans="2:3" x14ac:dyDescent="0.25">
      <c r="B2300" t="str">
        <v>successful</v>
      </c>
      <c r="C2300">
        <v>145</v>
      </c>
    </row>
    <row r="2301" spans="2:3" x14ac:dyDescent="0.25">
      <c r="B2301" t="str">
        <v>successful</v>
      </c>
      <c r="C2301">
        <v>19</v>
      </c>
    </row>
    <row r="2302" spans="2:3" x14ac:dyDescent="0.25">
      <c r="B2302" t="str">
        <v>successful</v>
      </c>
      <c r="C2302">
        <v>288</v>
      </c>
    </row>
    <row r="2303" spans="2:3" x14ac:dyDescent="0.25">
      <c r="B2303" t="str">
        <v>successful</v>
      </c>
      <c r="C2303">
        <v>14</v>
      </c>
    </row>
    <row r="2304" spans="2:3" x14ac:dyDescent="0.25">
      <c r="B2304" t="str">
        <v>successful</v>
      </c>
      <c r="C2304">
        <v>7</v>
      </c>
    </row>
    <row r="2305" spans="2:3" x14ac:dyDescent="0.25">
      <c r="B2305" t="str">
        <v>successful</v>
      </c>
      <c r="C2305">
        <v>211</v>
      </c>
    </row>
    <row r="2306" spans="2:3" x14ac:dyDescent="0.25">
      <c r="B2306" t="str">
        <v>successful</v>
      </c>
      <c r="C2306">
        <v>85</v>
      </c>
    </row>
    <row r="2307" spans="2:3" x14ac:dyDescent="0.25">
      <c r="B2307" t="str">
        <v>successful</v>
      </c>
      <c r="C2307">
        <v>103</v>
      </c>
    </row>
    <row r="2308" spans="2:3" x14ac:dyDescent="0.25">
      <c r="B2308" t="str">
        <v>successful</v>
      </c>
      <c r="C2308">
        <v>113</v>
      </c>
    </row>
    <row r="2309" spans="2:3" x14ac:dyDescent="0.25">
      <c r="B2309" t="str">
        <v>successful</v>
      </c>
      <c r="C2309">
        <v>167</v>
      </c>
    </row>
    <row r="2310" spans="2:3" x14ac:dyDescent="0.25">
      <c r="B2310" t="str">
        <v>successful</v>
      </c>
      <c r="C2310">
        <v>73</v>
      </c>
    </row>
    <row r="2311" spans="2:3" x14ac:dyDescent="0.25">
      <c r="B2311" t="str">
        <v>successful</v>
      </c>
      <c r="C2311">
        <v>75</v>
      </c>
    </row>
    <row r="2312" spans="2:3" x14ac:dyDescent="0.25">
      <c r="B2312" t="str">
        <v>successful</v>
      </c>
      <c r="C2312">
        <v>614</v>
      </c>
    </row>
    <row r="2313" spans="2:3" x14ac:dyDescent="0.25">
      <c r="B2313" t="str">
        <v>successful</v>
      </c>
      <c r="C2313">
        <v>107</v>
      </c>
    </row>
    <row r="2314" spans="2:3" x14ac:dyDescent="0.25">
      <c r="B2314" t="str">
        <v>successful</v>
      </c>
      <c r="C2314">
        <v>1224</v>
      </c>
    </row>
    <row r="2315" spans="2:3" x14ac:dyDescent="0.25">
      <c r="B2315" t="str">
        <v>successful</v>
      </c>
      <c r="C2315">
        <v>104</v>
      </c>
    </row>
    <row r="2316" spans="2:3" x14ac:dyDescent="0.25">
      <c r="B2316" t="str">
        <v>successful</v>
      </c>
      <c r="C2316">
        <v>79</v>
      </c>
    </row>
    <row r="2317" spans="2:3" x14ac:dyDescent="0.25">
      <c r="B2317" t="str">
        <v>successful</v>
      </c>
      <c r="C2317">
        <v>157</v>
      </c>
    </row>
    <row r="2318" spans="2:3" x14ac:dyDescent="0.25">
      <c r="B2318" t="str">
        <v>successful</v>
      </c>
      <c r="C2318">
        <v>50</v>
      </c>
    </row>
    <row r="2319" spans="2:3" x14ac:dyDescent="0.25">
      <c r="B2319" t="str">
        <v>successful</v>
      </c>
      <c r="C2319">
        <v>64</v>
      </c>
    </row>
    <row r="2320" spans="2:3" x14ac:dyDescent="0.25">
      <c r="B2320" t="str">
        <v>successful</v>
      </c>
      <c r="C2320">
        <v>200</v>
      </c>
    </row>
    <row r="2321" spans="2:3" x14ac:dyDescent="0.25">
      <c r="B2321" t="str">
        <v>successful</v>
      </c>
      <c r="C2321">
        <v>22</v>
      </c>
    </row>
    <row r="2322" spans="2:3" x14ac:dyDescent="0.25">
      <c r="B2322" t="str">
        <v>successful</v>
      </c>
      <c r="C2322">
        <v>163</v>
      </c>
    </row>
    <row r="2323" spans="2:3" x14ac:dyDescent="0.25">
      <c r="B2323" t="str">
        <v>successful</v>
      </c>
      <c r="C2323">
        <v>77</v>
      </c>
    </row>
    <row r="2324" spans="2:3" x14ac:dyDescent="0.25">
      <c r="B2324" t="str">
        <v>successful</v>
      </c>
      <c r="C2324">
        <v>89</v>
      </c>
    </row>
    <row r="2325" spans="2:3" x14ac:dyDescent="0.25">
      <c r="B2325" t="str">
        <v>live</v>
      </c>
      <c r="C2325">
        <v>64</v>
      </c>
    </row>
    <row r="2326" spans="2:3" x14ac:dyDescent="0.25">
      <c r="B2326" t="str">
        <v>live</v>
      </c>
      <c r="C2326">
        <v>4</v>
      </c>
    </row>
    <row r="2327" spans="2:3" x14ac:dyDescent="0.25">
      <c r="B2327" t="str">
        <v>live</v>
      </c>
      <c r="C2327">
        <v>4</v>
      </c>
    </row>
    <row r="2328" spans="2:3" x14ac:dyDescent="0.25">
      <c r="B2328" t="str">
        <v>live</v>
      </c>
      <c r="C2328">
        <v>61</v>
      </c>
    </row>
    <row r="2329" spans="2:3" x14ac:dyDescent="0.25">
      <c r="B2329" t="str">
        <v>live</v>
      </c>
      <c r="C2329">
        <v>7</v>
      </c>
    </row>
    <row r="2330" spans="2:3" x14ac:dyDescent="0.25">
      <c r="B2330" t="str">
        <v>live</v>
      </c>
      <c r="C2330">
        <v>1</v>
      </c>
    </row>
    <row r="2331" spans="2:3" x14ac:dyDescent="0.25">
      <c r="B2331" t="str">
        <v>successful</v>
      </c>
      <c r="C2331">
        <v>3355</v>
      </c>
    </row>
    <row r="2332" spans="2:3" x14ac:dyDescent="0.25">
      <c r="B2332" t="str">
        <v>successful</v>
      </c>
      <c r="C2332">
        <v>537</v>
      </c>
    </row>
    <row r="2333" spans="2:3" x14ac:dyDescent="0.25">
      <c r="B2333" t="str">
        <v>successful</v>
      </c>
      <c r="C2333">
        <v>125</v>
      </c>
    </row>
    <row r="2334" spans="2:3" x14ac:dyDescent="0.25">
      <c r="B2334" t="str">
        <v>successful</v>
      </c>
      <c r="C2334">
        <v>163</v>
      </c>
    </row>
    <row r="2335" spans="2:3" x14ac:dyDescent="0.25">
      <c r="B2335" t="str">
        <v>successful</v>
      </c>
      <c r="C2335">
        <v>283</v>
      </c>
    </row>
    <row r="2336" spans="2:3" x14ac:dyDescent="0.25">
      <c r="B2336" t="str">
        <v>successful</v>
      </c>
      <c r="C2336">
        <v>352</v>
      </c>
    </row>
    <row r="2337" spans="2:3" x14ac:dyDescent="0.25">
      <c r="B2337" t="str">
        <v>successful</v>
      </c>
      <c r="C2337">
        <v>94</v>
      </c>
    </row>
    <row r="2338" spans="2:3" x14ac:dyDescent="0.25">
      <c r="B2338" t="str">
        <v>successful</v>
      </c>
      <c r="C2338">
        <v>67</v>
      </c>
    </row>
    <row r="2339" spans="2:3" x14ac:dyDescent="0.25">
      <c r="B2339" t="str">
        <v>successful</v>
      </c>
      <c r="C2339">
        <v>221</v>
      </c>
    </row>
    <row r="2340" spans="2:3" x14ac:dyDescent="0.25">
      <c r="B2340" t="str">
        <v>successful</v>
      </c>
      <c r="C2340">
        <v>2165</v>
      </c>
    </row>
    <row r="2341" spans="2:3" x14ac:dyDescent="0.25">
      <c r="B2341" t="str">
        <v>successful</v>
      </c>
      <c r="C2341">
        <v>179</v>
      </c>
    </row>
    <row r="2342" spans="2:3" x14ac:dyDescent="0.25">
      <c r="B2342" t="str">
        <v>successful</v>
      </c>
      <c r="C2342">
        <v>123</v>
      </c>
    </row>
    <row r="2343" spans="2:3" x14ac:dyDescent="0.25">
      <c r="B2343" t="str">
        <v>successful</v>
      </c>
      <c r="C2343">
        <v>1104</v>
      </c>
    </row>
    <row r="2344" spans="2:3" x14ac:dyDescent="0.25">
      <c r="B2344" t="str">
        <v>successful</v>
      </c>
      <c r="C2344">
        <v>403</v>
      </c>
    </row>
    <row r="2345" spans="2:3" x14ac:dyDescent="0.25">
      <c r="B2345" t="str">
        <v>canceled</v>
      </c>
      <c r="C2345">
        <v>0</v>
      </c>
    </row>
    <row r="2346" spans="2:3" x14ac:dyDescent="0.25">
      <c r="B2346" t="str">
        <v>canceled</v>
      </c>
      <c r="C2346">
        <v>0</v>
      </c>
    </row>
    <row r="2347" spans="2:3" x14ac:dyDescent="0.25">
      <c r="B2347" t="str">
        <v>canceled</v>
      </c>
      <c r="C2347">
        <v>1</v>
      </c>
    </row>
    <row r="2348" spans="2:3" x14ac:dyDescent="0.25">
      <c r="B2348" t="str">
        <v>canceled</v>
      </c>
      <c r="C2348">
        <v>1</v>
      </c>
    </row>
    <row r="2349" spans="2:3" x14ac:dyDescent="0.25">
      <c r="B2349" t="str">
        <v>canceled</v>
      </c>
      <c r="C2349">
        <v>0</v>
      </c>
    </row>
    <row r="2350" spans="2:3" x14ac:dyDescent="0.25">
      <c r="B2350" t="str">
        <v>canceled</v>
      </c>
      <c r="C2350">
        <v>3</v>
      </c>
    </row>
    <row r="2351" spans="2:3" x14ac:dyDescent="0.25">
      <c r="B2351" t="str">
        <v>canceled</v>
      </c>
      <c r="C2351">
        <v>1</v>
      </c>
    </row>
    <row r="2352" spans="2:3" x14ac:dyDescent="0.25">
      <c r="B2352" t="str">
        <v>canceled</v>
      </c>
      <c r="C2352">
        <v>5</v>
      </c>
    </row>
    <row r="2353" spans="2:3" x14ac:dyDescent="0.25">
      <c r="B2353" t="str">
        <v>canceled</v>
      </c>
      <c r="C2353">
        <v>0</v>
      </c>
    </row>
    <row r="2354" spans="2:3" x14ac:dyDescent="0.25">
      <c r="B2354" t="str">
        <v>canceled</v>
      </c>
      <c r="C2354">
        <v>0</v>
      </c>
    </row>
    <row r="2355" spans="2:3" x14ac:dyDescent="0.25">
      <c r="B2355" t="str">
        <v>canceled</v>
      </c>
      <c r="C2355">
        <v>7</v>
      </c>
    </row>
    <row r="2356" spans="2:3" x14ac:dyDescent="0.25">
      <c r="B2356" t="str">
        <v>canceled</v>
      </c>
      <c r="C2356">
        <v>0</v>
      </c>
    </row>
    <row r="2357" spans="2:3" x14ac:dyDescent="0.25">
      <c r="B2357" t="str">
        <v>canceled</v>
      </c>
      <c r="C2357">
        <v>0</v>
      </c>
    </row>
    <row r="2358" spans="2:3" x14ac:dyDescent="0.25">
      <c r="B2358" t="str">
        <v>canceled</v>
      </c>
      <c r="C2358">
        <v>1</v>
      </c>
    </row>
    <row r="2359" spans="2:3" x14ac:dyDescent="0.25">
      <c r="B2359" t="str">
        <v>canceled</v>
      </c>
      <c r="C2359">
        <v>2</v>
      </c>
    </row>
    <row r="2360" spans="2:3" x14ac:dyDescent="0.25">
      <c r="B2360" t="str">
        <v>canceled</v>
      </c>
      <c r="C2360">
        <v>0</v>
      </c>
    </row>
    <row r="2361" spans="2:3" x14ac:dyDescent="0.25">
      <c r="B2361" t="str">
        <v>canceled</v>
      </c>
      <c r="C2361">
        <v>0</v>
      </c>
    </row>
    <row r="2362" spans="2:3" x14ac:dyDescent="0.25">
      <c r="B2362" t="str">
        <v>canceled</v>
      </c>
      <c r="C2362">
        <v>0</v>
      </c>
    </row>
    <row r="2363" spans="2:3" x14ac:dyDescent="0.25">
      <c r="B2363" t="str">
        <v>canceled</v>
      </c>
      <c r="C2363">
        <v>3</v>
      </c>
    </row>
    <row r="2364" spans="2:3" x14ac:dyDescent="0.25">
      <c r="B2364" t="str">
        <v>canceled</v>
      </c>
      <c r="C2364">
        <v>1</v>
      </c>
    </row>
    <row r="2365" spans="2:3" x14ac:dyDescent="0.25">
      <c r="B2365" t="str">
        <v>canceled</v>
      </c>
      <c r="C2365">
        <v>0</v>
      </c>
    </row>
    <row r="2366" spans="2:3" x14ac:dyDescent="0.25">
      <c r="B2366" t="str">
        <v>canceled</v>
      </c>
      <c r="C2366">
        <v>2</v>
      </c>
    </row>
    <row r="2367" spans="2:3" x14ac:dyDescent="0.25">
      <c r="B2367" t="str">
        <v>canceled</v>
      </c>
      <c r="C2367">
        <v>0</v>
      </c>
    </row>
    <row r="2368" spans="2:3" x14ac:dyDescent="0.25">
      <c r="B2368" t="str">
        <v>canceled</v>
      </c>
      <c r="C2368">
        <v>0</v>
      </c>
    </row>
    <row r="2369" spans="2:3" x14ac:dyDescent="0.25">
      <c r="B2369" t="str">
        <v>canceled</v>
      </c>
      <c r="C2369">
        <v>0</v>
      </c>
    </row>
    <row r="2370" spans="2:3" x14ac:dyDescent="0.25">
      <c r="B2370" t="str">
        <v>canceled</v>
      </c>
      <c r="C2370">
        <v>27</v>
      </c>
    </row>
    <row r="2371" spans="2:3" x14ac:dyDescent="0.25">
      <c r="B2371" t="str">
        <v>canceled</v>
      </c>
      <c r="C2371">
        <v>14</v>
      </c>
    </row>
    <row r="2372" spans="2:3" x14ac:dyDescent="0.25">
      <c r="B2372" t="str">
        <v>canceled</v>
      </c>
      <c r="C2372">
        <v>2</v>
      </c>
    </row>
    <row r="2373" spans="2:3" x14ac:dyDescent="0.25">
      <c r="B2373" t="str">
        <v>canceled</v>
      </c>
      <c r="C2373">
        <v>0</v>
      </c>
    </row>
    <row r="2374" spans="2:3" x14ac:dyDescent="0.25">
      <c r="B2374" t="str">
        <v>canceled</v>
      </c>
      <c r="C2374">
        <v>4</v>
      </c>
    </row>
    <row r="2375" spans="2:3" x14ac:dyDescent="0.25">
      <c r="B2375" t="str">
        <v>canceled</v>
      </c>
      <c r="C2375">
        <v>0</v>
      </c>
    </row>
    <row r="2376" spans="2:3" x14ac:dyDescent="0.25">
      <c r="B2376" t="str">
        <v>canceled</v>
      </c>
      <c r="C2376">
        <v>6</v>
      </c>
    </row>
    <row r="2377" spans="2:3" x14ac:dyDescent="0.25">
      <c r="B2377" t="str">
        <v>canceled</v>
      </c>
      <c r="C2377">
        <v>1</v>
      </c>
    </row>
    <row r="2378" spans="2:3" x14ac:dyDescent="0.25">
      <c r="B2378" t="str">
        <v>canceled</v>
      </c>
      <c r="C2378">
        <v>1</v>
      </c>
    </row>
    <row r="2379" spans="2:3" x14ac:dyDescent="0.25">
      <c r="B2379" t="str">
        <v>canceled</v>
      </c>
      <c r="C2379">
        <v>0</v>
      </c>
    </row>
    <row r="2380" spans="2:3" x14ac:dyDescent="0.25">
      <c r="B2380" t="str">
        <v>canceled</v>
      </c>
      <c r="C2380">
        <v>4</v>
      </c>
    </row>
    <row r="2381" spans="2:3" x14ac:dyDescent="0.25">
      <c r="B2381" t="str">
        <v>canceled</v>
      </c>
      <c r="C2381">
        <v>0</v>
      </c>
    </row>
    <row r="2382" spans="2:3" x14ac:dyDescent="0.25">
      <c r="B2382" t="str">
        <v>canceled</v>
      </c>
      <c r="C2382">
        <v>0</v>
      </c>
    </row>
    <row r="2383" spans="2:3" x14ac:dyDescent="0.25">
      <c r="B2383" t="str">
        <v>canceled</v>
      </c>
      <c r="C2383">
        <v>0</v>
      </c>
    </row>
    <row r="2384" spans="2:3" x14ac:dyDescent="0.25">
      <c r="B2384" t="str">
        <v>canceled</v>
      </c>
      <c r="C2384">
        <v>3</v>
      </c>
    </row>
    <row r="2385" spans="2:3" x14ac:dyDescent="0.25">
      <c r="B2385" t="str">
        <v>canceled</v>
      </c>
      <c r="C2385">
        <v>7</v>
      </c>
    </row>
    <row r="2386" spans="2:3" x14ac:dyDescent="0.25">
      <c r="B2386" t="str">
        <v>canceled</v>
      </c>
      <c r="C2386">
        <v>2</v>
      </c>
    </row>
    <row r="2387" spans="2:3" x14ac:dyDescent="0.25">
      <c r="B2387" t="str">
        <v>canceled</v>
      </c>
      <c r="C2387">
        <v>3</v>
      </c>
    </row>
    <row r="2388" spans="2:3" x14ac:dyDescent="0.25">
      <c r="B2388" t="str">
        <v>canceled</v>
      </c>
      <c r="C2388">
        <v>8</v>
      </c>
    </row>
    <row r="2389" spans="2:3" x14ac:dyDescent="0.25">
      <c r="B2389" t="str">
        <v>canceled</v>
      </c>
      <c r="C2389">
        <v>7</v>
      </c>
    </row>
    <row r="2390" spans="2:3" x14ac:dyDescent="0.25">
      <c r="B2390" t="str">
        <v>canceled</v>
      </c>
      <c r="C2390">
        <v>0</v>
      </c>
    </row>
    <row r="2391" spans="2:3" x14ac:dyDescent="0.25">
      <c r="B2391" t="str">
        <v>canceled</v>
      </c>
      <c r="C2391">
        <v>3</v>
      </c>
    </row>
    <row r="2392" spans="2:3" x14ac:dyDescent="0.25">
      <c r="B2392" t="str">
        <v>canceled</v>
      </c>
      <c r="C2392">
        <v>8</v>
      </c>
    </row>
    <row r="2393" spans="2:3" x14ac:dyDescent="0.25">
      <c r="B2393" t="str">
        <v>canceled</v>
      </c>
      <c r="C2393">
        <v>1</v>
      </c>
    </row>
    <row r="2394" spans="2:3" x14ac:dyDescent="0.25">
      <c r="B2394" t="str">
        <v>canceled</v>
      </c>
      <c r="C2394">
        <v>0</v>
      </c>
    </row>
    <row r="2395" spans="2:3" x14ac:dyDescent="0.25">
      <c r="B2395" t="str">
        <v>canceled</v>
      </c>
      <c r="C2395">
        <v>1</v>
      </c>
    </row>
    <row r="2396" spans="2:3" x14ac:dyDescent="0.25">
      <c r="B2396" t="str">
        <v>canceled</v>
      </c>
      <c r="C2396">
        <v>0</v>
      </c>
    </row>
    <row r="2397" spans="2:3" x14ac:dyDescent="0.25">
      <c r="B2397" t="str">
        <v>canceled</v>
      </c>
      <c r="C2397">
        <v>1</v>
      </c>
    </row>
    <row r="2398" spans="2:3" x14ac:dyDescent="0.25">
      <c r="B2398" t="str">
        <v>canceled</v>
      </c>
      <c r="C2398">
        <v>2</v>
      </c>
    </row>
    <row r="2399" spans="2:3" x14ac:dyDescent="0.25">
      <c r="B2399" t="str">
        <v>canceled</v>
      </c>
      <c r="C2399">
        <v>0</v>
      </c>
    </row>
    <row r="2400" spans="2:3" x14ac:dyDescent="0.25">
      <c r="B2400" t="str">
        <v>canceled</v>
      </c>
      <c r="C2400">
        <v>1</v>
      </c>
    </row>
    <row r="2401" spans="2:3" x14ac:dyDescent="0.25">
      <c r="B2401" t="str">
        <v>canceled</v>
      </c>
      <c r="C2401">
        <v>0</v>
      </c>
    </row>
    <row r="2402" spans="2:3" x14ac:dyDescent="0.25">
      <c r="B2402" t="str">
        <v>canceled</v>
      </c>
      <c r="C2402">
        <v>0</v>
      </c>
    </row>
    <row r="2403" spans="2:3" x14ac:dyDescent="0.25">
      <c r="B2403" t="str">
        <v>canceled</v>
      </c>
      <c r="C2403">
        <v>0</v>
      </c>
    </row>
    <row r="2404" spans="2:3" x14ac:dyDescent="0.25">
      <c r="B2404" t="str">
        <v>canceled</v>
      </c>
      <c r="C2404">
        <v>0</v>
      </c>
    </row>
    <row r="2405" spans="2:3" x14ac:dyDescent="0.25">
      <c r="B2405" t="str">
        <v>failed</v>
      </c>
      <c r="C2405">
        <v>9</v>
      </c>
    </row>
    <row r="2406" spans="2:3" x14ac:dyDescent="0.25">
      <c r="B2406" t="str">
        <v>failed</v>
      </c>
      <c r="C2406">
        <v>1</v>
      </c>
    </row>
    <row r="2407" spans="2:3" x14ac:dyDescent="0.25">
      <c r="B2407" t="str">
        <v>failed</v>
      </c>
      <c r="C2407">
        <v>12</v>
      </c>
    </row>
    <row r="2408" spans="2:3" x14ac:dyDescent="0.25">
      <c r="B2408" t="str">
        <v>failed</v>
      </c>
      <c r="C2408">
        <v>0</v>
      </c>
    </row>
    <row r="2409" spans="2:3" x14ac:dyDescent="0.25">
      <c r="B2409" t="str">
        <v>failed</v>
      </c>
      <c r="C2409">
        <v>20</v>
      </c>
    </row>
    <row r="2410" spans="2:3" x14ac:dyDescent="0.25">
      <c r="B2410" t="str">
        <v>failed</v>
      </c>
      <c r="C2410">
        <v>16</v>
      </c>
    </row>
    <row r="2411" spans="2:3" x14ac:dyDescent="0.25">
      <c r="B2411" t="str">
        <v>failed</v>
      </c>
      <c r="C2411">
        <v>33</v>
      </c>
    </row>
    <row r="2412" spans="2:3" x14ac:dyDescent="0.25">
      <c r="B2412" t="str">
        <v>failed</v>
      </c>
      <c r="C2412">
        <v>2</v>
      </c>
    </row>
    <row r="2413" spans="2:3" x14ac:dyDescent="0.25">
      <c r="B2413" t="str">
        <v>failed</v>
      </c>
      <c r="C2413">
        <v>6</v>
      </c>
    </row>
    <row r="2414" spans="2:3" x14ac:dyDescent="0.25">
      <c r="B2414" t="str">
        <v>failed</v>
      </c>
      <c r="C2414">
        <v>0</v>
      </c>
    </row>
    <row r="2415" spans="2:3" x14ac:dyDescent="0.25">
      <c r="B2415" t="str">
        <v>failed</v>
      </c>
      <c r="C2415">
        <v>3</v>
      </c>
    </row>
    <row r="2416" spans="2:3" x14ac:dyDescent="0.25">
      <c r="B2416" t="str">
        <v>failed</v>
      </c>
      <c r="C2416">
        <v>0</v>
      </c>
    </row>
    <row r="2417" spans="2:3" x14ac:dyDescent="0.25">
      <c r="B2417" t="str">
        <v>failed</v>
      </c>
      <c r="C2417">
        <v>3</v>
      </c>
    </row>
    <row r="2418" spans="2:3" x14ac:dyDescent="0.25">
      <c r="B2418" t="str">
        <v>failed</v>
      </c>
      <c r="C2418">
        <v>13</v>
      </c>
    </row>
    <row r="2419" spans="2:3" x14ac:dyDescent="0.25">
      <c r="B2419" t="str">
        <v>failed</v>
      </c>
      <c r="C2419">
        <v>6</v>
      </c>
    </row>
    <row r="2420" spans="2:3" x14ac:dyDescent="0.25">
      <c r="B2420" t="str">
        <v>failed</v>
      </c>
      <c r="C2420">
        <v>1</v>
      </c>
    </row>
    <row r="2421" spans="2:3" x14ac:dyDescent="0.25">
      <c r="B2421" t="str">
        <v>failed</v>
      </c>
      <c r="C2421">
        <v>0</v>
      </c>
    </row>
    <row r="2422" spans="2:3" x14ac:dyDescent="0.25">
      <c r="B2422" t="str">
        <v>failed</v>
      </c>
      <c r="C2422">
        <v>5</v>
      </c>
    </row>
    <row r="2423" spans="2:3" x14ac:dyDescent="0.25">
      <c r="B2423" t="str">
        <v>failed</v>
      </c>
      <c r="C2423">
        <v>0</v>
      </c>
    </row>
    <row r="2424" spans="2:3" x14ac:dyDescent="0.25">
      <c r="B2424" t="str">
        <v>failed</v>
      </c>
      <c r="C2424">
        <v>36</v>
      </c>
    </row>
    <row r="2425" spans="2:3" x14ac:dyDescent="0.25">
      <c r="B2425" t="str">
        <v>failed</v>
      </c>
      <c r="C2425">
        <v>1</v>
      </c>
    </row>
    <row r="2426" spans="2:3" x14ac:dyDescent="0.25">
      <c r="B2426" t="str">
        <v>failed</v>
      </c>
      <c r="C2426">
        <v>1</v>
      </c>
    </row>
    <row r="2427" spans="2:3" x14ac:dyDescent="0.25">
      <c r="B2427" t="str">
        <v>failed</v>
      </c>
      <c r="C2427">
        <v>1</v>
      </c>
    </row>
    <row r="2428" spans="2:3" x14ac:dyDescent="0.25">
      <c r="B2428" t="str">
        <v>failed</v>
      </c>
      <c r="C2428">
        <v>9</v>
      </c>
    </row>
    <row r="2429" spans="2:3" x14ac:dyDescent="0.25">
      <c r="B2429" t="str">
        <v>failed</v>
      </c>
      <c r="C2429">
        <v>1</v>
      </c>
    </row>
    <row r="2430" spans="2:3" x14ac:dyDescent="0.25">
      <c r="B2430" t="str">
        <v>failed</v>
      </c>
      <c r="C2430">
        <v>0</v>
      </c>
    </row>
    <row r="2431" spans="2:3" x14ac:dyDescent="0.25">
      <c r="B2431" t="str">
        <v>failed</v>
      </c>
      <c r="C2431">
        <v>1</v>
      </c>
    </row>
    <row r="2432" spans="2:3" x14ac:dyDescent="0.25">
      <c r="B2432" t="str">
        <v>failed</v>
      </c>
      <c r="C2432">
        <v>1</v>
      </c>
    </row>
    <row r="2433" spans="2:3" x14ac:dyDescent="0.25">
      <c r="B2433" t="str">
        <v>failed</v>
      </c>
      <c r="C2433">
        <v>4</v>
      </c>
    </row>
    <row r="2434" spans="2:3" x14ac:dyDescent="0.25">
      <c r="B2434" t="str">
        <v>failed</v>
      </c>
      <c r="C2434">
        <v>2</v>
      </c>
    </row>
    <row r="2435" spans="2:3" x14ac:dyDescent="0.25">
      <c r="B2435" t="str">
        <v>failed</v>
      </c>
      <c r="C2435">
        <v>2</v>
      </c>
    </row>
    <row r="2436" spans="2:3" x14ac:dyDescent="0.25">
      <c r="B2436" t="str">
        <v>failed</v>
      </c>
      <c r="C2436">
        <v>2</v>
      </c>
    </row>
    <row r="2437" spans="2:3" x14ac:dyDescent="0.25">
      <c r="B2437" t="str">
        <v>failed</v>
      </c>
      <c r="C2437">
        <v>0</v>
      </c>
    </row>
    <row r="2438" spans="2:3" x14ac:dyDescent="0.25">
      <c r="B2438" t="str">
        <v>failed</v>
      </c>
      <c r="C2438">
        <v>2</v>
      </c>
    </row>
    <row r="2439" spans="2:3" x14ac:dyDescent="0.25">
      <c r="B2439" t="str">
        <v>failed</v>
      </c>
      <c r="C2439">
        <v>4</v>
      </c>
    </row>
    <row r="2440" spans="2:3" x14ac:dyDescent="0.25">
      <c r="B2440" t="str">
        <v>failed</v>
      </c>
      <c r="C2440">
        <v>2</v>
      </c>
    </row>
    <row r="2441" spans="2:3" x14ac:dyDescent="0.25">
      <c r="B2441" t="str">
        <v>failed</v>
      </c>
      <c r="C2441">
        <v>0</v>
      </c>
    </row>
    <row r="2442" spans="2:3" x14ac:dyDescent="0.25">
      <c r="B2442" t="str">
        <v>failed</v>
      </c>
      <c r="C2442">
        <v>1</v>
      </c>
    </row>
    <row r="2443" spans="2:3" x14ac:dyDescent="0.25">
      <c r="B2443" t="str">
        <v>failed</v>
      </c>
      <c r="C2443">
        <v>0</v>
      </c>
    </row>
    <row r="2444" spans="2:3" x14ac:dyDescent="0.25">
      <c r="B2444" t="str">
        <v>failed</v>
      </c>
      <c r="C2444">
        <v>2</v>
      </c>
    </row>
    <row r="2445" spans="2:3" x14ac:dyDescent="0.25">
      <c r="B2445" t="str">
        <v>successful</v>
      </c>
      <c r="C2445">
        <v>109</v>
      </c>
    </row>
    <row r="2446" spans="2:3" x14ac:dyDescent="0.25">
      <c r="B2446" t="str">
        <v>successful</v>
      </c>
      <c r="C2446">
        <v>372</v>
      </c>
    </row>
    <row r="2447" spans="2:3" x14ac:dyDescent="0.25">
      <c r="B2447" t="str">
        <v>successful</v>
      </c>
      <c r="C2447">
        <v>311</v>
      </c>
    </row>
    <row r="2448" spans="2:3" x14ac:dyDescent="0.25">
      <c r="B2448" t="str">
        <v>successful</v>
      </c>
      <c r="C2448">
        <v>61</v>
      </c>
    </row>
    <row r="2449" spans="2:3" x14ac:dyDescent="0.25">
      <c r="B2449" t="str">
        <v>successful</v>
      </c>
      <c r="C2449">
        <v>115</v>
      </c>
    </row>
    <row r="2450" spans="2:3" x14ac:dyDescent="0.25">
      <c r="B2450" t="str">
        <v>successful</v>
      </c>
      <c r="C2450">
        <v>111</v>
      </c>
    </row>
    <row r="2451" spans="2:3" x14ac:dyDescent="0.25">
      <c r="B2451" t="str">
        <v>successful</v>
      </c>
      <c r="C2451">
        <v>337</v>
      </c>
    </row>
    <row r="2452" spans="2:3" x14ac:dyDescent="0.25">
      <c r="B2452" t="str">
        <v>successful</v>
      </c>
      <c r="C2452">
        <v>9</v>
      </c>
    </row>
    <row r="2453" spans="2:3" x14ac:dyDescent="0.25">
      <c r="B2453" t="str">
        <v>successful</v>
      </c>
      <c r="C2453">
        <v>120</v>
      </c>
    </row>
    <row r="2454" spans="2:3" x14ac:dyDescent="0.25">
      <c r="B2454" t="str">
        <v>successful</v>
      </c>
      <c r="C2454">
        <v>102</v>
      </c>
    </row>
    <row r="2455" spans="2:3" x14ac:dyDescent="0.25">
      <c r="B2455" t="str">
        <v>successful</v>
      </c>
      <c r="C2455">
        <v>186</v>
      </c>
    </row>
    <row r="2456" spans="2:3" x14ac:dyDescent="0.25">
      <c r="B2456" t="str">
        <v>successful</v>
      </c>
      <c r="C2456">
        <v>15</v>
      </c>
    </row>
    <row r="2457" spans="2:3" x14ac:dyDescent="0.25">
      <c r="B2457" t="str">
        <v>successful</v>
      </c>
      <c r="C2457">
        <v>67</v>
      </c>
    </row>
    <row r="2458" spans="2:3" x14ac:dyDescent="0.25">
      <c r="B2458" t="str">
        <v>successful</v>
      </c>
      <c r="C2458">
        <v>130</v>
      </c>
    </row>
    <row r="2459" spans="2:3" x14ac:dyDescent="0.25">
      <c r="B2459" t="str">
        <v>successful</v>
      </c>
      <c r="C2459">
        <v>16</v>
      </c>
    </row>
    <row r="2460" spans="2:3" x14ac:dyDescent="0.25">
      <c r="B2460" t="str">
        <v>successful</v>
      </c>
      <c r="C2460">
        <v>67</v>
      </c>
    </row>
    <row r="2461" spans="2:3" x14ac:dyDescent="0.25">
      <c r="B2461" t="str">
        <v>successful</v>
      </c>
      <c r="C2461">
        <v>124</v>
      </c>
    </row>
    <row r="2462" spans="2:3" x14ac:dyDescent="0.25">
      <c r="B2462" t="str">
        <v>successful</v>
      </c>
      <c r="C2462">
        <v>80</v>
      </c>
    </row>
    <row r="2463" spans="2:3" x14ac:dyDescent="0.25">
      <c r="B2463" t="str">
        <v>successful</v>
      </c>
      <c r="C2463">
        <v>282</v>
      </c>
    </row>
    <row r="2464" spans="2:3" x14ac:dyDescent="0.25">
      <c r="B2464" t="str">
        <v>successful</v>
      </c>
      <c r="C2464">
        <v>68</v>
      </c>
    </row>
    <row r="2465" spans="2:3" x14ac:dyDescent="0.25">
      <c r="B2465" t="str">
        <v>successful</v>
      </c>
      <c r="C2465">
        <v>86</v>
      </c>
    </row>
    <row r="2466" spans="2:3" x14ac:dyDescent="0.25">
      <c r="B2466" t="str">
        <v>successful</v>
      </c>
      <c r="C2466">
        <v>115</v>
      </c>
    </row>
    <row r="2467" spans="2:3" x14ac:dyDescent="0.25">
      <c r="B2467" t="str">
        <v>successful</v>
      </c>
      <c r="C2467">
        <v>75</v>
      </c>
    </row>
    <row r="2468" spans="2:3" x14ac:dyDescent="0.25">
      <c r="B2468" t="str">
        <v>successful</v>
      </c>
      <c r="C2468">
        <v>43</v>
      </c>
    </row>
    <row r="2469" spans="2:3" x14ac:dyDescent="0.25">
      <c r="B2469" t="str">
        <v>successful</v>
      </c>
      <c r="C2469">
        <v>48</v>
      </c>
    </row>
    <row r="2470" spans="2:3" x14ac:dyDescent="0.25">
      <c r="B2470" t="str">
        <v>successful</v>
      </c>
      <c r="C2470">
        <v>52</v>
      </c>
    </row>
    <row r="2471" spans="2:3" x14ac:dyDescent="0.25">
      <c r="B2471" t="str">
        <v>successful</v>
      </c>
      <c r="C2471">
        <v>43</v>
      </c>
    </row>
    <row r="2472" spans="2:3" x14ac:dyDescent="0.25">
      <c r="B2472" t="str">
        <v>successful</v>
      </c>
      <c r="C2472">
        <v>58</v>
      </c>
    </row>
    <row r="2473" spans="2:3" x14ac:dyDescent="0.25">
      <c r="B2473" t="str">
        <v>successful</v>
      </c>
      <c r="C2473">
        <v>47</v>
      </c>
    </row>
    <row r="2474" spans="2:3" x14ac:dyDescent="0.25">
      <c r="B2474" t="str">
        <v>successful</v>
      </c>
      <c r="C2474">
        <v>36</v>
      </c>
    </row>
    <row r="2475" spans="2:3" x14ac:dyDescent="0.25">
      <c r="B2475" t="str">
        <v>successful</v>
      </c>
      <c r="C2475">
        <v>17</v>
      </c>
    </row>
    <row r="2476" spans="2:3" x14ac:dyDescent="0.25">
      <c r="B2476" t="str">
        <v>successful</v>
      </c>
      <c r="C2476">
        <v>104</v>
      </c>
    </row>
    <row r="2477" spans="2:3" x14ac:dyDescent="0.25">
      <c r="B2477" t="str">
        <v>successful</v>
      </c>
      <c r="C2477">
        <v>47</v>
      </c>
    </row>
    <row r="2478" spans="2:3" x14ac:dyDescent="0.25">
      <c r="B2478" t="str">
        <v>successful</v>
      </c>
      <c r="C2478">
        <v>38</v>
      </c>
    </row>
    <row r="2479" spans="2:3" x14ac:dyDescent="0.25">
      <c r="B2479" t="str">
        <v>successful</v>
      </c>
      <c r="C2479">
        <v>81</v>
      </c>
    </row>
    <row r="2480" spans="2:3" x14ac:dyDescent="0.25">
      <c r="B2480" t="str">
        <v>successful</v>
      </c>
      <c r="C2480">
        <v>55</v>
      </c>
    </row>
    <row r="2481" spans="2:3" x14ac:dyDescent="0.25">
      <c r="B2481" t="str">
        <v>successful</v>
      </c>
      <c r="C2481">
        <v>41</v>
      </c>
    </row>
    <row r="2482" spans="2:3" x14ac:dyDescent="0.25">
      <c r="B2482" t="str">
        <v>successful</v>
      </c>
      <c r="C2482">
        <v>79</v>
      </c>
    </row>
    <row r="2483" spans="2:3" x14ac:dyDescent="0.25">
      <c r="B2483" t="str">
        <v>successful</v>
      </c>
      <c r="C2483">
        <v>16</v>
      </c>
    </row>
    <row r="2484" spans="2:3" x14ac:dyDescent="0.25">
      <c r="B2484" t="str">
        <v>successful</v>
      </c>
      <c r="C2484">
        <v>8</v>
      </c>
    </row>
    <row r="2485" spans="2:3" x14ac:dyDescent="0.25">
      <c r="B2485" t="str">
        <v>successful</v>
      </c>
      <c r="C2485">
        <v>95</v>
      </c>
    </row>
    <row r="2486" spans="2:3" x14ac:dyDescent="0.25">
      <c r="B2486" t="str">
        <v>successful</v>
      </c>
      <c r="C2486">
        <v>25</v>
      </c>
    </row>
    <row r="2487" spans="2:3" x14ac:dyDescent="0.25">
      <c r="B2487" t="str">
        <v>successful</v>
      </c>
      <c r="C2487">
        <v>19</v>
      </c>
    </row>
    <row r="2488" spans="2:3" x14ac:dyDescent="0.25">
      <c r="B2488" t="str">
        <v>successful</v>
      </c>
      <c r="C2488">
        <v>90</v>
      </c>
    </row>
    <row r="2489" spans="2:3" x14ac:dyDescent="0.25">
      <c r="B2489" t="str">
        <v>successful</v>
      </c>
      <c r="C2489">
        <v>41</v>
      </c>
    </row>
    <row r="2490" spans="2:3" x14ac:dyDescent="0.25">
      <c r="B2490" t="str">
        <v>successful</v>
      </c>
      <c r="C2490">
        <v>30</v>
      </c>
    </row>
    <row r="2491" spans="2:3" x14ac:dyDescent="0.25">
      <c r="B2491" t="str">
        <v>successful</v>
      </c>
      <c r="C2491">
        <v>38</v>
      </c>
    </row>
    <row r="2492" spans="2:3" x14ac:dyDescent="0.25">
      <c r="B2492" t="str">
        <v>successful</v>
      </c>
      <c r="C2492">
        <v>65</v>
      </c>
    </row>
    <row r="2493" spans="2:3" x14ac:dyDescent="0.25">
      <c r="B2493" t="str">
        <v>successful</v>
      </c>
      <c r="C2493">
        <v>75</v>
      </c>
    </row>
    <row r="2494" spans="2:3" x14ac:dyDescent="0.25">
      <c r="B2494" t="str">
        <v>successful</v>
      </c>
      <c r="C2494">
        <v>16</v>
      </c>
    </row>
    <row r="2495" spans="2:3" x14ac:dyDescent="0.25">
      <c r="B2495" t="str">
        <v>successful</v>
      </c>
      <c r="C2495">
        <v>10</v>
      </c>
    </row>
    <row r="2496" spans="2:3" x14ac:dyDescent="0.25">
      <c r="B2496" t="str">
        <v>successful</v>
      </c>
      <c r="C2496">
        <v>27</v>
      </c>
    </row>
    <row r="2497" spans="2:3" x14ac:dyDescent="0.25">
      <c r="B2497" t="str">
        <v>successful</v>
      </c>
      <c r="C2497">
        <v>259</v>
      </c>
    </row>
    <row r="2498" spans="2:3" x14ac:dyDescent="0.25">
      <c r="B2498" t="str">
        <v>successful</v>
      </c>
      <c r="C2498">
        <v>39</v>
      </c>
    </row>
    <row r="2499" spans="2:3" x14ac:dyDescent="0.25">
      <c r="B2499" t="str">
        <v>successful</v>
      </c>
      <c r="C2499">
        <v>42</v>
      </c>
    </row>
    <row r="2500" spans="2:3" x14ac:dyDescent="0.25">
      <c r="B2500" t="str">
        <v>successful</v>
      </c>
      <c r="C2500">
        <v>10</v>
      </c>
    </row>
    <row r="2501" spans="2:3" x14ac:dyDescent="0.25">
      <c r="B2501" t="str">
        <v>successful</v>
      </c>
      <c r="C2501">
        <v>56</v>
      </c>
    </row>
    <row r="2502" spans="2:3" x14ac:dyDescent="0.25">
      <c r="B2502" t="str">
        <v>successful</v>
      </c>
      <c r="C2502">
        <v>20</v>
      </c>
    </row>
    <row r="2503" spans="2:3" x14ac:dyDescent="0.25">
      <c r="B2503" t="str">
        <v>successful</v>
      </c>
      <c r="C2503">
        <v>170</v>
      </c>
    </row>
    <row r="2504" spans="2:3" x14ac:dyDescent="0.25">
      <c r="B2504" t="str">
        <v>successful</v>
      </c>
      <c r="C2504">
        <v>29</v>
      </c>
    </row>
    <row r="2505" spans="2:3" x14ac:dyDescent="0.25">
      <c r="B2505" t="str">
        <v>failed</v>
      </c>
      <c r="C2505">
        <v>7</v>
      </c>
    </row>
    <row r="2506" spans="2:3" x14ac:dyDescent="0.25">
      <c r="B2506" t="str">
        <v>failed</v>
      </c>
      <c r="C2506">
        <v>5</v>
      </c>
    </row>
    <row r="2507" spans="2:3" x14ac:dyDescent="0.25">
      <c r="B2507" t="str">
        <v>failed</v>
      </c>
      <c r="C2507">
        <v>0</v>
      </c>
    </row>
    <row r="2508" spans="2:3" x14ac:dyDescent="0.25">
      <c r="B2508" t="str">
        <v>failed</v>
      </c>
      <c r="C2508">
        <v>0</v>
      </c>
    </row>
    <row r="2509" spans="2:3" x14ac:dyDescent="0.25">
      <c r="B2509" t="str">
        <v>failed</v>
      </c>
      <c r="C2509">
        <v>0</v>
      </c>
    </row>
    <row r="2510" spans="2:3" x14ac:dyDescent="0.25">
      <c r="B2510" t="str">
        <v>failed</v>
      </c>
      <c r="C2510">
        <v>2</v>
      </c>
    </row>
    <row r="2511" spans="2:3" x14ac:dyDescent="0.25">
      <c r="B2511" t="str">
        <v>failed</v>
      </c>
      <c r="C2511">
        <v>0</v>
      </c>
    </row>
    <row r="2512" spans="2:3" x14ac:dyDescent="0.25">
      <c r="B2512" t="str">
        <v>failed</v>
      </c>
      <c r="C2512">
        <v>0</v>
      </c>
    </row>
    <row r="2513" spans="2:3" x14ac:dyDescent="0.25">
      <c r="B2513" t="str">
        <v>failed</v>
      </c>
      <c r="C2513">
        <v>28</v>
      </c>
    </row>
    <row r="2514" spans="2:3" x14ac:dyDescent="0.25">
      <c r="B2514" t="str">
        <v>failed</v>
      </c>
      <c r="C2514">
        <v>2</v>
      </c>
    </row>
    <row r="2515" spans="2:3" x14ac:dyDescent="0.25">
      <c r="B2515" t="str">
        <v>failed</v>
      </c>
      <c r="C2515">
        <v>0</v>
      </c>
    </row>
    <row r="2516" spans="2:3" x14ac:dyDescent="0.25">
      <c r="B2516" t="str">
        <v>failed</v>
      </c>
      <c r="C2516">
        <v>0</v>
      </c>
    </row>
    <row r="2517" spans="2:3" x14ac:dyDescent="0.25">
      <c r="B2517" t="str">
        <v>failed</v>
      </c>
      <c r="C2517">
        <v>0</v>
      </c>
    </row>
    <row r="2518" spans="2:3" x14ac:dyDescent="0.25">
      <c r="B2518" t="str">
        <v>failed</v>
      </c>
      <c r="C2518">
        <v>4</v>
      </c>
    </row>
    <row r="2519" spans="2:3" x14ac:dyDescent="0.25">
      <c r="B2519" t="str">
        <v>failed</v>
      </c>
      <c r="C2519">
        <v>12</v>
      </c>
    </row>
    <row r="2520" spans="2:3" x14ac:dyDescent="0.25">
      <c r="B2520" t="str">
        <v>failed</v>
      </c>
      <c r="C2520">
        <v>0</v>
      </c>
    </row>
    <row r="2521" spans="2:3" x14ac:dyDescent="0.25">
      <c r="B2521" t="str">
        <v>failed</v>
      </c>
      <c r="C2521">
        <v>33</v>
      </c>
    </row>
    <row r="2522" spans="2:3" x14ac:dyDescent="0.25">
      <c r="B2522" t="str">
        <v>failed</v>
      </c>
      <c r="C2522">
        <v>0</v>
      </c>
    </row>
    <row r="2523" spans="2:3" x14ac:dyDescent="0.25">
      <c r="B2523" t="str">
        <v>failed</v>
      </c>
      <c r="C2523">
        <v>4</v>
      </c>
    </row>
    <row r="2524" spans="2:3" x14ac:dyDescent="0.25">
      <c r="B2524" t="str">
        <v>failed</v>
      </c>
      <c r="C2524">
        <v>0</v>
      </c>
    </row>
    <row r="2525" spans="2:3" x14ac:dyDescent="0.25">
      <c r="B2525" t="str">
        <v>successful</v>
      </c>
      <c r="C2525">
        <v>132</v>
      </c>
    </row>
    <row r="2526" spans="2:3" x14ac:dyDescent="0.25">
      <c r="B2526" t="str">
        <v>successful</v>
      </c>
      <c r="C2526">
        <v>27</v>
      </c>
    </row>
    <row r="2527" spans="2:3" x14ac:dyDescent="0.25">
      <c r="B2527" t="str">
        <v>successful</v>
      </c>
      <c r="C2527">
        <v>26</v>
      </c>
    </row>
    <row r="2528" spans="2:3" x14ac:dyDescent="0.25">
      <c r="B2528" t="str">
        <v>successful</v>
      </c>
      <c r="C2528">
        <v>43</v>
      </c>
    </row>
    <row r="2529" spans="2:3" x14ac:dyDescent="0.25">
      <c r="B2529" t="str">
        <v>successful</v>
      </c>
      <c r="C2529">
        <v>80</v>
      </c>
    </row>
    <row r="2530" spans="2:3" x14ac:dyDescent="0.25">
      <c r="B2530" t="str">
        <v>successful</v>
      </c>
      <c r="C2530">
        <v>33</v>
      </c>
    </row>
    <row r="2531" spans="2:3" x14ac:dyDescent="0.25">
      <c r="B2531" t="str">
        <v>successful</v>
      </c>
      <c r="C2531">
        <v>71</v>
      </c>
    </row>
    <row r="2532" spans="2:3" x14ac:dyDescent="0.25">
      <c r="B2532" t="str">
        <v>successful</v>
      </c>
      <c r="C2532">
        <v>81</v>
      </c>
    </row>
    <row r="2533" spans="2:3" x14ac:dyDescent="0.25">
      <c r="B2533" t="str">
        <v>successful</v>
      </c>
      <c r="C2533">
        <v>76</v>
      </c>
    </row>
    <row r="2534" spans="2:3" x14ac:dyDescent="0.25">
      <c r="B2534" t="str">
        <v>successful</v>
      </c>
      <c r="C2534">
        <v>48</v>
      </c>
    </row>
    <row r="2535" spans="2:3" x14ac:dyDescent="0.25">
      <c r="B2535" t="str">
        <v>successful</v>
      </c>
      <c r="C2535">
        <v>61</v>
      </c>
    </row>
    <row r="2536" spans="2:3" x14ac:dyDescent="0.25">
      <c r="B2536" t="str">
        <v>successful</v>
      </c>
      <c r="C2536">
        <v>60</v>
      </c>
    </row>
    <row r="2537" spans="2:3" x14ac:dyDescent="0.25">
      <c r="B2537" t="str">
        <v>successful</v>
      </c>
      <c r="C2537">
        <v>136</v>
      </c>
    </row>
    <row r="2538" spans="2:3" x14ac:dyDescent="0.25">
      <c r="B2538" t="str">
        <v>successful</v>
      </c>
      <c r="C2538">
        <v>14</v>
      </c>
    </row>
    <row r="2539" spans="2:3" x14ac:dyDescent="0.25">
      <c r="B2539" t="str">
        <v>successful</v>
      </c>
      <c r="C2539">
        <v>78</v>
      </c>
    </row>
    <row r="2540" spans="2:3" x14ac:dyDescent="0.25">
      <c r="B2540" t="str">
        <v>successful</v>
      </c>
      <c r="C2540">
        <v>4</v>
      </c>
    </row>
    <row r="2541" spans="2:3" x14ac:dyDescent="0.25">
      <c r="B2541" t="str">
        <v>successful</v>
      </c>
      <c r="C2541">
        <v>11</v>
      </c>
    </row>
    <row r="2542" spans="2:3" x14ac:dyDescent="0.25">
      <c r="B2542" t="str">
        <v>successful</v>
      </c>
      <c r="C2542">
        <v>185</v>
      </c>
    </row>
    <row r="2543" spans="2:3" x14ac:dyDescent="0.25">
      <c r="B2543" t="str">
        <v>successful</v>
      </c>
      <c r="C2543">
        <v>59</v>
      </c>
    </row>
    <row r="2544" spans="2:3" x14ac:dyDescent="0.25">
      <c r="B2544" t="str">
        <v>successful</v>
      </c>
      <c r="C2544">
        <v>27</v>
      </c>
    </row>
    <row r="2545" spans="2:3" x14ac:dyDescent="0.25">
      <c r="B2545" t="str">
        <v>successful</v>
      </c>
      <c r="C2545">
        <v>63</v>
      </c>
    </row>
    <row r="2546" spans="2:3" x14ac:dyDescent="0.25">
      <c r="B2546" t="str">
        <v>successful</v>
      </c>
      <c r="C2546">
        <v>13</v>
      </c>
    </row>
    <row r="2547" spans="2:3" x14ac:dyDescent="0.25">
      <c r="B2547" t="str">
        <v>successful</v>
      </c>
      <c r="C2547">
        <v>13</v>
      </c>
    </row>
    <row r="2548" spans="2:3" x14ac:dyDescent="0.25">
      <c r="B2548" t="str">
        <v>successful</v>
      </c>
      <c r="C2548">
        <v>57</v>
      </c>
    </row>
    <row r="2549" spans="2:3" x14ac:dyDescent="0.25">
      <c r="B2549" t="str">
        <v>successful</v>
      </c>
      <c r="C2549">
        <v>61</v>
      </c>
    </row>
    <row r="2550" spans="2:3" x14ac:dyDescent="0.25">
      <c r="B2550" t="str">
        <v>successful</v>
      </c>
      <c r="C2550">
        <v>65</v>
      </c>
    </row>
    <row r="2551" spans="2:3" x14ac:dyDescent="0.25">
      <c r="B2551" t="str">
        <v>successful</v>
      </c>
      <c r="C2551">
        <v>134</v>
      </c>
    </row>
    <row r="2552" spans="2:3" x14ac:dyDescent="0.25">
      <c r="B2552" t="str">
        <v>successful</v>
      </c>
      <c r="C2552">
        <v>37</v>
      </c>
    </row>
    <row r="2553" spans="2:3" x14ac:dyDescent="0.25">
      <c r="B2553" t="str">
        <v>successful</v>
      </c>
      <c r="C2553">
        <v>37</v>
      </c>
    </row>
    <row r="2554" spans="2:3" x14ac:dyDescent="0.25">
      <c r="B2554" t="str">
        <v>successful</v>
      </c>
      <c r="C2554">
        <v>150</v>
      </c>
    </row>
    <row r="2555" spans="2:3" x14ac:dyDescent="0.25">
      <c r="B2555" t="str">
        <v>successful</v>
      </c>
      <c r="C2555">
        <v>56</v>
      </c>
    </row>
    <row r="2556" spans="2:3" x14ac:dyDescent="0.25">
      <c r="B2556" t="str">
        <v>successful</v>
      </c>
      <c r="C2556">
        <v>18</v>
      </c>
    </row>
    <row r="2557" spans="2:3" x14ac:dyDescent="0.25">
      <c r="B2557" t="str">
        <v>successful</v>
      </c>
      <c r="C2557">
        <v>60</v>
      </c>
    </row>
    <row r="2558" spans="2:3" x14ac:dyDescent="0.25">
      <c r="B2558" t="str">
        <v>successful</v>
      </c>
      <c r="C2558">
        <v>67</v>
      </c>
    </row>
    <row r="2559" spans="2:3" x14ac:dyDescent="0.25">
      <c r="B2559" t="str">
        <v>successful</v>
      </c>
      <c r="C2559">
        <v>35</v>
      </c>
    </row>
    <row r="2560" spans="2:3" x14ac:dyDescent="0.25">
      <c r="B2560" t="str">
        <v>successful</v>
      </c>
      <c r="C2560">
        <v>34</v>
      </c>
    </row>
    <row r="2561" spans="2:3" x14ac:dyDescent="0.25">
      <c r="B2561" t="str">
        <v>successful</v>
      </c>
      <c r="C2561">
        <v>36</v>
      </c>
    </row>
    <row r="2562" spans="2:3" x14ac:dyDescent="0.25">
      <c r="B2562" t="str">
        <v>successful</v>
      </c>
      <c r="C2562">
        <v>18</v>
      </c>
    </row>
    <row r="2563" spans="2:3" x14ac:dyDescent="0.25">
      <c r="B2563" t="str">
        <v>successful</v>
      </c>
      <c r="C2563">
        <v>25</v>
      </c>
    </row>
    <row r="2564" spans="2:3" x14ac:dyDescent="0.25">
      <c r="B2564" t="str">
        <v>successful</v>
      </c>
      <c r="C2564">
        <v>21</v>
      </c>
    </row>
    <row r="2565" spans="2:3" x14ac:dyDescent="0.25">
      <c r="B2565" t="str">
        <v>canceled</v>
      </c>
      <c r="C2565">
        <v>0</v>
      </c>
    </row>
    <row r="2566" spans="2:3" x14ac:dyDescent="0.25">
      <c r="B2566" t="str">
        <v>canceled</v>
      </c>
      <c r="C2566">
        <v>3</v>
      </c>
    </row>
    <row r="2567" spans="2:3" x14ac:dyDescent="0.25">
      <c r="B2567" t="str">
        <v>canceled</v>
      </c>
      <c r="C2567">
        <v>0</v>
      </c>
    </row>
    <row r="2568" spans="2:3" x14ac:dyDescent="0.25">
      <c r="B2568" t="str">
        <v>canceled</v>
      </c>
      <c r="C2568">
        <v>0</v>
      </c>
    </row>
    <row r="2569" spans="2:3" x14ac:dyDescent="0.25">
      <c r="B2569" t="str">
        <v>canceled</v>
      </c>
      <c r="C2569">
        <v>1</v>
      </c>
    </row>
    <row r="2570" spans="2:3" x14ac:dyDescent="0.25">
      <c r="B2570" t="str">
        <v>canceled</v>
      </c>
      <c r="C2570">
        <v>0</v>
      </c>
    </row>
    <row r="2571" spans="2:3" x14ac:dyDescent="0.25">
      <c r="B2571" t="str">
        <v>canceled</v>
      </c>
      <c r="C2571">
        <v>2</v>
      </c>
    </row>
    <row r="2572" spans="2:3" x14ac:dyDescent="0.25">
      <c r="B2572" t="str">
        <v>canceled</v>
      </c>
      <c r="C2572">
        <v>1</v>
      </c>
    </row>
    <row r="2573" spans="2:3" x14ac:dyDescent="0.25">
      <c r="B2573" t="str">
        <v>canceled</v>
      </c>
      <c r="C2573">
        <v>2</v>
      </c>
    </row>
    <row r="2574" spans="2:3" x14ac:dyDescent="0.25">
      <c r="B2574" t="str">
        <v>canceled</v>
      </c>
      <c r="C2574">
        <v>2</v>
      </c>
    </row>
    <row r="2575" spans="2:3" x14ac:dyDescent="0.25">
      <c r="B2575" t="str">
        <v>canceled</v>
      </c>
      <c r="C2575">
        <v>4</v>
      </c>
    </row>
    <row r="2576" spans="2:3" x14ac:dyDescent="0.25">
      <c r="B2576" t="str">
        <v>canceled</v>
      </c>
      <c r="C2576">
        <v>0</v>
      </c>
    </row>
    <row r="2577" spans="2:3" x14ac:dyDescent="0.25">
      <c r="B2577" t="str">
        <v>canceled</v>
      </c>
      <c r="C2577">
        <v>0</v>
      </c>
    </row>
    <row r="2578" spans="2:3" x14ac:dyDescent="0.25">
      <c r="B2578" t="str">
        <v>canceled</v>
      </c>
      <c r="C2578">
        <v>0</v>
      </c>
    </row>
    <row r="2579" spans="2:3" x14ac:dyDescent="0.25">
      <c r="B2579" t="str">
        <v>canceled</v>
      </c>
      <c r="C2579">
        <v>0</v>
      </c>
    </row>
    <row r="2580" spans="2:3" x14ac:dyDescent="0.25">
      <c r="B2580" t="str">
        <v>canceled</v>
      </c>
      <c r="C2580">
        <v>0</v>
      </c>
    </row>
    <row r="2581" spans="2:3" x14ac:dyDescent="0.25">
      <c r="B2581" t="str">
        <v>canceled</v>
      </c>
      <c r="C2581">
        <v>0</v>
      </c>
    </row>
    <row r="2582" spans="2:3" x14ac:dyDescent="0.25">
      <c r="B2582" t="str">
        <v>canceled</v>
      </c>
      <c r="C2582">
        <v>0</v>
      </c>
    </row>
    <row r="2583" spans="2:3" x14ac:dyDescent="0.25">
      <c r="B2583" t="str">
        <v>canceled</v>
      </c>
      <c r="C2583">
        <v>12</v>
      </c>
    </row>
    <row r="2584" spans="2:3" x14ac:dyDescent="0.25">
      <c r="B2584" t="str">
        <v>canceled</v>
      </c>
      <c r="C2584">
        <v>2</v>
      </c>
    </row>
    <row r="2585" spans="2:3" x14ac:dyDescent="0.25">
      <c r="B2585" t="str">
        <v>failed</v>
      </c>
      <c r="C2585">
        <v>11</v>
      </c>
    </row>
    <row r="2586" spans="2:3" x14ac:dyDescent="0.25">
      <c r="B2586" t="str">
        <v>failed</v>
      </c>
      <c r="C2586">
        <v>1</v>
      </c>
    </row>
    <row r="2587" spans="2:3" x14ac:dyDescent="0.25">
      <c r="B2587" t="str">
        <v>failed</v>
      </c>
      <c r="C2587">
        <v>5</v>
      </c>
    </row>
    <row r="2588" spans="2:3" x14ac:dyDescent="0.25">
      <c r="B2588" t="str">
        <v>failed</v>
      </c>
      <c r="C2588">
        <v>0</v>
      </c>
    </row>
    <row r="2589" spans="2:3" x14ac:dyDescent="0.25">
      <c r="B2589" t="str">
        <v>failed</v>
      </c>
      <c r="C2589">
        <v>1</v>
      </c>
    </row>
    <row r="2590" spans="2:3" x14ac:dyDescent="0.25">
      <c r="B2590" t="str">
        <v>failed</v>
      </c>
      <c r="C2590">
        <v>1</v>
      </c>
    </row>
    <row r="2591" spans="2:3" x14ac:dyDescent="0.25">
      <c r="B2591" t="str">
        <v>failed</v>
      </c>
      <c r="C2591">
        <v>6</v>
      </c>
    </row>
    <row r="2592" spans="2:3" x14ac:dyDescent="0.25">
      <c r="B2592" t="str">
        <v>failed</v>
      </c>
      <c r="C2592">
        <v>8</v>
      </c>
    </row>
    <row r="2593" spans="2:3" x14ac:dyDescent="0.25">
      <c r="B2593" t="str">
        <v>failed</v>
      </c>
      <c r="C2593">
        <v>1</v>
      </c>
    </row>
    <row r="2594" spans="2:3" x14ac:dyDescent="0.25">
      <c r="B2594" t="str">
        <v>failed</v>
      </c>
      <c r="C2594">
        <v>0</v>
      </c>
    </row>
    <row r="2595" spans="2:3" x14ac:dyDescent="0.25">
      <c r="B2595" t="str">
        <v>failed</v>
      </c>
      <c r="C2595">
        <v>2</v>
      </c>
    </row>
    <row r="2596" spans="2:3" x14ac:dyDescent="0.25">
      <c r="B2596" t="str">
        <v>failed</v>
      </c>
      <c r="C2596">
        <v>1</v>
      </c>
    </row>
    <row r="2597" spans="2:3" x14ac:dyDescent="0.25">
      <c r="B2597" t="str">
        <v>failed</v>
      </c>
      <c r="C2597">
        <v>0</v>
      </c>
    </row>
    <row r="2598" spans="2:3" x14ac:dyDescent="0.25">
      <c r="B2598" t="str">
        <v>failed</v>
      </c>
      <c r="C2598">
        <v>1</v>
      </c>
    </row>
    <row r="2599" spans="2:3" x14ac:dyDescent="0.25">
      <c r="B2599" t="str">
        <v>failed</v>
      </c>
      <c r="C2599">
        <v>19</v>
      </c>
    </row>
    <row r="2600" spans="2:3" x14ac:dyDescent="0.25">
      <c r="B2600" t="str">
        <v>failed</v>
      </c>
      <c r="C2600">
        <v>27</v>
      </c>
    </row>
    <row r="2601" spans="2:3" x14ac:dyDescent="0.25">
      <c r="B2601" t="str">
        <v>failed</v>
      </c>
      <c r="C2601">
        <v>7</v>
      </c>
    </row>
    <row r="2602" spans="2:3" x14ac:dyDescent="0.25">
      <c r="B2602" t="str">
        <v>failed</v>
      </c>
      <c r="C2602">
        <v>14</v>
      </c>
    </row>
    <row r="2603" spans="2:3" x14ac:dyDescent="0.25">
      <c r="B2603" t="str">
        <v>failed</v>
      </c>
      <c r="C2603">
        <v>5</v>
      </c>
    </row>
    <row r="2604" spans="2:3" x14ac:dyDescent="0.25">
      <c r="B2604" t="str">
        <v>failed</v>
      </c>
      <c r="C2604">
        <v>30</v>
      </c>
    </row>
    <row r="2605" spans="2:3" x14ac:dyDescent="0.25">
      <c r="B2605" t="str">
        <v>successful</v>
      </c>
      <c r="C2605">
        <v>151</v>
      </c>
    </row>
    <row r="2606" spans="2:3" x14ac:dyDescent="0.25">
      <c r="B2606" t="str">
        <v>successful</v>
      </c>
      <c r="C2606">
        <v>489</v>
      </c>
    </row>
    <row r="2607" spans="2:3" x14ac:dyDescent="0.25">
      <c r="B2607" t="str">
        <v>successful</v>
      </c>
      <c r="C2607">
        <v>50</v>
      </c>
    </row>
    <row r="2608" spans="2:3" x14ac:dyDescent="0.25">
      <c r="B2608" t="str">
        <v>successful</v>
      </c>
      <c r="C2608">
        <v>321</v>
      </c>
    </row>
    <row r="2609" spans="2:3" x14ac:dyDescent="0.25">
      <c r="B2609" t="str">
        <v>successful</v>
      </c>
      <c r="C2609">
        <v>1762</v>
      </c>
    </row>
    <row r="2610" spans="2:3" x14ac:dyDescent="0.25">
      <c r="B2610" t="str">
        <v>successful</v>
      </c>
      <c r="C2610">
        <v>385</v>
      </c>
    </row>
    <row r="2611" spans="2:3" x14ac:dyDescent="0.25">
      <c r="B2611" t="str">
        <v>successful</v>
      </c>
      <c r="C2611">
        <v>398</v>
      </c>
    </row>
    <row r="2612" spans="2:3" x14ac:dyDescent="0.25">
      <c r="B2612" t="str">
        <v>successful</v>
      </c>
      <c r="C2612">
        <v>304</v>
      </c>
    </row>
    <row r="2613" spans="2:3" x14ac:dyDescent="0.25">
      <c r="B2613" t="str">
        <v>successful</v>
      </c>
      <c r="C2613">
        <v>676</v>
      </c>
    </row>
    <row r="2614" spans="2:3" x14ac:dyDescent="0.25">
      <c r="B2614" t="str">
        <v>successful</v>
      </c>
      <c r="C2614">
        <v>577</v>
      </c>
    </row>
    <row r="2615" spans="2:3" x14ac:dyDescent="0.25">
      <c r="B2615" t="str">
        <v>successful</v>
      </c>
      <c r="C2615">
        <v>3663</v>
      </c>
    </row>
    <row r="2616" spans="2:3" x14ac:dyDescent="0.25">
      <c r="B2616" t="str">
        <v>successful</v>
      </c>
      <c r="C2616">
        <v>294</v>
      </c>
    </row>
    <row r="2617" spans="2:3" x14ac:dyDescent="0.25">
      <c r="B2617" t="str">
        <v>successful</v>
      </c>
      <c r="C2617">
        <v>28</v>
      </c>
    </row>
    <row r="2618" spans="2:3" x14ac:dyDescent="0.25">
      <c r="B2618" t="str">
        <v>successful</v>
      </c>
      <c r="C2618">
        <v>100</v>
      </c>
    </row>
    <row r="2619" spans="2:3" x14ac:dyDescent="0.25">
      <c r="B2619" t="str">
        <v>successful</v>
      </c>
      <c r="C2619">
        <v>72</v>
      </c>
    </row>
    <row r="2620" spans="2:3" x14ac:dyDescent="0.25">
      <c r="B2620" t="str">
        <v>successful</v>
      </c>
      <c r="C2620">
        <v>238</v>
      </c>
    </row>
    <row r="2621" spans="2:3" x14ac:dyDescent="0.25">
      <c r="B2621" t="str">
        <v>successful</v>
      </c>
      <c r="C2621">
        <v>159</v>
      </c>
    </row>
    <row r="2622" spans="2:3" x14ac:dyDescent="0.25">
      <c r="B2622" t="str">
        <v>successful</v>
      </c>
      <c r="C2622">
        <v>77</v>
      </c>
    </row>
    <row r="2623" spans="2:3" x14ac:dyDescent="0.25">
      <c r="B2623" t="str">
        <v>successful</v>
      </c>
      <c r="C2623">
        <v>53</v>
      </c>
    </row>
    <row r="2624" spans="2:3" x14ac:dyDescent="0.25">
      <c r="B2624" t="str">
        <v>successful</v>
      </c>
      <c r="C2624">
        <v>1251</v>
      </c>
    </row>
    <row r="2625" spans="2:3" x14ac:dyDescent="0.25">
      <c r="B2625" t="str">
        <v>successful</v>
      </c>
      <c r="C2625">
        <v>465</v>
      </c>
    </row>
    <row r="2626" spans="2:3" x14ac:dyDescent="0.25">
      <c r="B2626" t="str">
        <v>successful</v>
      </c>
      <c r="C2626">
        <v>74</v>
      </c>
    </row>
    <row r="2627" spans="2:3" x14ac:dyDescent="0.25">
      <c r="B2627" t="str">
        <v>successful</v>
      </c>
      <c r="C2627">
        <v>62</v>
      </c>
    </row>
    <row r="2628" spans="2:3" x14ac:dyDescent="0.25">
      <c r="B2628" t="str">
        <v>successful</v>
      </c>
      <c r="C2628">
        <v>3468</v>
      </c>
    </row>
    <row r="2629" spans="2:3" x14ac:dyDescent="0.25">
      <c r="B2629" t="str">
        <v>successful</v>
      </c>
      <c r="C2629">
        <v>52</v>
      </c>
    </row>
    <row r="2630" spans="2:3" x14ac:dyDescent="0.25">
      <c r="B2630" t="str">
        <v>successful</v>
      </c>
      <c r="C2630">
        <v>50</v>
      </c>
    </row>
    <row r="2631" spans="2:3" x14ac:dyDescent="0.25">
      <c r="B2631" t="str">
        <v>successful</v>
      </c>
      <c r="C2631">
        <v>45</v>
      </c>
    </row>
    <row r="2632" spans="2:3" x14ac:dyDescent="0.25">
      <c r="B2632" t="str">
        <v>successful</v>
      </c>
      <c r="C2632">
        <v>21</v>
      </c>
    </row>
    <row r="2633" spans="2:3" x14ac:dyDescent="0.25">
      <c r="B2633" t="str">
        <v>successful</v>
      </c>
      <c r="C2633">
        <v>100</v>
      </c>
    </row>
    <row r="2634" spans="2:3" x14ac:dyDescent="0.25">
      <c r="B2634" t="str">
        <v>successful</v>
      </c>
      <c r="C2634">
        <v>81</v>
      </c>
    </row>
    <row r="2635" spans="2:3" x14ac:dyDescent="0.25">
      <c r="B2635" t="str">
        <v>successful</v>
      </c>
      <c r="C2635">
        <v>286</v>
      </c>
    </row>
    <row r="2636" spans="2:3" x14ac:dyDescent="0.25">
      <c r="B2636" t="str">
        <v>successful</v>
      </c>
      <c r="C2636">
        <v>42</v>
      </c>
    </row>
    <row r="2637" spans="2:3" x14ac:dyDescent="0.25">
      <c r="B2637" t="str">
        <v>successful</v>
      </c>
      <c r="C2637">
        <v>199</v>
      </c>
    </row>
    <row r="2638" spans="2:3" x14ac:dyDescent="0.25">
      <c r="B2638" t="str">
        <v>successful</v>
      </c>
      <c r="C2638">
        <v>25</v>
      </c>
    </row>
    <row r="2639" spans="2:3" x14ac:dyDescent="0.25">
      <c r="B2639" t="str">
        <v>successful</v>
      </c>
      <c r="C2639">
        <v>84</v>
      </c>
    </row>
    <row r="2640" spans="2:3" x14ac:dyDescent="0.25">
      <c r="B2640" t="str">
        <v>successful</v>
      </c>
      <c r="C2640">
        <v>50</v>
      </c>
    </row>
    <row r="2641" spans="2:3" x14ac:dyDescent="0.25">
      <c r="B2641" t="str">
        <v>successful</v>
      </c>
      <c r="C2641">
        <v>26</v>
      </c>
    </row>
    <row r="2642" spans="2:3" x14ac:dyDescent="0.25">
      <c r="B2642" t="str">
        <v>successful</v>
      </c>
      <c r="C2642">
        <v>14</v>
      </c>
    </row>
    <row r="2643" spans="2:3" x14ac:dyDescent="0.25">
      <c r="B2643" t="str">
        <v>successful</v>
      </c>
      <c r="C2643">
        <v>49</v>
      </c>
    </row>
    <row r="2644" spans="2:3" x14ac:dyDescent="0.25">
      <c r="B2644" t="str">
        <v>successful</v>
      </c>
      <c r="C2644">
        <v>69</v>
      </c>
    </row>
    <row r="2645" spans="2:3" x14ac:dyDescent="0.25">
      <c r="B2645" t="str">
        <v>failed</v>
      </c>
      <c r="C2645">
        <v>1</v>
      </c>
    </row>
    <row r="2646" spans="2:3" x14ac:dyDescent="0.25">
      <c r="B2646" t="str">
        <v>failed</v>
      </c>
      <c r="C2646">
        <v>0</v>
      </c>
    </row>
    <row r="2647" spans="2:3" x14ac:dyDescent="0.25">
      <c r="B2647" t="str">
        <v>canceled</v>
      </c>
      <c r="C2647">
        <v>1501</v>
      </c>
    </row>
    <row r="2648" spans="2:3" x14ac:dyDescent="0.25">
      <c r="B2648" t="str">
        <v>canceled</v>
      </c>
      <c r="C2648">
        <v>52</v>
      </c>
    </row>
    <row r="2649" spans="2:3" x14ac:dyDescent="0.25">
      <c r="B2649" t="str">
        <v>canceled</v>
      </c>
      <c r="C2649">
        <v>23</v>
      </c>
    </row>
    <row r="2650" spans="2:3" x14ac:dyDescent="0.25">
      <c r="B2650" t="str">
        <v>canceled</v>
      </c>
      <c r="C2650">
        <v>535</v>
      </c>
    </row>
    <row r="2651" spans="2:3" x14ac:dyDescent="0.25">
      <c r="B2651" t="str">
        <v>canceled</v>
      </c>
      <c r="C2651">
        <v>3</v>
      </c>
    </row>
    <row r="2652" spans="2:3" x14ac:dyDescent="0.25">
      <c r="B2652" t="str">
        <v>canceled</v>
      </c>
      <c r="C2652">
        <v>6</v>
      </c>
    </row>
    <row r="2653" spans="2:3" x14ac:dyDescent="0.25">
      <c r="B2653" t="str">
        <v>canceled</v>
      </c>
      <c r="C2653">
        <v>3</v>
      </c>
    </row>
    <row r="2654" spans="2:3" x14ac:dyDescent="0.25">
      <c r="B2654" t="str">
        <v>canceled</v>
      </c>
      <c r="C2654">
        <v>5</v>
      </c>
    </row>
    <row r="2655" spans="2:3" x14ac:dyDescent="0.25">
      <c r="B2655" t="str">
        <v>canceled</v>
      </c>
      <c r="C2655">
        <v>17</v>
      </c>
    </row>
    <row r="2656" spans="2:3" x14ac:dyDescent="0.25">
      <c r="B2656" t="str">
        <v>canceled</v>
      </c>
      <c r="C2656">
        <v>11</v>
      </c>
    </row>
    <row r="2657" spans="2:3" x14ac:dyDescent="0.25">
      <c r="B2657" t="str">
        <v>canceled</v>
      </c>
      <c r="C2657">
        <v>70</v>
      </c>
    </row>
    <row r="2658" spans="2:3" x14ac:dyDescent="0.25">
      <c r="B2658" t="str">
        <v>canceled</v>
      </c>
      <c r="C2658">
        <v>6</v>
      </c>
    </row>
    <row r="2659" spans="2:3" x14ac:dyDescent="0.25">
      <c r="B2659" t="str">
        <v>canceled</v>
      </c>
      <c r="C2659">
        <v>43</v>
      </c>
    </row>
    <row r="2660" spans="2:3" x14ac:dyDescent="0.25">
      <c r="B2660" t="str">
        <v>canceled</v>
      </c>
      <c r="C2660">
        <v>152</v>
      </c>
    </row>
    <row r="2661" spans="2:3" x14ac:dyDescent="0.25">
      <c r="B2661" t="str">
        <v>canceled</v>
      </c>
      <c r="C2661">
        <v>59</v>
      </c>
    </row>
    <row r="2662" spans="2:3" x14ac:dyDescent="0.25">
      <c r="B2662" t="str">
        <v>canceled</v>
      </c>
      <c r="C2662">
        <v>4</v>
      </c>
    </row>
    <row r="2663" spans="2:3" x14ac:dyDescent="0.25">
      <c r="B2663" t="str">
        <v>canceled</v>
      </c>
      <c r="C2663">
        <v>10</v>
      </c>
    </row>
    <row r="2664" spans="2:3" x14ac:dyDescent="0.25">
      <c r="B2664" t="str">
        <v>canceled</v>
      </c>
      <c r="C2664">
        <v>5</v>
      </c>
    </row>
    <row r="2665" spans="2:3" x14ac:dyDescent="0.25">
      <c r="B2665" t="str">
        <v>successful</v>
      </c>
      <c r="C2665">
        <v>60</v>
      </c>
    </row>
    <row r="2666" spans="2:3" x14ac:dyDescent="0.25">
      <c r="B2666" t="str">
        <v>successful</v>
      </c>
      <c r="C2666">
        <v>80</v>
      </c>
    </row>
    <row r="2667" spans="2:3" x14ac:dyDescent="0.25">
      <c r="B2667" t="str">
        <v>successful</v>
      </c>
      <c r="C2667">
        <v>56</v>
      </c>
    </row>
    <row r="2668" spans="2:3" x14ac:dyDescent="0.25">
      <c r="B2668" t="str">
        <v>successful</v>
      </c>
      <c r="C2668">
        <v>104</v>
      </c>
    </row>
    <row r="2669" spans="2:3" x14ac:dyDescent="0.25">
      <c r="B2669" t="str">
        <v>successful</v>
      </c>
      <c r="C2669">
        <v>46</v>
      </c>
    </row>
    <row r="2670" spans="2:3" x14ac:dyDescent="0.25">
      <c r="B2670" t="str">
        <v>successful</v>
      </c>
      <c r="C2670">
        <v>206</v>
      </c>
    </row>
    <row r="2671" spans="2:3" x14ac:dyDescent="0.25">
      <c r="B2671" t="str">
        <v>successful</v>
      </c>
      <c r="C2671">
        <v>18</v>
      </c>
    </row>
    <row r="2672" spans="2:3" x14ac:dyDescent="0.25">
      <c r="B2672" t="str">
        <v>successful</v>
      </c>
      <c r="C2672">
        <v>28</v>
      </c>
    </row>
    <row r="2673" spans="2:3" x14ac:dyDescent="0.25">
      <c r="B2673" t="str">
        <v>successful</v>
      </c>
      <c r="C2673">
        <v>11</v>
      </c>
    </row>
    <row r="2674" spans="2:3" x14ac:dyDescent="0.25">
      <c r="B2674" t="str">
        <v>failed</v>
      </c>
      <c r="C2674">
        <v>60</v>
      </c>
    </row>
    <row r="2675" spans="2:3" x14ac:dyDescent="0.25">
      <c r="B2675" t="str">
        <v>failed</v>
      </c>
      <c r="C2675">
        <v>84</v>
      </c>
    </row>
    <row r="2676" spans="2:3" x14ac:dyDescent="0.25">
      <c r="B2676" t="str">
        <v>failed</v>
      </c>
      <c r="C2676">
        <v>47</v>
      </c>
    </row>
    <row r="2677" spans="2:3" x14ac:dyDescent="0.25">
      <c r="B2677" t="str">
        <v>failed</v>
      </c>
      <c r="C2677">
        <v>66</v>
      </c>
    </row>
    <row r="2678" spans="2:3" x14ac:dyDescent="0.25">
      <c r="B2678" t="str">
        <v>failed</v>
      </c>
      <c r="C2678">
        <v>171</v>
      </c>
    </row>
    <row r="2679" spans="2:3" x14ac:dyDescent="0.25">
      <c r="B2679" t="str">
        <v>failed</v>
      </c>
      <c r="C2679">
        <v>29</v>
      </c>
    </row>
    <row r="2680" spans="2:3" x14ac:dyDescent="0.25">
      <c r="B2680" t="str">
        <v>failed</v>
      </c>
      <c r="C2680">
        <v>9</v>
      </c>
    </row>
    <row r="2681" spans="2:3" x14ac:dyDescent="0.25">
      <c r="B2681" t="str">
        <v>failed</v>
      </c>
      <c r="C2681">
        <v>27</v>
      </c>
    </row>
    <row r="2682" spans="2:3" x14ac:dyDescent="0.25">
      <c r="B2682" t="str">
        <v>failed</v>
      </c>
      <c r="C2682">
        <v>2</v>
      </c>
    </row>
    <row r="2683" spans="2:3" x14ac:dyDescent="0.25">
      <c r="B2683" t="str">
        <v>failed</v>
      </c>
      <c r="C2683">
        <v>3</v>
      </c>
    </row>
    <row r="2684" spans="2:3" x14ac:dyDescent="0.25">
      <c r="B2684" t="str">
        <v>failed</v>
      </c>
      <c r="C2684">
        <v>4</v>
      </c>
    </row>
    <row r="2685" spans="2:3" x14ac:dyDescent="0.25">
      <c r="B2685" t="str">
        <v>failed</v>
      </c>
      <c r="C2685">
        <v>2</v>
      </c>
    </row>
    <row r="2686" spans="2:3" x14ac:dyDescent="0.25">
      <c r="B2686" t="str">
        <v>failed</v>
      </c>
      <c r="C2686">
        <v>20</v>
      </c>
    </row>
    <row r="2687" spans="2:3" x14ac:dyDescent="0.25">
      <c r="B2687" t="str">
        <v>failed</v>
      </c>
      <c r="C2687">
        <v>3</v>
      </c>
    </row>
    <row r="2688" spans="2:3" x14ac:dyDescent="0.25">
      <c r="B2688" t="str">
        <v>failed</v>
      </c>
      <c r="C2688">
        <v>4</v>
      </c>
    </row>
    <row r="2689" spans="2:3" x14ac:dyDescent="0.25">
      <c r="B2689" t="str">
        <v>failed</v>
      </c>
      <c r="C2689">
        <v>1</v>
      </c>
    </row>
    <row r="2690" spans="2:3" x14ac:dyDescent="0.25">
      <c r="B2690" t="str">
        <v>failed</v>
      </c>
      <c r="C2690">
        <v>0</v>
      </c>
    </row>
    <row r="2691" spans="2:3" x14ac:dyDescent="0.25">
      <c r="B2691" t="str">
        <v>failed</v>
      </c>
      <c r="C2691">
        <v>0</v>
      </c>
    </row>
    <row r="2692" spans="2:3" x14ac:dyDescent="0.25">
      <c r="B2692" t="str">
        <v>failed</v>
      </c>
      <c r="C2692">
        <v>14</v>
      </c>
    </row>
    <row r="2693" spans="2:3" x14ac:dyDescent="0.25">
      <c r="B2693" t="str">
        <v>failed</v>
      </c>
      <c r="C2693">
        <v>1</v>
      </c>
    </row>
    <row r="2694" spans="2:3" x14ac:dyDescent="0.25">
      <c r="B2694" t="str">
        <v>failed</v>
      </c>
      <c r="C2694">
        <v>118</v>
      </c>
    </row>
    <row r="2695" spans="2:3" x14ac:dyDescent="0.25">
      <c r="B2695" t="str">
        <v>failed</v>
      </c>
      <c r="C2695">
        <v>2</v>
      </c>
    </row>
    <row r="2696" spans="2:3" x14ac:dyDescent="0.25">
      <c r="B2696" t="str">
        <v>failed</v>
      </c>
      <c r="C2696">
        <v>1</v>
      </c>
    </row>
    <row r="2697" spans="2:3" x14ac:dyDescent="0.25">
      <c r="B2697" t="str">
        <v>failed</v>
      </c>
      <c r="C2697">
        <v>3</v>
      </c>
    </row>
    <row r="2698" spans="2:3" x14ac:dyDescent="0.25">
      <c r="B2698" t="str">
        <v>failed</v>
      </c>
      <c r="C2698">
        <v>1</v>
      </c>
    </row>
    <row r="2699" spans="2:3" x14ac:dyDescent="0.25">
      <c r="B2699" t="str">
        <v>failed</v>
      </c>
      <c r="C2699">
        <v>3</v>
      </c>
    </row>
    <row r="2700" spans="2:3" x14ac:dyDescent="0.25">
      <c r="B2700" t="str">
        <v>failed</v>
      </c>
      <c r="C2700">
        <v>38</v>
      </c>
    </row>
    <row r="2701" spans="2:3" x14ac:dyDescent="0.25">
      <c r="B2701" t="str">
        <v>failed</v>
      </c>
      <c r="C2701">
        <v>52</v>
      </c>
    </row>
    <row r="2702" spans="2:3" x14ac:dyDescent="0.25">
      <c r="B2702" t="str">
        <v>failed</v>
      </c>
      <c r="C2702">
        <v>2</v>
      </c>
    </row>
    <row r="2703" spans="2:3" x14ac:dyDescent="0.25">
      <c r="B2703" t="str">
        <v>failed</v>
      </c>
      <c r="C2703">
        <v>0</v>
      </c>
    </row>
    <row r="2704" spans="2:3" x14ac:dyDescent="0.25">
      <c r="B2704" t="str">
        <v>failed</v>
      </c>
      <c r="C2704">
        <v>4</v>
      </c>
    </row>
    <row r="2705" spans="2:3" x14ac:dyDescent="0.25">
      <c r="B2705" t="str">
        <v>live</v>
      </c>
      <c r="C2705">
        <v>46</v>
      </c>
    </row>
    <row r="2706" spans="2:3" x14ac:dyDescent="0.25">
      <c r="B2706" t="str">
        <v>live</v>
      </c>
      <c r="C2706">
        <v>26</v>
      </c>
    </row>
    <row r="2707" spans="2:3" x14ac:dyDescent="0.25">
      <c r="B2707" t="str">
        <v>live</v>
      </c>
      <c r="C2707">
        <v>45</v>
      </c>
    </row>
    <row r="2708" spans="2:3" x14ac:dyDescent="0.25">
      <c r="B2708" t="str">
        <v>live</v>
      </c>
      <c r="C2708">
        <v>7</v>
      </c>
    </row>
    <row r="2709" spans="2:3" x14ac:dyDescent="0.25">
      <c r="B2709" t="str">
        <v>live</v>
      </c>
      <c r="C2709">
        <v>8</v>
      </c>
    </row>
    <row r="2710" spans="2:3" x14ac:dyDescent="0.25">
      <c r="B2710" t="str">
        <v>successful</v>
      </c>
      <c r="C2710">
        <v>263</v>
      </c>
    </row>
    <row r="2711" spans="2:3" x14ac:dyDescent="0.25">
      <c r="B2711" t="str">
        <v>successful</v>
      </c>
      <c r="C2711">
        <v>394</v>
      </c>
    </row>
    <row r="2712" spans="2:3" x14ac:dyDescent="0.25">
      <c r="B2712" t="str">
        <v>successful</v>
      </c>
      <c r="C2712">
        <v>1049</v>
      </c>
    </row>
    <row r="2713" spans="2:3" x14ac:dyDescent="0.25">
      <c r="B2713" t="str">
        <v>successful</v>
      </c>
      <c r="C2713">
        <v>308</v>
      </c>
    </row>
    <row r="2714" spans="2:3" x14ac:dyDescent="0.25">
      <c r="B2714" t="str">
        <v>successful</v>
      </c>
      <c r="C2714">
        <v>1088</v>
      </c>
    </row>
    <row r="2715" spans="2:3" x14ac:dyDescent="0.25">
      <c r="B2715" t="str">
        <v>successful</v>
      </c>
      <c r="C2715">
        <v>73</v>
      </c>
    </row>
    <row r="2716" spans="2:3" x14ac:dyDescent="0.25">
      <c r="B2716" t="str">
        <v>successful</v>
      </c>
      <c r="C2716">
        <v>143</v>
      </c>
    </row>
    <row r="2717" spans="2:3" x14ac:dyDescent="0.25">
      <c r="B2717" t="str">
        <v>successful</v>
      </c>
      <c r="C2717">
        <v>1420</v>
      </c>
    </row>
    <row r="2718" spans="2:3" x14ac:dyDescent="0.25">
      <c r="B2718" t="str">
        <v>successful</v>
      </c>
      <c r="C2718">
        <v>305</v>
      </c>
    </row>
    <row r="2719" spans="2:3" x14ac:dyDescent="0.25">
      <c r="B2719" t="str">
        <v>successful</v>
      </c>
      <c r="C2719">
        <v>551</v>
      </c>
    </row>
    <row r="2720" spans="2:3" x14ac:dyDescent="0.25">
      <c r="B2720" t="str">
        <v>successful</v>
      </c>
      <c r="C2720">
        <v>187</v>
      </c>
    </row>
    <row r="2721" spans="2:3" x14ac:dyDescent="0.25">
      <c r="B2721" t="str">
        <v>successful</v>
      </c>
      <c r="C2721">
        <v>325</v>
      </c>
    </row>
    <row r="2722" spans="2:3" x14ac:dyDescent="0.25">
      <c r="B2722" t="str">
        <v>successful</v>
      </c>
      <c r="C2722">
        <v>148</v>
      </c>
    </row>
    <row r="2723" spans="2:3" x14ac:dyDescent="0.25">
      <c r="B2723" t="str">
        <v>successful</v>
      </c>
      <c r="C2723">
        <v>69</v>
      </c>
    </row>
    <row r="2724" spans="2:3" x14ac:dyDescent="0.25">
      <c r="B2724" t="str">
        <v>successful</v>
      </c>
      <c r="C2724">
        <v>173</v>
      </c>
    </row>
    <row r="2725" spans="2:3" x14ac:dyDescent="0.25">
      <c r="B2725" t="str">
        <v>successful</v>
      </c>
      <c r="C2725">
        <v>269</v>
      </c>
    </row>
    <row r="2726" spans="2:3" x14ac:dyDescent="0.25">
      <c r="B2726" t="str">
        <v>successful</v>
      </c>
      <c r="C2726">
        <v>185</v>
      </c>
    </row>
    <row r="2727" spans="2:3" x14ac:dyDescent="0.25">
      <c r="B2727" t="str">
        <v>successful</v>
      </c>
      <c r="C2727">
        <v>176</v>
      </c>
    </row>
    <row r="2728" spans="2:3" x14ac:dyDescent="0.25">
      <c r="B2728" t="str">
        <v>successful</v>
      </c>
      <c r="C2728">
        <v>1019</v>
      </c>
    </row>
    <row r="2729" spans="2:3" x14ac:dyDescent="0.25">
      <c r="B2729" t="str">
        <v>successful</v>
      </c>
      <c r="C2729">
        <v>113</v>
      </c>
    </row>
    <row r="2730" spans="2:3" x14ac:dyDescent="0.25">
      <c r="B2730" t="str">
        <v>successful</v>
      </c>
      <c r="C2730">
        <v>404</v>
      </c>
    </row>
    <row r="2731" spans="2:3" x14ac:dyDescent="0.25">
      <c r="B2731" t="str">
        <v>successful</v>
      </c>
      <c r="C2731">
        <v>707</v>
      </c>
    </row>
    <row r="2732" spans="2:3" x14ac:dyDescent="0.25">
      <c r="B2732" t="str">
        <v>successful</v>
      </c>
      <c r="C2732">
        <v>392</v>
      </c>
    </row>
    <row r="2733" spans="2:3" x14ac:dyDescent="0.25">
      <c r="B2733" t="str">
        <v>successful</v>
      </c>
      <c r="C2733">
        <v>23</v>
      </c>
    </row>
    <row r="2734" spans="2:3" x14ac:dyDescent="0.25">
      <c r="B2734" t="str">
        <v>successful</v>
      </c>
      <c r="C2734">
        <v>682</v>
      </c>
    </row>
    <row r="2735" spans="2:3" x14ac:dyDescent="0.25">
      <c r="B2735" t="str">
        <v>successful</v>
      </c>
      <c r="C2735">
        <v>37</v>
      </c>
    </row>
    <row r="2736" spans="2:3" x14ac:dyDescent="0.25">
      <c r="B2736" t="str">
        <v>successful</v>
      </c>
      <c r="C2736">
        <v>146</v>
      </c>
    </row>
    <row r="2737" spans="2:3" x14ac:dyDescent="0.25">
      <c r="B2737" t="str">
        <v>successful</v>
      </c>
      <c r="C2737">
        <v>119</v>
      </c>
    </row>
    <row r="2738" spans="2:3" x14ac:dyDescent="0.25">
      <c r="B2738" t="str">
        <v>successful</v>
      </c>
      <c r="C2738">
        <v>163</v>
      </c>
    </row>
    <row r="2739" spans="2:3" x14ac:dyDescent="0.25">
      <c r="B2739" t="str">
        <v>successful</v>
      </c>
      <c r="C2739">
        <v>339</v>
      </c>
    </row>
    <row r="2740" spans="2:3" x14ac:dyDescent="0.25">
      <c r="B2740" t="str">
        <v>successful</v>
      </c>
      <c r="C2740">
        <v>58</v>
      </c>
    </row>
    <row r="2741" spans="2:3" x14ac:dyDescent="0.25">
      <c r="B2741" t="str">
        <v>successful</v>
      </c>
      <c r="C2741">
        <v>456</v>
      </c>
    </row>
    <row r="2742" spans="2:3" x14ac:dyDescent="0.25">
      <c r="B2742" t="str">
        <v>successful</v>
      </c>
      <c r="C2742">
        <v>15</v>
      </c>
    </row>
    <row r="2743" spans="2:3" x14ac:dyDescent="0.25">
      <c r="B2743" t="str">
        <v>successful</v>
      </c>
      <c r="C2743">
        <v>191</v>
      </c>
    </row>
    <row r="2744" spans="2:3" x14ac:dyDescent="0.25">
      <c r="B2744" t="str">
        <v>successful</v>
      </c>
      <c r="C2744">
        <v>17</v>
      </c>
    </row>
    <row r="2745" spans="2:3" x14ac:dyDescent="0.25">
      <c r="B2745" t="str">
        <v>failed</v>
      </c>
      <c r="C2745">
        <v>4</v>
      </c>
    </row>
    <row r="2746" spans="2:3" x14ac:dyDescent="0.25">
      <c r="B2746" t="str">
        <v>failed</v>
      </c>
      <c r="C2746">
        <v>18</v>
      </c>
    </row>
    <row r="2747" spans="2:3" x14ac:dyDescent="0.25">
      <c r="B2747" t="str">
        <v>failed</v>
      </c>
      <c r="C2747">
        <v>0</v>
      </c>
    </row>
    <row r="2748" spans="2:3" x14ac:dyDescent="0.25">
      <c r="B2748" t="str">
        <v>failed</v>
      </c>
      <c r="C2748">
        <v>22</v>
      </c>
    </row>
    <row r="2749" spans="2:3" x14ac:dyDescent="0.25">
      <c r="B2749" t="str">
        <v>failed</v>
      </c>
      <c r="C2749">
        <v>49</v>
      </c>
    </row>
    <row r="2750" spans="2:3" x14ac:dyDescent="0.25">
      <c r="B2750" t="str">
        <v>failed</v>
      </c>
      <c r="C2750">
        <v>19</v>
      </c>
    </row>
    <row r="2751" spans="2:3" x14ac:dyDescent="0.25">
      <c r="B2751" t="str">
        <v>failed</v>
      </c>
      <c r="C2751">
        <v>4</v>
      </c>
    </row>
    <row r="2752" spans="2:3" x14ac:dyDescent="0.25">
      <c r="B2752" t="str">
        <v>failed</v>
      </c>
      <c r="C2752">
        <v>4</v>
      </c>
    </row>
    <row r="2753" spans="2:3" x14ac:dyDescent="0.25">
      <c r="B2753" t="str">
        <v>failed</v>
      </c>
      <c r="C2753">
        <v>2</v>
      </c>
    </row>
    <row r="2754" spans="2:3" x14ac:dyDescent="0.25">
      <c r="B2754" t="str">
        <v>failed</v>
      </c>
      <c r="C2754">
        <v>0</v>
      </c>
    </row>
    <row r="2755" spans="2:3" x14ac:dyDescent="0.25">
      <c r="B2755" t="str">
        <v>failed</v>
      </c>
      <c r="C2755">
        <v>0</v>
      </c>
    </row>
    <row r="2756" spans="2:3" x14ac:dyDescent="0.25">
      <c r="B2756" t="str">
        <v>failed</v>
      </c>
      <c r="C2756">
        <v>14</v>
      </c>
    </row>
    <row r="2757" spans="2:3" x14ac:dyDescent="0.25">
      <c r="B2757" t="str">
        <v>failed</v>
      </c>
      <c r="C2757">
        <v>8</v>
      </c>
    </row>
    <row r="2758" spans="2:3" x14ac:dyDescent="0.25">
      <c r="B2758" t="str">
        <v>failed</v>
      </c>
      <c r="C2758">
        <v>0</v>
      </c>
    </row>
    <row r="2759" spans="2:3" x14ac:dyDescent="0.25">
      <c r="B2759" t="str">
        <v>failed</v>
      </c>
      <c r="C2759">
        <v>15</v>
      </c>
    </row>
    <row r="2760" spans="2:3" x14ac:dyDescent="0.25">
      <c r="B2760" t="str">
        <v>failed</v>
      </c>
      <c r="C2760">
        <v>33</v>
      </c>
    </row>
    <row r="2761" spans="2:3" x14ac:dyDescent="0.25">
      <c r="B2761" t="str">
        <v>failed</v>
      </c>
      <c r="C2761">
        <v>2</v>
      </c>
    </row>
    <row r="2762" spans="2:3" x14ac:dyDescent="0.25">
      <c r="B2762" t="str">
        <v>failed</v>
      </c>
      <c r="C2762">
        <v>6</v>
      </c>
    </row>
    <row r="2763" spans="2:3" x14ac:dyDescent="0.25">
      <c r="B2763" t="str">
        <v>failed</v>
      </c>
      <c r="C2763">
        <v>2</v>
      </c>
    </row>
    <row r="2764" spans="2:3" x14ac:dyDescent="0.25">
      <c r="B2764" t="str">
        <v>failed</v>
      </c>
      <c r="C2764">
        <v>0</v>
      </c>
    </row>
    <row r="2765" spans="2:3" x14ac:dyDescent="0.25">
      <c r="B2765" t="str">
        <v>failed</v>
      </c>
      <c r="C2765">
        <v>4</v>
      </c>
    </row>
    <row r="2766" spans="2:3" x14ac:dyDescent="0.25">
      <c r="B2766" t="str">
        <v>failed</v>
      </c>
      <c r="C2766">
        <v>1</v>
      </c>
    </row>
    <row r="2767" spans="2:3" x14ac:dyDescent="0.25">
      <c r="B2767" t="str">
        <v>failed</v>
      </c>
      <c r="C2767">
        <v>3</v>
      </c>
    </row>
    <row r="2768" spans="2:3" x14ac:dyDescent="0.25">
      <c r="B2768" t="str">
        <v>failed</v>
      </c>
      <c r="C2768">
        <v>4</v>
      </c>
    </row>
    <row r="2769" spans="2:3" x14ac:dyDescent="0.25">
      <c r="B2769" t="str">
        <v>failed</v>
      </c>
      <c r="C2769">
        <v>0</v>
      </c>
    </row>
    <row r="2770" spans="2:3" x14ac:dyDescent="0.25">
      <c r="B2770" t="str">
        <v>failed</v>
      </c>
      <c r="C2770">
        <v>4</v>
      </c>
    </row>
    <row r="2771" spans="2:3" x14ac:dyDescent="0.25">
      <c r="B2771" t="str">
        <v>failed</v>
      </c>
      <c r="C2771">
        <v>3</v>
      </c>
    </row>
    <row r="2772" spans="2:3" x14ac:dyDescent="0.25">
      <c r="B2772" t="str">
        <v>failed</v>
      </c>
      <c r="C2772">
        <v>34</v>
      </c>
    </row>
    <row r="2773" spans="2:3" x14ac:dyDescent="0.25">
      <c r="B2773" t="str">
        <v>failed</v>
      </c>
      <c r="C2773">
        <v>2</v>
      </c>
    </row>
    <row r="2774" spans="2:3" x14ac:dyDescent="0.25">
      <c r="B2774" t="str">
        <v>failed</v>
      </c>
      <c r="C2774">
        <v>33</v>
      </c>
    </row>
    <row r="2775" spans="2:3" x14ac:dyDescent="0.25">
      <c r="B2775" t="str">
        <v>failed</v>
      </c>
      <c r="C2775">
        <v>0</v>
      </c>
    </row>
    <row r="2776" spans="2:3" x14ac:dyDescent="0.25">
      <c r="B2776" t="str">
        <v>failed</v>
      </c>
      <c r="C2776">
        <v>0</v>
      </c>
    </row>
    <row r="2777" spans="2:3" x14ac:dyDescent="0.25">
      <c r="B2777" t="str">
        <v>failed</v>
      </c>
      <c r="C2777">
        <v>1</v>
      </c>
    </row>
    <row r="2778" spans="2:3" x14ac:dyDescent="0.25">
      <c r="B2778" t="str">
        <v>failed</v>
      </c>
      <c r="C2778">
        <v>13</v>
      </c>
    </row>
    <row r="2779" spans="2:3" x14ac:dyDescent="0.25">
      <c r="B2779" t="str">
        <v>failed</v>
      </c>
      <c r="C2779">
        <v>2</v>
      </c>
    </row>
    <row r="2780" spans="2:3" x14ac:dyDescent="0.25">
      <c r="B2780" t="str">
        <v>failed</v>
      </c>
      <c r="C2780">
        <v>36</v>
      </c>
    </row>
    <row r="2781" spans="2:3" x14ac:dyDescent="0.25">
      <c r="B2781" t="str">
        <v>failed</v>
      </c>
      <c r="C2781">
        <v>1</v>
      </c>
    </row>
    <row r="2782" spans="2:3" x14ac:dyDescent="0.25">
      <c r="B2782" t="str">
        <v>failed</v>
      </c>
      <c r="C2782">
        <v>15</v>
      </c>
    </row>
    <row r="2783" spans="2:3" x14ac:dyDescent="0.25">
      <c r="B2783" t="str">
        <v>failed</v>
      </c>
      <c r="C2783">
        <v>1</v>
      </c>
    </row>
    <row r="2784" spans="2:3" x14ac:dyDescent="0.25">
      <c r="B2784" t="str">
        <v>failed</v>
      </c>
      <c r="C2784">
        <v>0</v>
      </c>
    </row>
    <row r="2785" spans="2:3" x14ac:dyDescent="0.25">
      <c r="B2785" t="str">
        <v>successful</v>
      </c>
      <c r="C2785">
        <v>28</v>
      </c>
    </row>
    <row r="2786" spans="2:3" x14ac:dyDescent="0.25">
      <c r="B2786" t="str">
        <v>successful</v>
      </c>
      <c r="C2786">
        <v>18</v>
      </c>
    </row>
    <row r="2787" spans="2:3" x14ac:dyDescent="0.25">
      <c r="B2787" t="str">
        <v>successful</v>
      </c>
      <c r="C2787">
        <v>61</v>
      </c>
    </row>
    <row r="2788" spans="2:3" x14ac:dyDescent="0.25">
      <c r="B2788" t="str">
        <v>successful</v>
      </c>
      <c r="C2788">
        <v>108</v>
      </c>
    </row>
    <row r="2789" spans="2:3" x14ac:dyDescent="0.25">
      <c r="B2789" t="str">
        <v>successful</v>
      </c>
      <c r="C2789">
        <v>142</v>
      </c>
    </row>
    <row r="2790" spans="2:3" x14ac:dyDescent="0.25">
      <c r="B2790" t="str">
        <v>successful</v>
      </c>
      <c r="C2790">
        <v>74</v>
      </c>
    </row>
    <row r="2791" spans="2:3" x14ac:dyDescent="0.25">
      <c r="B2791" t="str">
        <v>successful</v>
      </c>
      <c r="C2791">
        <v>38</v>
      </c>
    </row>
    <row r="2792" spans="2:3" x14ac:dyDescent="0.25">
      <c r="B2792" t="str">
        <v>successful</v>
      </c>
      <c r="C2792">
        <v>20</v>
      </c>
    </row>
    <row r="2793" spans="2:3" x14ac:dyDescent="0.25">
      <c r="B2793" t="str">
        <v>successful</v>
      </c>
      <c r="C2793">
        <v>24</v>
      </c>
    </row>
    <row r="2794" spans="2:3" x14ac:dyDescent="0.25">
      <c r="B2794" t="str">
        <v>successful</v>
      </c>
      <c r="C2794">
        <v>66</v>
      </c>
    </row>
    <row r="2795" spans="2:3" x14ac:dyDescent="0.25">
      <c r="B2795" t="str">
        <v>successful</v>
      </c>
      <c r="C2795">
        <v>28</v>
      </c>
    </row>
    <row r="2796" spans="2:3" x14ac:dyDescent="0.25">
      <c r="B2796" t="str">
        <v>successful</v>
      </c>
      <c r="C2796">
        <v>24</v>
      </c>
    </row>
    <row r="2797" spans="2:3" x14ac:dyDescent="0.25">
      <c r="B2797" t="str">
        <v>successful</v>
      </c>
      <c r="C2797">
        <v>73</v>
      </c>
    </row>
    <row r="2798" spans="2:3" x14ac:dyDescent="0.25">
      <c r="B2798" t="str">
        <v>successful</v>
      </c>
      <c r="C2798">
        <v>3</v>
      </c>
    </row>
    <row r="2799" spans="2:3" x14ac:dyDescent="0.25">
      <c r="B2799" t="str">
        <v>successful</v>
      </c>
      <c r="C2799">
        <v>20</v>
      </c>
    </row>
    <row r="2800" spans="2:3" x14ac:dyDescent="0.25">
      <c r="B2800" t="str">
        <v>successful</v>
      </c>
      <c r="C2800">
        <v>21</v>
      </c>
    </row>
    <row r="2801" spans="2:3" x14ac:dyDescent="0.25">
      <c r="B2801" t="str">
        <v>successful</v>
      </c>
      <c r="C2801">
        <v>94</v>
      </c>
    </row>
    <row r="2802" spans="2:3" x14ac:dyDescent="0.25">
      <c r="B2802" t="str">
        <v>successful</v>
      </c>
      <c r="C2802">
        <v>139</v>
      </c>
    </row>
    <row r="2803" spans="2:3" x14ac:dyDescent="0.25">
      <c r="B2803" t="str">
        <v>successful</v>
      </c>
      <c r="C2803">
        <v>130</v>
      </c>
    </row>
    <row r="2804" spans="2:3" x14ac:dyDescent="0.25">
      <c r="B2804" t="str">
        <v>successful</v>
      </c>
      <c r="C2804">
        <v>31</v>
      </c>
    </row>
    <row r="2805" spans="2:3" x14ac:dyDescent="0.25">
      <c r="B2805" t="str">
        <v>successful</v>
      </c>
      <c r="C2805">
        <v>13</v>
      </c>
    </row>
    <row r="2806" spans="2:3" x14ac:dyDescent="0.25">
      <c r="B2806" t="str">
        <v>successful</v>
      </c>
      <c r="C2806">
        <v>90</v>
      </c>
    </row>
    <row r="2807" spans="2:3" x14ac:dyDescent="0.25">
      <c r="B2807" t="str">
        <v>successful</v>
      </c>
      <c r="C2807">
        <v>141</v>
      </c>
    </row>
    <row r="2808" spans="2:3" x14ac:dyDescent="0.25">
      <c r="B2808" t="str">
        <v>successful</v>
      </c>
      <c r="C2808">
        <v>23</v>
      </c>
    </row>
    <row r="2809" spans="2:3" x14ac:dyDescent="0.25">
      <c r="B2809" t="str">
        <v>successful</v>
      </c>
      <c r="C2809">
        <v>18</v>
      </c>
    </row>
    <row r="2810" spans="2:3" x14ac:dyDescent="0.25">
      <c r="B2810" t="str">
        <v>successful</v>
      </c>
      <c r="C2810">
        <v>76</v>
      </c>
    </row>
    <row r="2811" spans="2:3" x14ac:dyDescent="0.25">
      <c r="B2811" t="str">
        <v>successful</v>
      </c>
      <c r="C2811">
        <v>93</v>
      </c>
    </row>
    <row r="2812" spans="2:3" x14ac:dyDescent="0.25">
      <c r="B2812" t="str">
        <v>successful</v>
      </c>
      <c r="C2812">
        <v>69</v>
      </c>
    </row>
    <row r="2813" spans="2:3" x14ac:dyDescent="0.25">
      <c r="B2813" t="str">
        <v>successful</v>
      </c>
      <c r="C2813">
        <v>21</v>
      </c>
    </row>
    <row r="2814" spans="2:3" x14ac:dyDescent="0.25">
      <c r="B2814" t="str">
        <v>successful</v>
      </c>
      <c r="C2814">
        <v>57</v>
      </c>
    </row>
    <row r="2815" spans="2:3" x14ac:dyDescent="0.25">
      <c r="B2815" t="str">
        <v>successful</v>
      </c>
      <c r="C2815">
        <v>108</v>
      </c>
    </row>
    <row r="2816" spans="2:3" x14ac:dyDescent="0.25">
      <c r="B2816" t="str">
        <v>successful</v>
      </c>
      <c r="C2816">
        <v>83</v>
      </c>
    </row>
    <row r="2817" spans="2:3" x14ac:dyDescent="0.25">
      <c r="B2817" t="str">
        <v>successful</v>
      </c>
      <c r="C2817">
        <v>96</v>
      </c>
    </row>
    <row r="2818" spans="2:3" x14ac:dyDescent="0.25">
      <c r="B2818" t="str">
        <v>successful</v>
      </c>
      <c r="C2818">
        <v>64</v>
      </c>
    </row>
    <row r="2819" spans="2:3" x14ac:dyDescent="0.25">
      <c r="B2819" t="str">
        <v>successful</v>
      </c>
      <c r="C2819">
        <v>14</v>
      </c>
    </row>
    <row r="2820" spans="2:3" x14ac:dyDescent="0.25">
      <c r="B2820" t="str">
        <v>successful</v>
      </c>
      <c r="C2820">
        <v>169</v>
      </c>
    </row>
    <row r="2821" spans="2:3" x14ac:dyDescent="0.25">
      <c r="B2821" t="str">
        <v>successful</v>
      </c>
      <c r="C2821">
        <v>33</v>
      </c>
    </row>
    <row r="2822" spans="2:3" x14ac:dyDescent="0.25">
      <c r="B2822" t="str">
        <v>successful</v>
      </c>
      <c r="C2822">
        <v>102</v>
      </c>
    </row>
    <row r="2823" spans="2:3" x14ac:dyDescent="0.25">
      <c r="B2823" t="str">
        <v>successful</v>
      </c>
      <c r="C2823">
        <v>104</v>
      </c>
    </row>
    <row r="2824" spans="2:3" x14ac:dyDescent="0.25">
      <c r="B2824" t="str">
        <v>successful</v>
      </c>
      <c r="C2824">
        <v>20</v>
      </c>
    </row>
    <row r="2825" spans="2:3" x14ac:dyDescent="0.25">
      <c r="B2825" t="str">
        <v>successful</v>
      </c>
      <c r="C2825">
        <v>35</v>
      </c>
    </row>
    <row r="2826" spans="2:3" x14ac:dyDescent="0.25">
      <c r="B2826" t="str">
        <v>successful</v>
      </c>
      <c r="C2826">
        <v>94</v>
      </c>
    </row>
    <row r="2827" spans="2:3" x14ac:dyDescent="0.25">
      <c r="B2827" t="str">
        <v>successful</v>
      </c>
      <c r="C2827">
        <v>14</v>
      </c>
    </row>
    <row r="2828" spans="2:3" x14ac:dyDescent="0.25">
      <c r="B2828" t="str">
        <v>successful</v>
      </c>
      <c r="C2828">
        <v>15</v>
      </c>
    </row>
    <row r="2829" spans="2:3" x14ac:dyDescent="0.25">
      <c r="B2829" t="str">
        <v>successful</v>
      </c>
      <c r="C2829">
        <v>51</v>
      </c>
    </row>
    <row r="2830" spans="2:3" x14ac:dyDescent="0.25">
      <c r="B2830" t="str">
        <v>successful</v>
      </c>
      <c r="C2830">
        <v>19</v>
      </c>
    </row>
    <row r="2831" spans="2:3" x14ac:dyDescent="0.25">
      <c r="B2831" t="str">
        <v>successful</v>
      </c>
      <c r="C2831">
        <v>23</v>
      </c>
    </row>
    <row r="2832" spans="2:3" x14ac:dyDescent="0.25">
      <c r="B2832" t="str">
        <v>successful</v>
      </c>
      <c r="C2832">
        <v>97</v>
      </c>
    </row>
    <row r="2833" spans="2:3" x14ac:dyDescent="0.25">
      <c r="B2833" t="str">
        <v>successful</v>
      </c>
      <c r="C2833">
        <v>76</v>
      </c>
    </row>
    <row r="2834" spans="2:3" x14ac:dyDescent="0.25">
      <c r="B2834" t="str">
        <v>successful</v>
      </c>
      <c r="C2834">
        <v>11</v>
      </c>
    </row>
    <row r="2835" spans="2:3" x14ac:dyDescent="0.25">
      <c r="B2835" t="str">
        <v>successful</v>
      </c>
      <c r="C2835">
        <v>52</v>
      </c>
    </row>
    <row r="2836" spans="2:3" x14ac:dyDescent="0.25">
      <c r="B2836" t="str">
        <v>successful</v>
      </c>
      <c r="C2836">
        <v>95</v>
      </c>
    </row>
    <row r="2837" spans="2:3" x14ac:dyDescent="0.25">
      <c r="B2837" t="str">
        <v>successful</v>
      </c>
      <c r="C2837">
        <v>35</v>
      </c>
    </row>
    <row r="2838" spans="2:3" x14ac:dyDescent="0.25">
      <c r="B2838" t="str">
        <v>successful</v>
      </c>
      <c r="C2838">
        <v>21</v>
      </c>
    </row>
    <row r="2839" spans="2:3" x14ac:dyDescent="0.25">
      <c r="B2839" t="str">
        <v>successful</v>
      </c>
      <c r="C2839">
        <v>93</v>
      </c>
    </row>
    <row r="2840" spans="2:3" x14ac:dyDescent="0.25">
      <c r="B2840" t="str">
        <v>successful</v>
      </c>
      <c r="C2840">
        <v>11</v>
      </c>
    </row>
    <row r="2841" spans="2:3" x14ac:dyDescent="0.25">
      <c r="B2841" t="str">
        <v>successful</v>
      </c>
      <c r="C2841">
        <v>21</v>
      </c>
    </row>
    <row r="2842" spans="2:3" x14ac:dyDescent="0.25">
      <c r="B2842" t="str">
        <v>successful</v>
      </c>
      <c r="C2842">
        <v>54</v>
      </c>
    </row>
    <row r="2843" spans="2:3" x14ac:dyDescent="0.25">
      <c r="B2843" t="str">
        <v>successful</v>
      </c>
      <c r="C2843">
        <v>31</v>
      </c>
    </row>
    <row r="2844" spans="2:3" x14ac:dyDescent="0.25">
      <c r="B2844" t="str">
        <v>successful</v>
      </c>
      <c r="C2844">
        <v>132</v>
      </c>
    </row>
    <row r="2845" spans="2:3" x14ac:dyDescent="0.25">
      <c r="B2845" t="str">
        <v>failed</v>
      </c>
      <c r="C2845">
        <v>1</v>
      </c>
    </row>
    <row r="2846" spans="2:3" x14ac:dyDescent="0.25">
      <c r="B2846" t="str">
        <v>failed</v>
      </c>
      <c r="C2846">
        <v>0</v>
      </c>
    </row>
    <row r="2847" spans="2:3" x14ac:dyDescent="0.25">
      <c r="B2847" t="str">
        <v>failed</v>
      </c>
      <c r="C2847">
        <v>0</v>
      </c>
    </row>
    <row r="2848" spans="2:3" x14ac:dyDescent="0.25">
      <c r="B2848" t="str">
        <v>failed</v>
      </c>
      <c r="C2848">
        <v>1</v>
      </c>
    </row>
    <row r="2849" spans="2:3" x14ac:dyDescent="0.25">
      <c r="B2849" t="str">
        <v>failed</v>
      </c>
      <c r="C2849">
        <v>39</v>
      </c>
    </row>
    <row r="2850" spans="2:3" x14ac:dyDescent="0.25">
      <c r="B2850" t="str">
        <v>failed</v>
      </c>
      <c r="C2850">
        <v>0</v>
      </c>
    </row>
    <row r="2851" spans="2:3" x14ac:dyDescent="0.25">
      <c r="B2851" t="str">
        <v>failed</v>
      </c>
      <c r="C2851">
        <v>0</v>
      </c>
    </row>
    <row r="2852" spans="2:3" x14ac:dyDescent="0.25">
      <c r="B2852" t="str">
        <v>failed</v>
      </c>
      <c r="C2852">
        <v>3</v>
      </c>
    </row>
    <row r="2853" spans="2:3" x14ac:dyDescent="0.25">
      <c r="B2853" t="str">
        <v>failed</v>
      </c>
      <c r="C2853">
        <v>1</v>
      </c>
    </row>
    <row r="2854" spans="2:3" x14ac:dyDescent="0.25">
      <c r="B2854" t="str">
        <v>failed</v>
      </c>
      <c r="C2854">
        <v>13</v>
      </c>
    </row>
    <row r="2855" spans="2:3" x14ac:dyDescent="0.25">
      <c r="B2855" t="str">
        <v>failed</v>
      </c>
      <c r="C2855">
        <v>0</v>
      </c>
    </row>
    <row r="2856" spans="2:3" x14ac:dyDescent="0.25">
      <c r="B2856" t="str">
        <v>failed</v>
      </c>
      <c r="C2856">
        <v>6</v>
      </c>
    </row>
    <row r="2857" spans="2:3" x14ac:dyDescent="0.25">
      <c r="B2857" t="str">
        <v>failed</v>
      </c>
      <c r="C2857">
        <v>0</v>
      </c>
    </row>
    <row r="2858" spans="2:3" x14ac:dyDescent="0.25">
      <c r="B2858" t="str">
        <v>failed</v>
      </c>
      <c r="C2858">
        <v>14</v>
      </c>
    </row>
    <row r="2859" spans="2:3" x14ac:dyDescent="0.25">
      <c r="B2859" t="str">
        <v>failed</v>
      </c>
      <c r="C2859">
        <v>5</v>
      </c>
    </row>
    <row r="2860" spans="2:3" x14ac:dyDescent="0.25">
      <c r="B2860" t="str">
        <v>failed</v>
      </c>
      <c r="C2860">
        <v>6</v>
      </c>
    </row>
    <row r="2861" spans="2:3" x14ac:dyDescent="0.25">
      <c r="B2861" t="str">
        <v>failed</v>
      </c>
      <c r="C2861">
        <v>15</v>
      </c>
    </row>
    <row r="2862" spans="2:3" x14ac:dyDescent="0.25">
      <c r="B2862" t="str">
        <v>failed</v>
      </c>
      <c r="C2862">
        <v>0</v>
      </c>
    </row>
    <row r="2863" spans="2:3" x14ac:dyDescent="0.25">
      <c r="B2863" t="str">
        <v>failed</v>
      </c>
      <c r="C2863">
        <v>1</v>
      </c>
    </row>
    <row r="2864" spans="2:3" x14ac:dyDescent="0.25">
      <c r="B2864" t="str">
        <v>failed</v>
      </c>
      <c r="C2864">
        <v>9</v>
      </c>
    </row>
    <row r="2865" spans="2:3" x14ac:dyDescent="0.25">
      <c r="B2865" t="str">
        <v>failed</v>
      </c>
      <c r="C2865">
        <v>3</v>
      </c>
    </row>
    <row r="2866" spans="2:3" x14ac:dyDescent="0.25">
      <c r="B2866" t="str">
        <v>failed</v>
      </c>
      <c r="C2866">
        <v>3</v>
      </c>
    </row>
    <row r="2867" spans="2:3" x14ac:dyDescent="0.25">
      <c r="B2867" t="str">
        <v>failed</v>
      </c>
      <c r="C2867">
        <v>1</v>
      </c>
    </row>
    <row r="2868" spans="2:3" x14ac:dyDescent="0.25">
      <c r="B2868" t="str">
        <v>failed</v>
      </c>
      <c r="C2868">
        <v>3</v>
      </c>
    </row>
    <row r="2869" spans="2:3" x14ac:dyDescent="0.25">
      <c r="B2869" t="str">
        <v>failed</v>
      </c>
      <c r="C2869">
        <v>0</v>
      </c>
    </row>
    <row r="2870" spans="2:3" x14ac:dyDescent="0.25">
      <c r="B2870" t="str">
        <v>failed</v>
      </c>
      <c r="C2870">
        <v>2</v>
      </c>
    </row>
    <row r="2871" spans="2:3" x14ac:dyDescent="0.25">
      <c r="B2871" t="str">
        <v>failed</v>
      </c>
      <c r="C2871">
        <v>10</v>
      </c>
    </row>
    <row r="2872" spans="2:3" x14ac:dyDescent="0.25">
      <c r="B2872" t="str">
        <v>failed</v>
      </c>
      <c r="C2872">
        <v>60</v>
      </c>
    </row>
    <row r="2873" spans="2:3" x14ac:dyDescent="0.25">
      <c r="B2873" t="str">
        <v>failed</v>
      </c>
      <c r="C2873">
        <v>5</v>
      </c>
    </row>
    <row r="2874" spans="2:3" x14ac:dyDescent="0.25">
      <c r="B2874" t="str">
        <v>failed</v>
      </c>
      <c r="C2874">
        <v>9</v>
      </c>
    </row>
    <row r="2875" spans="2:3" x14ac:dyDescent="0.25">
      <c r="B2875" t="str">
        <v>failed</v>
      </c>
      <c r="C2875">
        <v>13</v>
      </c>
    </row>
    <row r="2876" spans="2:3" x14ac:dyDescent="0.25">
      <c r="B2876" t="str">
        <v>failed</v>
      </c>
      <c r="C2876">
        <v>0</v>
      </c>
    </row>
    <row r="2877" spans="2:3" x14ac:dyDescent="0.25">
      <c r="B2877" t="str">
        <v>failed</v>
      </c>
      <c r="C2877">
        <v>8</v>
      </c>
    </row>
    <row r="2878" spans="2:3" x14ac:dyDescent="0.25">
      <c r="B2878" t="str">
        <v>failed</v>
      </c>
      <c r="C2878">
        <v>3</v>
      </c>
    </row>
    <row r="2879" spans="2:3" x14ac:dyDescent="0.25">
      <c r="B2879" t="str">
        <v>failed</v>
      </c>
      <c r="C2879">
        <v>3</v>
      </c>
    </row>
    <row r="2880" spans="2:3" x14ac:dyDescent="0.25">
      <c r="B2880" t="str">
        <v>failed</v>
      </c>
      <c r="C2880">
        <v>0</v>
      </c>
    </row>
    <row r="2881" spans="2:3" x14ac:dyDescent="0.25">
      <c r="B2881" t="str">
        <v>failed</v>
      </c>
      <c r="C2881">
        <v>6</v>
      </c>
    </row>
    <row r="2882" spans="2:3" x14ac:dyDescent="0.25">
      <c r="B2882" t="str">
        <v>failed</v>
      </c>
      <c r="C2882">
        <v>4</v>
      </c>
    </row>
    <row r="2883" spans="2:3" x14ac:dyDescent="0.25">
      <c r="B2883" t="str">
        <v>failed</v>
      </c>
      <c r="C2883">
        <v>1</v>
      </c>
    </row>
    <row r="2884" spans="2:3" x14ac:dyDescent="0.25">
      <c r="B2884" t="str">
        <v>failed</v>
      </c>
      <c r="C2884">
        <v>29</v>
      </c>
    </row>
    <row r="2885" spans="2:3" x14ac:dyDescent="0.25">
      <c r="B2885" t="str">
        <v>failed</v>
      </c>
      <c r="C2885">
        <v>0</v>
      </c>
    </row>
    <row r="2886" spans="2:3" x14ac:dyDescent="0.25">
      <c r="B2886" t="str">
        <v>failed</v>
      </c>
      <c r="C2886">
        <v>4</v>
      </c>
    </row>
    <row r="2887" spans="2:3" x14ac:dyDescent="0.25">
      <c r="B2887" t="str">
        <v>failed</v>
      </c>
      <c r="C2887">
        <v>5</v>
      </c>
    </row>
    <row r="2888" spans="2:3" x14ac:dyDescent="0.25">
      <c r="B2888" t="str">
        <v>failed</v>
      </c>
      <c r="C2888">
        <v>4</v>
      </c>
    </row>
    <row r="2889" spans="2:3" x14ac:dyDescent="0.25">
      <c r="B2889" t="str">
        <v>failed</v>
      </c>
      <c r="C2889">
        <v>5</v>
      </c>
    </row>
    <row r="2890" spans="2:3" x14ac:dyDescent="0.25">
      <c r="B2890" t="str">
        <v>failed</v>
      </c>
      <c r="C2890">
        <v>1</v>
      </c>
    </row>
    <row r="2891" spans="2:3" x14ac:dyDescent="0.25">
      <c r="B2891" t="str">
        <v>failed</v>
      </c>
      <c r="C2891">
        <v>1</v>
      </c>
    </row>
    <row r="2892" spans="2:3" x14ac:dyDescent="0.25">
      <c r="B2892" t="str">
        <v>failed</v>
      </c>
      <c r="C2892">
        <v>0</v>
      </c>
    </row>
    <row r="2893" spans="2:3" x14ac:dyDescent="0.25">
      <c r="B2893" t="str">
        <v>failed</v>
      </c>
      <c r="C2893">
        <v>14</v>
      </c>
    </row>
    <row r="2894" spans="2:3" x14ac:dyDescent="0.25">
      <c r="B2894" t="str">
        <v>failed</v>
      </c>
      <c r="C2894">
        <v>3</v>
      </c>
    </row>
    <row r="2895" spans="2:3" x14ac:dyDescent="0.25">
      <c r="B2895" t="str">
        <v>failed</v>
      </c>
      <c r="C2895">
        <v>10</v>
      </c>
    </row>
    <row r="2896" spans="2:3" x14ac:dyDescent="0.25">
      <c r="B2896" t="str">
        <v>failed</v>
      </c>
      <c r="C2896">
        <v>17</v>
      </c>
    </row>
    <row r="2897" spans="2:3" x14ac:dyDescent="0.25">
      <c r="B2897" t="str">
        <v>failed</v>
      </c>
      <c r="C2897">
        <v>2</v>
      </c>
    </row>
    <row r="2898" spans="2:3" x14ac:dyDescent="0.25">
      <c r="B2898" t="str">
        <v>failed</v>
      </c>
      <c r="C2898">
        <v>0</v>
      </c>
    </row>
    <row r="2899" spans="2:3" x14ac:dyDescent="0.25">
      <c r="B2899" t="str">
        <v>failed</v>
      </c>
      <c r="C2899">
        <v>4</v>
      </c>
    </row>
    <row r="2900" spans="2:3" x14ac:dyDescent="0.25">
      <c r="B2900" t="str">
        <v>failed</v>
      </c>
      <c r="C2900">
        <v>12</v>
      </c>
    </row>
    <row r="2901" spans="2:3" x14ac:dyDescent="0.25">
      <c r="B2901" t="str">
        <v>failed</v>
      </c>
      <c r="C2901">
        <v>3</v>
      </c>
    </row>
    <row r="2902" spans="2:3" x14ac:dyDescent="0.25">
      <c r="B2902" t="str">
        <v>failed</v>
      </c>
      <c r="C2902">
        <v>12</v>
      </c>
    </row>
    <row r="2903" spans="2:3" x14ac:dyDescent="0.25">
      <c r="B2903" t="str">
        <v>failed</v>
      </c>
      <c r="C2903">
        <v>0</v>
      </c>
    </row>
    <row r="2904" spans="2:3" x14ac:dyDescent="0.25">
      <c r="B2904" t="str">
        <v>failed</v>
      </c>
      <c r="C2904">
        <v>7</v>
      </c>
    </row>
    <row r="2905" spans="2:3" x14ac:dyDescent="0.25">
      <c r="B2905" t="str">
        <v>failed</v>
      </c>
      <c r="C2905">
        <v>2</v>
      </c>
    </row>
    <row r="2906" spans="2:3" x14ac:dyDescent="0.25">
      <c r="B2906" t="str">
        <v>failed</v>
      </c>
      <c r="C2906">
        <v>1</v>
      </c>
    </row>
    <row r="2907" spans="2:3" x14ac:dyDescent="0.25">
      <c r="B2907" t="str">
        <v>failed</v>
      </c>
      <c r="C2907">
        <v>4</v>
      </c>
    </row>
    <row r="2908" spans="2:3" x14ac:dyDescent="0.25">
      <c r="B2908" t="str">
        <v>failed</v>
      </c>
      <c r="C2908">
        <v>4</v>
      </c>
    </row>
    <row r="2909" spans="2:3" x14ac:dyDescent="0.25">
      <c r="B2909" t="str">
        <v>failed</v>
      </c>
      <c r="C2909">
        <v>17</v>
      </c>
    </row>
    <row r="2910" spans="2:3" x14ac:dyDescent="0.25">
      <c r="B2910" t="str">
        <v>failed</v>
      </c>
      <c r="C2910">
        <v>7</v>
      </c>
    </row>
    <row r="2911" spans="2:3" x14ac:dyDescent="0.25">
      <c r="B2911" t="str">
        <v>failed</v>
      </c>
      <c r="C2911">
        <v>2</v>
      </c>
    </row>
    <row r="2912" spans="2:3" x14ac:dyDescent="0.25">
      <c r="B2912" t="str">
        <v>failed</v>
      </c>
      <c r="C2912">
        <v>5</v>
      </c>
    </row>
    <row r="2913" spans="2:3" x14ac:dyDescent="0.25">
      <c r="B2913" t="str">
        <v>failed</v>
      </c>
      <c r="C2913">
        <v>1</v>
      </c>
    </row>
    <row r="2914" spans="2:3" x14ac:dyDescent="0.25">
      <c r="B2914" t="str">
        <v>failed</v>
      </c>
      <c r="C2914">
        <v>1</v>
      </c>
    </row>
    <row r="2915" spans="2:3" x14ac:dyDescent="0.25">
      <c r="B2915" t="str">
        <v>failed</v>
      </c>
      <c r="C2915">
        <v>14</v>
      </c>
    </row>
    <row r="2916" spans="2:3" x14ac:dyDescent="0.25">
      <c r="B2916" t="str">
        <v>failed</v>
      </c>
      <c r="C2916">
        <v>26</v>
      </c>
    </row>
    <row r="2917" spans="2:3" x14ac:dyDescent="0.25">
      <c r="B2917" t="str">
        <v>failed</v>
      </c>
      <c r="C2917">
        <v>2</v>
      </c>
    </row>
    <row r="2918" spans="2:3" x14ac:dyDescent="0.25">
      <c r="B2918" t="str">
        <v>failed</v>
      </c>
      <c r="C2918">
        <v>1</v>
      </c>
    </row>
    <row r="2919" spans="2:3" x14ac:dyDescent="0.25">
      <c r="B2919" t="str">
        <v>failed</v>
      </c>
      <c r="C2919">
        <v>3</v>
      </c>
    </row>
    <row r="2920" spans="2:3" x14ac:dyDescent="0.25">
      <c r="B2920" t="str">
        <v>failed</v>
      </c>
      <c r="C2920">
        <v>7</v>
      </c>
    </row>
    <row r="2921" spans="2:3" x14ac:dyDescent="0.25">
      <c r="B2921" t="str">
        <v>failed</v>
      </c>
      <c r="C2921">
        <v>9</v>
      </c>
    </row>
    <row r="2922" spans="2:3" x14ac:dyDescent="0.25">
      <c r="B2922" t="str">
        <v>failed</v>
      </c>
      <c r="C2922">
        <v>20</v>
      </c>
    </row>
    <row r="2923" spans="2:3" x14ac:dyDescent="0.25">
      <c r="B2923" t="str">
        <v>failed</v>
      </c>
      <c r="C2923">
        <v>6</v>
      </c>
    </row>
    <row r="2924" spans="2:3" x14ac:dyDescent="0.25">
      <c r="B2924" t="str">
        <v>failed</v>
      </c>
      <c r="C2924">
        <v>13</v>
      </c>
    </row>
    <row r="2925" spans="2:3" x14ac:dyDescent="0.25">
      <c r="B2925" t="str">
        <v>successful</v>
      </c>
      <c r="C2925">
        <v>3</v>
      </c>
    </row>
    <row r="2926" spans="2:3" x14ac:dyDescent="0.25">
      <c r="B2926" t="str">
        <v>successful</v>
      </c>
      <c r="C2926">
        <v>6</v>
      </c>
    </row>
    <row r="2927" spans="2:3" x14ac:dyDescent="0.25">
      <c r="B2927" t="str">
        <v>successful</v>
      </c>
      <c r="C2927">
        <v>10</v>
      </c>
    </row>
    <row r="2928" spans="2:3" x14ac:dyDescent="0.25">
      <c r="B2928" t="str">
        <v>successful</v>
      </c>
      <c r="C2928">
        <v>147</v>
      </c>
    </row>
    <row r="2929" spans="2:3" x14ac:dyDescent="0.25">
      <c r="B2929" t="str">
        <v>successful</v>
      </c>
      <c r="C2929">
        <v>199</v>
      </c>
    </row>
    <row r="2930" spans="2:3" x14ac:dyDescent="0.25">
      <c r="B2930" t="str">
        <v>successful</v>
      </c>
      <c r="C2930">
        <v>50</v>
      </c>
    </row>
    <row r="2931" spans="2:3" x14ac:dyDescent="0.25">
      <c r="B2931" t="str">
        <v>successful</v>
      </c>
      <c r="C2931">
        <v>21</v>
      </c>
    </row>
    <row r="2932" spans="2:3" x14ac:dyDescent="0.25">
      <c r="B2932" t="str">
        <v>successful</v>
      </c>
      <c r="C2932">
        <v>24</v>
      </c>
    </row>
    <row r="2933" spans="2:3" x14ac:dyDescent="0.25">
      <c r="B2933" t="str">
        <v>successful</v>
      </c>
      <c r="C2933">
        <v>32</v>
      </c>
    </row>
    <row r="2934" spans="2:3" x14ac:dyDescent="0.25">
      <c r="B2934" t="str">
        <v>successful</v>
      </c>
      <c r="C2934">
        <v>62</v>
      </c>
    </row>
    <row r="2935" spans="2:3" x14ac:dyDescent="0.25">
      <c r="B2935" t="str">
        <v>successful</v>
      </c>
      <c r="C2935">
        <v>9</v>
      </c>
    </row>
    <row r="2936" spans="2:3" x14ac:dyDescent="0.25">
      <c r="B2936" t="str">
        <v>successful</v>
      </c>
      <c r="C2936">
        <v>38</v>
      </c>
    </row>
    <row r="2937" spans="2:3" x14ac:dyDescent="0.25">
      <c r="B2937" t="str">
        <v>successful</v>
      </c>
      <c r="C2937">
        <v>54</v>
      </c>
    </row>
    <row r="2938" spans="2:3" x14ac:dyDescent="0.25">
      <c r="B2938" t="str">
        <v>successful</v>
      </c>
      <c r="C2938">
        <v>37</v>
      </c>
    </row>
    <row r="2939" spans="2:3" x14ac:dyDescent="0.25">
      <c r="B2939" t="str">
        <v>successful</v>
      </c>
      <c r="C2939">
        <v>39</v>
      </c>
    </row>
    <row r="2940" spans="2:3" x14ac:dyDescent="0.25">
      <c r="B2940" t="str">
        <v>successful</v>
      </c>
      <c r="C2940">
        <v>34</v>
      </c>
    </row>
    <row r="2941" spans="2:3" x14ac:dyDescent="0.25">
      <c r="B2941" t="str">
        <v>successful</v>
      </c>
      <c r="C2941">
        <v>55</v>
      </c>
    </row>
    <row r="2942" spans="2:3" x14ac:dyDescent="0.25">
      <c r="B2942" t="str">
        <v>successful</v>
      </c>
      <c r="C2942">
        <v>32</v>
      </c>
    </row>
    <row r="2943" spans="2:3" x14ac:dyDescent="0.25">
      <c r="B2943" t="str">
        <v>successful</v>
      </c>
      <c r="C2943">
        <v>25</v>
      </c>
    </row>
    <row r="2944" spans="2:3" x14ac:dyDescent="0.25">
      <c r="B2944" t="str">
        <v>successful</v>
      </c>
      <c r="C2944">
        <v>33</v>
      </c>
    </row>
    <row r="2945" spans="2:3" x14ac:dyDescent="0.25">
      <c r="B2945" t="str">
        <v>failed</v>
      </c>
      <c r="C2945">
        <v>1</v>
      </c>
    </row>
    <row r="2946" spans="2:3" x14ac:dyDescent="0.25">
      <c r="B2946" t="str">
        <v>failed</v>
      </c>
      <c r="C2946">
        <v>202</v>
      </c>
    </row>
    <row r="2947" spans="2:3" x14ac:dyDescent="0.25">
      <c r="B2947" t="str">
        <v>failed</v>
      </c>
      <c r="C2947">
        <v>0</v>
      </c>
    </row>
    <row r="2948" spans="2:3" x14ac:dyDescent="0.25">
      <c r="B2948" t="str">
        <v>failed</v>
      </c>
      <c r="C2948">
        <v>1</v>
      </c>
    </row>
    <row r="2949" spans="2:3" x14ac:dyDescent="0.25">
      <c r="B2949" t="str">
        <v>failed</v>
      </c>
      <c r="C2949">
        <v>0</v>
      </c>
    </row>
    <row r="2950" spans="2:3" x14ac:dyDescent="0.25">
      <c r="B2950" t="str">
        <v>failed</v>
      </c>
      <c r="C2950">
        <v>2</v>
      </c>
    </row>
    <row r="2951" spans="2:3" x14ac:dyDescent="0.25">
      <c r="B2951" t="str">
        <v>failed</v>
      </c>
      <c r="C2951">
        <v>13</v>
      </c>
    </row>
    <row r="2952" spans="2:3" x14ac:dyDescent="0.25">
      <c r="B2952" t="str">
        <v>failed</v>
      </c>
      <c r="C2952">
        <v>9</v>
      </c>
    </row>
    <row r="2953" spans="2:3" x14ac:dyDescent="0.25">
      <c r="B2953" t="str">
        <v>failed</v>
      </c>
      <c r="C2953">
        <v>2</v>
      </c>
    </row>
    <row r="2954" spans="2:3" x14ac:dyDescent="0.25">
      <c r="B2954" t="str">
        <v>failed</v>
      </c>
      <c r="C2954">
        <v>0</v>
      </c>
    </row>
    <row r="2955" spans="2:3" x14ac:dyDescent="0.25">
      <c r="B2955" t="str">
        <v>canceled</v>
      </c>
      <c r="C2955">
        <v>58</v>
      </c>
    </row>
    <row r="2956" spans="2:3" x14ac:dyDescent="0.25">
      <c r="B2956" t="str">
        <v>canceled</v>
      </c>
      <c r="C2956">
        <v>8</v>
      </c>
    </row>
    <row r="2957" spans="2:3" x14ac:dyDescent="0.25">
      <c r="B2957" t="str">
        <v>canceled</v>
      </c>
      <c r="C2957">
        <v>3</v>
      </c>
    </row>
    <row r="2958" spans="2:3" x14ac:dyDescent="0.25">
      <c r="B2958" t="str">
        <v>canceled</v>
      </c>
      <c r="C2958">
        <v>0</v>
      </c>
    </row>
    <row r="2959" spans="2:3" x14ac:dyDescent="0.25">
      <c r="B2959" t="str">
        <v>canceled</v>
      </c>
      <c r="C2959">
        <v>11</v>
      </c>
    </row>
    <row r="2960" spans="2:3" x14ac:dyDescent="0.25">
      <c r="B2960" t="str">
        <v>canceled</v>
      </c>
      <c r="C2960">
        <v>20</v>
      </c>
    </row>
    <row r="2961" spans="2:3" x14ac:dyDescent="0.25">
      <c r="B2961" t="str">
        <v>canceled</v>
      </c>
      <c r="C2961">
        <v>3</v>
      </c>
    </row>
    <row r="2962" spans="2:3" x14ac:dyDescent="0.25">
      <c r="B2962" t="str">
        <v>canceled</v>
      </c>
      <c r="C2962">
        <v>0</v>
      </c>
    </row>
    <row r="2963" spans="2:3" x14ac:dyDescent="0.25">
      <c r="B2963" t="str">
        <v>canceled</v>
      </c>
      <c r="C2963">
        <v>0</v>
      </c>
    </row>
    <row r="2964" spans="2:3" x14ac:dyDescent="0.25">
      <c r="B2964" t="str">
        <v>canceled</v>
      </c>
      <c r="C2964">
        <v>0</v>
      </c>
    </row>
    <row r="2965" spans="2:3" x14ac:dyDescent="0.25">
      <c r="B2965" t="str">
        <v>successful</v>
      </c>
      <c r="C2965">
        <v>108</v>
      </c>
    </row>
    <row r="2966" spans="2:3" x14ac:dyDescent="0.25">
      <c r="B2966" t="str">
        <v>successful</v>
      </c>
      <c r="C2966">
        <v>20</v>
      </c>
    </row>
    <row r="2967" spans="2:3" x14ac:dyDescent="0.25">
      <c r="B2967" t="str">
        <v>successful</v>
      </c>
      <c r="C2967">
        <v>98</v>
      </c>
    </row>
    <row r="2968" spans="2:3" x14ac:dyDescent="0.25">
      <c r="B2968" t="str">
        <v>successful</v>
      </c>
      <c r="C2968">
        <v>196</v>
      </c>
    </row>
    <row r="2969" spans="2:3" x14ac:dyDescent="0.25">
      <c r="B2969" t="str">
        <v>successful</v>
      </c>
      <c r="C2969">
        <v>39</v>
      </c>
    </row>
    <row r="2970" spans="2:3" x14ac:dyDescent="0.25">
      <c r="B2970" t="str">
        <v>successful</v>
      </c>
      <c r="C2970">
        <v>128</v>
      </c>
    </row>
    <row r="2971" spans="2:3" x14ac:dyDescent="0.25">
      <c r="B2971" t="str">
        <v>successful</v>
      </c>
      <c r="C2971">
        <v>71</v>
      </c>
    </row>
    <row r="2972" spans="2:3" x14ac:dyDescent="0.25">
      <c r="B2972" t="str">
        <v>successful</v>
      </c>
      <c r="C2972">
        <v>47</v>
      </c>
    </row>
    <row r="2973" spans="2:3" x14ac:dyDescent="0.25">
      <c r="B2973" t="str">
        <v>successful</v>
      </c>
      <c r="C2973">
        <v>17</v>
      </c>
    </row>
    <row r="2974" spans="2:3" x14ac:dyDescent="0.25">
      <c r="B2974" t="str">
        <v>successful</v>
      </c>
      <c r="C2974">
        <v>91</v>
      </c>
    </row>
    <row r="2975" spans="2:3" x14ac:dyDescent="0.25">
      <c r="B2975" t="str">
        <v>successful</v>
      </c>
      <c r="C2975">
        <v>43</v>
      </c>
    </row>
    <row r="2976" spans="2:3" x14ac:dyDescent="0.25">
      <c r="B2976" t="str">
        <v>successful</v>
      </c>
      <c r="C2976">
        <v>17</v>
      </c>
    </row>
    <row r="2977" spans="2:3" x14ac:dyDescent="0.25">
      <c r="B2977" t="str">
        <v>successful</v>
      </c>
      <c r="C2977">
        <v>33</v>
      </c>
    </row>
    <row r="2978" spans="2:3" x14ac:dyDescent="0.25">
      <c r="B2978" t="str">
        <v>successful</v>
      </c>
      <c r="C2978">
        <v>87</v>
      </c>
    </row>
    <row r="2979" spans="2:3" x14ac:dyDescent="0.25">
      <c r="B2979" t="str">
        <v>successful</v>
      </c>
      <c r="C2979">
        <v>113</v>
      </c>
    </row>
    <row r="2980" spans="2:3" x14ac:dyDescent="0.25">
      <c r="B2980" t="str">
        <v>successful</v>
      </c>
      <c r="C2980">
        <v>14</v>
      </c>
    </row>
    <row r="2981" spans="2:3" x14ac:dyDescent="0.25">
      <c r="B2981" t="str">
        <v>successful</v>
      </c>
      <c r="C2981">
        <v>30</v>
      </c>
    </row>
    <row r="2982" spans="2:3" x14ac:dyDescent="0.25">
      <c r="B2982" t="str">
        <v>successful</v>
      </c>
      <c r="C2982">
        <v>16</v>
      </c>
    </row>
    <row r="2983" spans="2:3" x14ac:dyDescent="0.25">
      <c r="B2983" t="str">
        <v>successful</v>
      </c>
      <c r="C2983">
        <v>46</v>
      </c>
    </row>
    <row r="2984" spans="2:3" x14ac:dyDescent="0.25">
      <c r="B2984" t="str">
        <v>successful</v>
      </c>
      <c r="C2984">
        <v>24</v>
      </c>
    </row>
    <row r="2985" spans="2:3" x14ac:dyDescent="0.25">
      <c r="B2985" t="str">
        <v>successful</v>
      </c>
      <c r="C2985">
        <v>97</v>
      </c>
    </row>
    <row r="2986" spans="2:3" x14ac:dyDescent="0.25">
      <c r="B2986" t="str">
        <v>successful</v>
      </c>
      <c r="C2986">
        <v>59</v>
      </c>
    </row>
    <row r="2987" spans="2:3" x14ac:dyDescent="0.25">
      <c r="B2987" t="str">
        <v>successful</v>
      </c>
      <c r="C2987">
        <v>1095</v>
      </c>
    </row>
    <row r="2988" spans="2:3" x14ac:dyDescent="0.25">
      <c r="B2988" t="str">
        <v>successful</v>
      </c>
      <c r="C2988">
        <v>218</v>
      </c>
    </row>
    <row r="2989" spans="2:3" x14ac:dyDescent="0.25">
      <c r="B2989" t="str">
        <v>successful</v>
      </c>
      <c r="C2989">
        <v>111</v>
      </c>
    </row>
    <row r="2990" spans="2:3" x14ac:dyDescent="0.25">
      <c r="B2990" t="str">
        <v>successful</v>
      </c>
      <c r="C2990">
        <v>56</v>
      </c>
    </row>
    <row r="2991" spans="2:3" x14ac:dyDescent="0.25">
      <c r="B2991" t="str">
        <v>successful</v>
      </c>
      <c r="C2991">
        <v>265</v>
      </c>
    </row>
    <row r="2992" spans="2:3" x14ac:dyDescent="0.25">
      <c r="B2992" t="str">
        <v>successful</v>
      </c>
      <c r="C2992">
        <v>28</v>
      </c>
    </row>
    <row r="2993" spans="2:3" x14ac:dyDescent="0.25">
      <c r="B2993" t="str">
        <v>successful</v>
      </c>
      <c r="C2993">
        <v>364</v>
      </c>
    </row>
    <row r="2994" spans="2:3" x14ac:dyDescent="0.25">
      <c r="B2994" t="str">
        <v>successful</v>
      </c>
      <c r="C2994">
        <v>27</v>
      </c>
    </row>
    <row r="2995" spans="2:3" x14ac:dyDescent="0.25">
      <c r="B2995" t="str">
        <v>successful</v>
      </c>
      <c r="C2995">
        <v>93</v>
      </c>
    </row>
    <row r="2996" spans="2:3" x14ac:dyDescent="0.25">
      <c r="B2996" t="str">
        <v>successful</v>
      </c>
      <c r="C2996">
        <v>64</v>
      </c>
    </row>
    <row r="2997" spans="2:3" x14ac:dyDescent="0.25">
      <c r="B2997" t="str">
        <v>successful</v>
      </c>
      <c r="C2997">
        <v>22</v>
      </c>
    </row>
    <row r="2998" spans="2:3" x14ac:dyDescent="0.25">
      <c r="B2998" t="str">
        <v>successful</v>
      </c>
      <c r="C2998">
        <v>59</v>
      </c>
    </row>
    <row r="2999" spans="2:3" x14ac:dyDescent="0.25">
      <c r="B2999" t="str">
        <v>successful</v>
      </c>
      <c r="C2999">
        <v>249</v>
      </c>
    </row>
    <row r="3000" spans="2:3" x14ac:dyDescent="0.25">
      <c r="B3000" t="str">
        <v>successful</v>
      </c>
      <c r="C3000">
        <v>392</v>
      </c>
    </row>
    <row r="3001" spans="2:3" x14ac:dyDescent="0.25">
      <c r="B3001" t="str">
        <v>successful</v>
      </c>
      <c r="C3001">
        <v>115</v>
      </c>
    </row>
    <row r="3002" spans="2:3" x14ac:dyDescent="0.25">
      <c r="B3002" t="str">
        <v>successful</v>
      </c>
      <c r="C3002">
        <v>433</v>
      </c>
    </row>
    <row r="3003" spans="2:3" x14ac:dyDescent="0.25">
      <c r="B3003" t="str">
        <v>successful</v>
      </c>
      <c r="C3003">
        <v>20</v>
      </c>
    </row>
    <row r="3004" spans="2:3" x14ac:dyDescent="0.25">
      <c r="B3004" t="str">
        <v>successful</v>
      </c>
      <c r="C3004">
        <v>8</v>
      </c>
    </row>
    <row r="3005" spans="2:3" x14ac:dyDescent="0.25">
      <c r="B3005" t="str">
        <v>successful</v>
      </c>
      <c r="C3005">
        <v>175</v>
      </c>
    </row>
    <row r="3006" spans="2:3" x14ac:dyDescent="0.25">
      <c r="B3006" t="str">
        <v>successful</v>
      </c>
      <c r="C3006">
        <v>104</v>
      </c>
    </row>
    <row r="3007" spans="2:3" x14ac:dyDescent="0.25">
      <c r="B3007" t="str">
        <v>successful</v>
      </c>
      <c r="C3007">
        <v>17</v>
      </c>
    </row>
    <row r="3008" spans="2:3" x14ac:dyDescent="0.25">
      <c r="B3008" t="str">
        <v>successful</v>
      </c>
      <c r="C3008">
        <v>277</v>
      </c>
    </row>
    <row r="3009" spans="2:3" x14ac:dyDescent="0.25">
      <c r="B3009" t="str">
        <v>successful</v>
      </c>
      <c r="C3009">
        <v>118</v>
      </c>
    </row>
    <row r="3010" spans="2:3" x14ac:dyDescent="0.25">
      <c r="B3010" t="str">
        <v>successful</v>
      </c>
      <c r="C3010">
        <v>97</v>
      </c>
    </row>
    <row r="3011" spans="2:3" x14ac:dyDescent="0.25">
      <c r="B3011" t="str">
        <v>successful</v>
      </c>
      <c r="C3011">
        <v>20</v>
      </c>
    </row>
    <row r="3012" spans="2:3" x14ac:dyDescent="0.25">
      <c r="B3012" t="str">
        <v>successful</v>
      </c>
      <c r="C3012">
        <v>26</v>
      </c>
    </row>
    <row r="3013" spans="2:3" x14ac:dyDescent="0.25">
      <c r="B3013" t="str">
        <v>successful</v>
      </c>
      <c r="C3013">
        <v>128</v>
      </c>
    </row>
    <row r="3014" spans="2:3" x14ac:dyDescent="0.25">
      <c r="B3014" t="str">
        <v>successful</v>
      </c>
      <c r="C3014">
        <v>15</v>
      </c>
    </row>
    <row r="3015" spans="2:3" x14ac:dyDescent="0.25">
      <c r="B3015" t="str">
        <v>successful</v>
      </c>
      <c r="C3015">
        <v>25</v>
      </c>
    </row>
    <row r="3016" spans="2:3" x14ac:dyDescent="0.25">
      <c r="B3016" t="str">
        <v>successful</v>
      </c>
      <c r="C3016">
        <v>55</v>
      </c>
    </row>
    <row r="3017" spans="2:3" x14ac:dyDescent="0.25">
      <c r="B3017" t="str">
        <v>successful</v>
      </c>
      <c r="C3017">
        <v>107</v>
      </c>
    </row>
    <row r="3018" spans="2:3" x14ac:dyDescent="0.25">
      <c r="B3018" t="str">
        <v>successful</v>
      </c>
      <c r="C3018">
        <v>557</v>
      </c>
    </row>
    <row r="3019" spans="2:3" x14ac:dyDescent="0.25">
      <c r="B3019" t="str">
        <v>successful</v>
      </c>
      <c r="C3019">
        <v>40</v>
      </c>
    </row>
    <row r="3020" spans="2:3" x14ac:dyDescent="0.25">
      <c r="B3020" t="str">
        <v>successful</v>
      </c>
      <c r="C3020">
        <v>36</v>
      </c>
    </row>
    <row r="3021" spans="2:3" x14ac:dyDescent="0.25">
      <c r="B3021" t="str">
        <v>successful</v>
      </c>
      <c r="C3021">
        <v>159</v>
      </c>
    </row>
    <row r="3022" spans="2:3" x14ac:dyDescent="0.25">
      <c r="B3022" t="str">
        <v>successful</v>
      </c>
      <c r="C3022">
        <v>41</v>
      </c>
    </row>
    <row r="3023" spans="2:3" x14ac:dyDescent="0.25">
      <c r="B3023" t="str">
        <v>successful</v>
      </c>
      <c r="C3023">
        <v>226</v>
      </c>
    </row>
    <row r="3024" spans="2:3" x14ac:dyDescent="0.25">
      <c r="B3024" t="str">
        <v>successful</v>
      </c>
      <c r="C3024">
        <v>30</v>
      </c>
    </row>
    <row r="3025" spans="2:3" x14ac:dyDescent="0.25">
      <c r="B3025" t="str">
        <v>successful</v>
      </c>
      <c r="C3025">
        <v>103</v>
      </c>
    </row>
    <row r="3026" spans="2:3" x14ac:dyDescent="0.25">
      <c r="B3026" t="str">
        <v>successful</v>
      </c>
      <c r="C3026">
        <v>62</v>
      </c>
    </row>
    <row r="3027" spans="2:3" x14ac:dyDescent="0.25">
      <c r="B3027" t="str">
        <v>successful</v>
      </c>
      <c r="C3027">
        <v>6</v>
      </c>
    </row>
    <row r="3028" spans="2:3" x14ac:dyDescent="0.25">
      <c r="B3028" t="str">
        <v>successful</v>
      </c>
      <c r="C3028">
        <v>182</v>
      </c>
    </row>
    <row r="3029" spans="2:3" x14ac:dyDescent="0.25">
      <c r="B3029" t="str">
        <v>successful</v>
      </c>
      <c r="C3029">
        <v>145</v>
      </c>
    </row>
    <row r="3030" spans="2:3" x14ac:dyDescent="0.25">
      <c r="B3030" t="str">
        <v>successful</v>
      </c>
      <c r="C3030">
        <v>25</v>
      </c>
    </row>
    <row r="3031" spans="2:3" x14ac:dyDescent="0.25">
      <c r="B3031" t="str">
        <v>successful</v>
      </c>
      <c r="C3031">
        <v>320</v>
      </c>
    </row>
    <row r="3032" spans="2:3" x14ac:dyDescent="0.25">
      <c r="B3032" t="str">
        <v>successful</v>
      </c>
      <c r="C3032">
        <v>99</v>
      </c>
    </row>
    <row r="3033" spans="2:3" x14ac:dyDescent="0.25">
      <c r="B3033" t="str">
        <v>successful</v>
      </c>
      <c r="C3033">
        <v>348</v>
      </c>
    </row>
    <row r="3034" spans="2:3" x14ac:dyDescent="0.25">
      <c r="B3034" t="str">
        <v>successful</v>
      </c>
      <c r="C3034">
        <v>41</v>
      </c>
    </row>
    <row r="3035" spans="2:3" x14ac:dyDescent="0.25">
      <c r="B3035" t="str">
        <v>successful</v>
      </c>
      <c r="C3035">
        <v>29</v>
      </c>
    </row>
    <row r="3036" spans="2:3" x14ac:dyDescent="0.25">
      <c r="B3036" t="str">
        <v>successful</v>
      </c>
      <c r="C3036">
        <v>25</v>
      </c>
    </row>
    <row r="3037" spans="2:3" x14ac:dyDescent="0.25">
      <c r="B3037" t="str">
        <v>successful</v>
      </c>
      <c r="C3037">
        <v>23</v>
      </c>
    </row>
    <row r="3038" spans="2:3" x14ac:dyDescent="0.25">
      <c r="B3038" t="str">
        <v>successful</v>
      </c>
      <c r="C3038">
        <v>1260</v>
      </c>
    </row>
    <row r="3039" spans="2:3" x14ac:dyDescent="0.25">
      <c r="B3039" t="str">
        <v>successful</v>
      </c>
      <c r="C3039">
        <v>307</v>
      </c>
    </row>
    <row r="3040" spans="2:3" x14ac:dyDescent="0.25">
      <c r="B3040" t="str">
        <v>successful</v>
      </c>
      <c r="C3040">
        <v>329</v>
      </c>
    </row>
    <row r="3041" spans="2:3" x14ac:dyDescent="0.25">
      <c r="B3041" t="str">
        <v>successful</v>
      </c>
      <c r="C3041">
        <v>32</v>
      </c>
    </row>
    <row r="3042" spans="2:3" x14ac:dyDescent="0.25">
      <c r="B3042" t="str">
        <v>successful</v>
      </c>
      <c r="C3042">
        <v>27</v>
      </c>
    </row>
    <row r="3043" spans="2:3" x14ac:dyDescent="0.25">
      <c r="B3043" t="str">
        <v>successful</v>
      </c>
      <c r="C3043">
        <v>236</v>
      </c>
    </row>
    <row r="3044" spans="2:3" x14ac:dyDescent="0.25">
      <c r="B3044" t="str">
        <v>successful</v>
      </c>
      <c r="C3044">
        <v>42</v>
      </c>
    </row>
    <row r="3045" spans="2:3" x14ac:dyDescent="0.25">
      <c r="B3045" t="str">
        <v>successful</v>
      </c>
      <c r="C3045">
        <v>95</v>
      </c>
    </row>
    <row r="3046" spans="2:3" x14ac:dyDescent="0.25">
      <c r="B3046" t="str">
        <v>successful</v>
      </c>
      <c r="C3046">
        <v>37</v>
      </c>
    </row>
    <row r="3047" spans="2:3" x14ac:dyDescent="0.25">
      <c r="B3047" t="str">
        <v>successful</v>
      </c>
      <c r="C3047">
        <v>128</v>
      </c>
    </row>
    <row r="3048" spans="2:3" x14ac:dyDescent="0.25">
      <c r="B3048" t="str">
        <v>successful</v>
      </c>
      <c r="C3048">
        <v>156</v>
      </c>
    </row>
    <row r="3049" spans="2:3" x14ac:dyDescent="0.25">
      <c r="B3049" t="str">
        <v>successful</v>
      </c>
      <c r="C3049">
        <v>64</v>
      </c>
    </row>
    <row r="3050" spans="2:3" x14ac:dyDescent="0.25">
      <c r="B3050" t="str">
        <v>successful</v>
      </c>
      <c r="C3050">
        <v>58</v>
      </c>
    </row>
    <row r="3051" spans="2:3" x14ac:dyDescent="0.25">
      <c r="B3051" t="str">
        <v>successful</v>
      </c>
      <c r="C3051">
        <v>20</v>
      </c>
    </row>
    <row r="3052" spans="2:3" x14ac:dyDescent="0.25">
      <c r="B3052" t="str">
        <v>successful</v>
      </c>
      <c r="C3052">
        <v>47</v>
      </c>
    </row>
    <row r="3053" spans="2:3" x14ac:dyDescent="0.25">
      <c r="B3053" t="str">
        <v>successful</v>
      </c>
      <c r="C3053">
        <v>54</v>
      </c>
    </row>
    <row r="3054" spans="2:3" x14ac:dyDescent="0.25">
      <c r="B3054" t="str">
        <v>successful</v>
      </c>
      <c r="C3054">
        <v>9</v>
      </c>
    </row>
    <row r="3055" spans="2:3" x14ac:dyDescent="0.25">
      <c r="B3055" t="str">
        <v>failed</v>
      </c>
      <c r="C3055">
        <v>35</v>
      </c>
    </row>
    <row r="3056" spans="2:3" x14ac:dyDescent="0.25">
      <c r="B3056" t="str">
        <v>failed</v>
      </c>
      <c r="C3056">
        <v>2</v>
      </c>
    </row>
    <row r="3057" spans="2:3" x14ac:dyDescent="0.25">
      <c r="B3057" t="str">
        <v>failed</v>
      </c>
      <c r="C3057">
        <v>3</v>
      </c>
    </row>
    <row r="3058" spans="2:3" x14ac:dyDescent="0.25">
      <c r="B3058" t="str">
        <v>failed</v>
      </c>
      <c r="C3058">
        <v>0</v>
      </c>
    </row>
    <row r="3059" spans="2:3" x14ac:dyDescent="0.25">
      <c r="B3059" t="str">
        <v>failed</v>
      </c>
      <c r="C3059">
        <v>1</v>
      </c>
    </row>
    <row r="3060" spans="2:3" x14ac:dyDescent="0.25">
      <c r="B3060" t="str">
        <v>failed</v>
      </c>
      <c r="C3060">
        <v>0</v>
      </c>
    </row>
    <row r="3061" spans="2:3" x14ac:dyDescent="0.25">
      <c r="B3061" t="str">
        <v>failed</v>
      </c>
      <c r="C3061">
        <v>0</v>
      </c>
    </row>
    <row r="3062" spans="2:3" x14ac:dyDescent="0.25">
      <c r="B3062" t="str">
        <v>failed</v>
      </c>
      <c r="C3062">
        <v>3</v>
      </c>
    </row>
    <row r="3063" spans="2:3" x14ac:dyDescent="0.25">
      <c r="B3063" t="str">
        <v>failed</v>
      </c>
      <c r="C3063">
        <v>11</v>
      </c>
    </row>
    <row r="3064" spans="2:3" x14ac:dyDescent="0.25">
      <c r="B3064" t="str">
        <v>failed</v>
      </c>
      <c r="C3064">
        <v>6</v>
      </c>
    </row>
    <row r="3065" spans="2:3" x14ac:dyDescent="0.25">
      <c r="B3065" t="str">
        <v>failed</v>
      </c>
      <c r="C3065">
        <v>0</v>
      </c>
    </row>
    <row r="3066" spans="2:3" x14ac:dyDescent="0.25">
      <c r="B3066" t="str">
        <v>failed</v>
      </c>
      <c r="C3066">
        <v>67</v>
      </c>
    </row>
    <row r="3067" spans="2:3" x14ac:dyDescent="0.25">
      <c r="B3067" t="str">
        <v>failed</v>
      </c>
      <c r="C3067">
        <v>23</v>
      </c>
    </row>
    <row r="3068" spans="2:3" x14ac:dyDescent="0.25">
      <c r="B3068" t="str">
        <v>failed</v>
      </c>
      <c r="C3068">
        <v>72</v>
      </c>
    </row>
    <row r="3069" spans="2:3" x14ac:dyDescent="0.25">
      <c r="B3069" t="str">
        <v>failed</v>
      </c>
      <c r="C3069">
        <v>2</v>
      </c>
    </row>
    <row r="3070" spans="2:3" x14ac:dyDescent="0.25">
      <c r="B3070" t="str">
        <v>failed</v>
      </c>
      <c r="C3070">
        <v>15</v>
      </c>
    </row>
    <row r="3071" spans="2:3" x14ac:dyDescent="0.25">
      <c r="B3071" t="str">
        <v>failed</v>
      </c>
      <c r="C3071">
        <v>1</v>
      </c>
    </row>
    <row r="3072" spans="2:3" x14ac:dyDescent="0.25">
      <c r="B3072" t="str">
        <v>failed</v>
      </c>
      <c r="C3072">
        <v>2</v>
      </c>
    </row>
    <row r="3073" spans="2:3" x14ac:dyDescent="0.25">
      <c r="B3073" t="str">
        <v>failed</v>
      </c>
      <c r="C3073">
        <v>7</v>
      </c>
    </row>
    <row r="3074" spans="2:3" x14ac:dyDescent="0.25">
      <c r="B3074" t="str">
        <v>failed</v>
      </c>
      <c r="C3074">
        <v>16</v>
      </c>
    </row>
    <row r="3075" spans="2:3" x14ac:dyDescent="0.25">
      <c r="B3075" t="str">
        <v>failed</v>
      </c>
      <c r="C3075">
        <v>117</v>
      </c>
    </row>
    <row r="3076" spans="2:3" x14ac:dyDescent="0.25">
      <c r="B3076" t="str">
        <v>failed</v>
      </c>
      <c r="C3076">
        <v>2</v>
      </c>
    </row>
    <row r="3077" spans="2:3" x14ac:dyDescent="0.25">
      <c r="B3077" t="str">
        <v>failed</v>
      </c>
      <c r="C3077">
        <v>7</v>
      </c>
    </row>
    <row r="3078" spans="2:3" x14ac:dyDescent="0.25">
      <c r="B3078" t="str">
        <v>failed</v>
      </c>
      <c r="C3078">
        <v>3</v>
      </c>
    </row>
    <row r="3079" spans="2:3" x14ac:dyDescent="0.25">
      <c r="B3079" t="str">
        <v>failed</v>
      </c>
      <c r="C3079">
        <v>20</v>
      </c>
    </row>
    <row r="3080" spans="2:3" x14ac:dyDescent="0.25">
      <c r="B3080" t="str">
        <v>failed</v>
      </c>
      <c r="C3080">
        <v>50</v>
      </c>
    </row>
    <row r="3081" spans="2:3" x14ac:dyDescent="0.25">
      <c r="B3081" t="str">
        <v>failed</v>
      </c>
      <c r="C3081">
        <v>2</v>
      </c>
    </row>
    <row r="3082" spans="2:3" x14ac:dyDescent="0.25">
      <c r="B3082" t="str">
        <v>failed</v>
      </c>
      <c r="C3082">
        <v>3</v>
      </c>
    </row>
    <row r="3083" spans="2:3" x14ac:dyDescent="0.25">
      <c r="B3083" t="str">
        <v>failed</v>
      </c>
      <c r="C3083">
        <v>27</v>
      </c>
    </row>
    <row r="3084" spans="2:3" x14ac:dyDescent="0.25">
      <c r="B3084" t="str">
        <v>failed</v>
      </c>
      <c r="C3084">
        <v>7</v>
      </c>
    </row>
    <row r="3085" spans="2:3" x14ac:dyDescent="0.25">
      <c r="B3085" t="str">
        <v>failed</v>
      </c>
      <c r="C3085">
        <v>5</v>
      </c>
    </row>
    <row r="3086" spans="2:3" x14ac:dyDescent="0.25">
      <c r="B3086" t="str">
        <v>failed</v>
      </c>
      <c r="C3086">
        <v>0</v>
      </c>
    </row>
    <row r="3087" spans="2:3" x14ac:dyDescent="0.25">
      <c r="B3087" t="str">
        <v>failed</v>
      </c>
      <c r="C3087">
        <v>3</v>
      </c>
    </row>
    <row r="3088" spans="2:3" x14ac:dyDescent="0.25">
      <c r="B3088" t="str">
        <v>failed</v>
      </c>
      <c r="C3088">
        <v>6</v>
      </c>
    </row>
    <row r="3089" spans="2:3" x14ac:dyDescent="0.25">
      <c r="B3089" t="str">
        <v>failed</v>
      </c>
      <c r="C3089">
        <v>9</v>
      </c>
    </row>
    <row r="3090" spans="2:3" x14ac:dyDescent="0.25">
      <c r="B3090" t="str">
        <v>failed</v>
      </c>
      <c r="C3090">
        <v>3</v>
      </c>
    </row>
    <row r="3091" spans="2:3" x14ac:dyDescent="0.25">
      <c r="B3091" t="str">
        <v>failed</v>
      </c>
      <c r="C3091">
        <v>2</v>
      </c>
    </row>
    <row r="3092" spans="2:3" x14ac:dyDescent="0.25">
      <c r="B3092" t="str">
        <v>failed</v>
      </c>
      <c r="C3092">
        <v>3</v>
      </c>
    </row>
    <row r="3093" spans="2:3" x14ac:dyDescent="0.25">
      <c r="B3093" t="str">
        <v>failed</v>
      </c>
      <c r="C3093">
        <v>45</v>
      </c>
    </row>
    <row r="3094" spans="2:3" x14ac:dyDescent="0.25">
      <c r="B3094" t="str">
        <v>failed</v>
      </c>
      <c r="C3094">
        <v>9</v>
      </c>
    </row>
    <row r="3095" spans="2:3" x14ac:dyDescent="0.25">
      <c r="B3095" t="str">
        <v>failed</v>
      </c>
      <c r="C3095">
        <v>9</v>
      </c>
    </row>
    <row r="3096" spans="2:3" x14ac:dyDescent="0.25">
      <c r="B3096" t="str">
        <v>failed</v>
      </c>
      <c r="C3096">
        <v>21</v>
      </c>
    </row>
    <row r="3097" spans="2:3" x14ac:dyDescent="0.25">
      <c r="B3097" t="str">
        <v>failed</v>
      </c>
      <c r="C3097">
        <v>17</v>
      </c>
    </row>
    <row r="3098" spans="2:3" x14ac:dyDescent="0.25">
      <c r="B3098" t="str">
        <v>failed</v>
      </c>
      <c r="C3098">
        <v>1</v>
      </c>
    </row>
    <row r="3099" spans="2:3" x14ac:dyDescent="0.25">
      <c r="B3099" t="str">
        <v>failed</v>
      </c>
      <c r="C3099">
        <v>1</v>
      </c>
    </row>
    <row r="3100" spans="2:3" x14ac:dyDescent="0.25">
      <c r="B3100" t="str">
        <v>failed</v>
      </c>
      <c r="C3100">
        <v>14</v>
      </c>
    </row>
    <row r="3101" spans="2:3" x14ac:dyDescent="0.25">
      <c r="B3101" t="str">
        <v>failed</v>
      </c>
      <c r="C3101">
        <v>42</v>
      </c>
    </row>
    <row r="3102" spans="2:3" x14ac:dyDescent="0.25">
      <c r="B3102" t="str">
        <v>failed</v>
      </c>
      <c r="C3102">
        <v>27</v>
      </c>
    </row>
    <row r="3103" spans="2:3" x14ac:dyDescent="0.25">
      <c r="B3103" t="str">
        <v>failed</v>
      </c>
      <c r="C3103">
        <v>5</v>
      </c>
    </row>
    <row r="3104" spans="2:3" x14ac:dyDescent="0.25">
      <c r="B3104" t="str">
        <v>failed</v>
      </c>
      <c r="C3104">
        <v>13</v>
      </c>
    </row>
    <row r="3105" spans="2:3" x14ac:dyDescent="0.25">
      <c r="B3105" t="str">
        <v>failed</v>
      </c>
      <c r="C3105">
        <v>12</v>
      </c>
    </row>
    <row r="3106" spans="2:3" x14ac:dyDescent="0.25">
      <c r="B3106" t="str">
        <v>failed</v>
      </c>
      <c r="C3106">
        <v>90</v>
      </c>
    </row>
    <row r="3107" spans="2:3" x14ac:dyDescent="0.25">
      <c r="B3107" t="str">
        <v>failed</v>
      </c>
      <c r="C3107">
        <v>2</v>
      </c>
    </row>
    <row r="3108" spans="2:3" x14ac:dyDescent="0.25">
      <c r="B3108" t="str">
        <v>failed</v>
      </c>
      <c r="C3108">
        <v>5</v>
      </c>
    </row>
    <row r="3109" spans="2:3" x14ac:dyDescent="0.25">
      <c r="B3109" t="str">
        <v>failed</v>
      </c>
      <c r="C3109">
        <v>31</v>
      </c>
    </row>
    <row r="3110" spans="2:3" x14ac:dyDescent="0.25">
      <c r="B3110" t="str">
        <v>failed</v>
      </c>
      <c r="C3110">
        <v>4</v>
      </c>
    </row>
    <row r="3111" spans="2:3" x14ac:dyDescent="0.25">
      <c r="B3111" t="str">
        <v>failed</v>
      </c>
      <c r="C3111">
        <v>29</v>
      </c>
    </row>
    <row r="3112" spans="2:3" x14ac:dyDescent="0.25">
      <c r="B3112" t="str">
        <v>failed</v>
      </c>
      <c r="C3112">
        <v>2</v>
      </c>
    </row>
    <row r="3113" spans="2:3" x14ac:dyDescent="0.25">
      <c r="B3113" t="str">
        <v>failed</v>
      </c>
      <c r="C3113">
        <v>114</v>
      </c>
    </row>
    <row r="3114" spans="2:3" x14ac:dyDescent="0.25">
      <c r="B3114" t="str">
        <v>failed</v>
      </c>
      <c r="C3114">
        <v>1</v>
      </c>
    </row>
    <row r="3115" spans="2:3" x14ac:dyDescent="0.25">
      <c r="B3115" t="str">
        <v>failed</v>
      </c>
      <c r="C3115">
        <v>76</v>
      </c>
    </row>
    <row r="3116" spans="2:3" x14ac:dyDescent="0.25">
      <c r="B3116" t="str">
        <v>failed</v>
      </c>
      <c r="C3116">
        <v>9</v>
      </c>
    </row>
    <row r="3117" spans="2:3" x14ac:dyDescent="0.25">
      <c r="B3117" t="str">
        <v>failed</v>
      </c>
      <c r="C3117">
        <v>37</v>
      </c>
    </row>
    <row r="3118" spans="2:3" x14ac:dyDescent="0.25">
      <c r="B3118" t="str">
        <v>failed</v>
      </c>
      <c r="C3118">
        <v>0</v>
      </c>
    </row>
    <row r="3119" spans="2:3" x14ac:dyDescent="0.25">
      <c r="B3119" t="str">
        <v>failed</v>
      </c>
      <c r="C3119">
        <v>1</v>
      </c>
    </row>
    <row r="3120" spans="2:3" x14ac:dyDescent="0.25">
      <c r="B3120" t="str">
        <v>failed</v>
      </c>
      <c r="C3120">
        <v>10</v>
      </c>
    </row>
    <row r="3121" spans="2:3" x14ac:dyDescent="0.25">
      <c r="B3121" t="str">
        <v>failed</v>
      </c>
      <c r="C3121">
        <v>1</v>
      </c>
    </row>
    <row r="3122" spans="2:3" x14ac:dyDescent="0.25">
      <c r="B3122" t="str">
        <v>failed</v>
      </c>
      <c r="C3122">
        <v>2</v>
      </c>
    </row>
    <row r="3123" spans="2:3" x14ac:dyDescent="0.25">
      <c r="B3123" t="str">
        <v>failed</v>
      </c>
      <c r="C3123">
        <v>1</v>
      </c>
    </row>
    <row r="3124" spans="2:3" x14ac:dyDescent="0.25">
      <c r="B3124" t="str">
        <v>failed</v>
      </c>
      <c r="C3124">
        <v>10</v>
      </c>
    </row>
    <row r="3125" spans="2:3" x14ac:dyDescent="0.25">
      <c r="B3125" t="str">
        <v>canceled</v>
      </c>
      <c r="C3125">
        <v>1</v>
      </c>
    </row>
    <row r="3126" spans="2:3" x14ac:dyDescent="0.25">
      <c r="B3126" t="str">
        <v>canceled</v>
      </c>
      <c r="C3126">
        <v>2</v>
      </c>
    </row>
    <row r="3127" spans="2:3" x14ac:dyDescent="0.25">
      <c r="B3127" t="str">
        <v>canceled</v>
      </c>
      <c r="C3127">
        <v>348</v>
      </c>
    </row>
    <row r="3128" spans="2:3" x14ac:dyDescent="0.25">
      <c r="B3128" t="str">
        <v>canceled</v>
      </c>
      <c r="C3128">
        <v>4</v>
      </c>
    </row>
    <row r="3129" spans="2:3" x14ac:dyDescent="0.25">
      <c r="B3129" t="str">
        <v>canceled</v>
      </c>
      <c r="C3129">
        <v>0</v>
      </c>
    </row>
    <row r="3130" spans="2:3" x14ac:dyDescent="0.25">
      <c r="B3130" t="str">
        <v>canceled</v>
      </c>
      <c r="C3130">
        <v>17</v>
      </c>
    </row>
    <row r="3131" spans="2:3" x14ac:dyDescent="0.25">
      <c r="B3131" t="str">
        <v>canceled</v>
      </c>
      <c r="C3131">
        <v>0</v>
      </c>
    </row>
    <row r="3132" spans="2:3" x14ac:dyDescent="0.25">
      <c r="B3132" t="str">
        <v>live</v>
      </c>
      <c r="C3132">
        <v>117</v>
      </c>
    </row>
    <row r="3133" spans="2:3" x14ac:dyDescent="0.25">
      <c r="B3133" t="str">
        <v>live</v>
      </c>
      <c r="C3133">
        <v>1</v>
      </c>
    </row>
    <row r="3134" spans="2:3" x14ac:dyDescent="0.25">
      <c r="B3134" t="str">
        <v>live</v>
      </c>
      <c r="C3134">
        <v>4</v>
      </c>
    </row>
    <row r="3135" spans="2:3" x14ac:dyDescent="0.25">
      <c r="B3135" t="str">
        <v>live</v>
      </c>
      <c r="C3135">
        <v>12</v>
      </c>
    </row>
    <row r="3136" spans="2:3" x14ac:dyDescent="0.25">
      <c r="B3136" t="str">
        <v>live</v>
      </c>
      <c r="C3136">
        <v>1</v>
      </c>
    </row>
    <row r="3137" spans="2:3" x14ac:dyDescent="0.25">
      <c r="B3137" t="str">
        <v>live</v>
      </c>
      <c r="C3137">
        <v>16</v>
      </c>
    </row>
    <row r="3138" spans="2:3" x14ac:dyDescent="0.25">
      <c r="B3138" t="str">
        <v>live</v>
      </c>
      <c r="C3138">
        <v>12</v>
      </c>
    </row>
    <row r="3139" spans="2:3" x14ac:dyDescent="0.25">
      <c r="B3139" t="str">
        <v>live</v>
      </c>
      <c r="C3139">
        <v>7</v>
      </c>
    </row>
    <row r="3140" spans="2:3" x14ac:dyDescent="0.25">
      <c r="B3140" t="str">
        <v>live</v>
      </c>
      <c r="C3140">
        <v>22</v>
      </c>
    </row>
    <row r="3141" spans="2:3" x14ac:dyDescent="0.25">
      <c r="B3141" t="str">
        <v>live</v>
      </c>
      <c r="C3141">
        <v>1</v>
      </c>
    </row>
    <row r="3142" spans="2:3" x14ac:dyDescent="0.25">
      <c r="B3142" t="str">
        <v>live</v>
      </c>
      <c r="C3142">
        <v>0</v>
      </c>
    </row>
    <row r="3143" spans="2:3" x14ac:dyDescent="0.25">
      <c r="B3143" t="str">
        <v>live</v>
      </c>
      <c r="C3143">
        <v>6</v>
      </c>
    </row>
    <row r="3144" spans="2:3" x14ac:dyDescent="0.25">
      <c r="B3144" t="str">
        <v>live</v>
      </c>
      <c r="C3144">
        <v>4</v>
      </c>
    </row>
    <row r="3145" spans="2:3" x14ac:dyDescent="0.25">
      <c r="B3145" t="str">
        <v>live</v>
      </c>
      <c r="C3145">
        <v>8</v>
      </c>
    </row>
    <row r="3146" spans="2:3" x14ac:dyDescent="0.25">
      <c r="B3146" t="str">
        <v>live</v>
      </c>
      <c r="C3146">
        <v>3</v>
      </c>
    </row>
    <row r="3147" spans="2:3" x14ac:dyDescent="0.25">
      <c r="B3147" t="str">
        <v>live</v>
      </c>
      <c r="C3147">
        <v>0</v>
      </c>
    </row>
    <row r="3148" spans="2:3" x14ac:dyDescent="0.25">
      <c r="B3148" t="str">
        <v>live</v>
      </c>
      <c r="C3148">
        <v>30</v>
      </c>
    </row>
    <row r="3149" spans="2:3" x14ac:dyDescent="0.25">
      <c r="B3149" t="str">
        <v>live</v>
      </c>
      <c r="C3149">
        <v>0</v>
      </c>
    </row>
    <row r="3150" spans="2:3" x14ac:dyDescent="0.25">
      <c r="B3150" t="str">
        <v>live</v>
      </c>
      <c r="C3150">
        <v>12</v>
      </c>
    </row>
    <row r="3151" spans="2:3" x14ac:dyDescent="0.25">
      <c r="B3151" t="str">
        <v>successful</v>
      </c>
      <c r="C3151">
        <v>213</v>
      </c>
    </row>
    <row r="3152" spans="2:3" x14ac:dyDescent="0.25">
      <c r="B3152" t="str">
        <v>successful</v>
      </c>
      <c r="C3152">
        <v>57</v>
      </c>
    </row>
    <row r="3153" spans="2:3" x14ac:dyDescent="0.25">
      <c r="B3153" t="str">
        <v>successful</v>
      </c>
      <c r="C3153">
        <v>25</v>
      </c>
    </row>
    <row r="3154" spans="2:3" x14ac:dyDescent="0.25">
      <c r="B3154" t="str">
        <v>successful</v>
      </c>
      <c r="C3154">
        <v>104</v>
      </c>
    </row>
    <row r="3155" spans="2:3" x14ac:dyDescent="0.25">
      <c r="B3155" t="str">
        <v>successful</v>
      </c>
      <c r="C3155">
        <v>34</v>
      </c>
    </row>
    <row r="3156" spans="2:3" x14ac:dyDescent="0.25">
      <c r="B3156" t="str">
        <v>successful</v>
      </c>
      <c r="C3156">
        <v>67</v>
      </c>
    </row>
    <row r="3157" spans="2:3" x14ac:dyDescent="0.25">
      <c r="B3157" t="str">
        <v>successful</v>
      </c>
      <c r="C3157">
        <v>241</v>
      </c>
    </row>
    <row r="3158" spans="2:3" x14ac:dyDescent="0.25">
      <c r="B3158" t="str">
        <v>successful</v>
      </c>
      <c r="C3158">
        <v>123</v>
      </c>
    </row>
    <row r="3159" spans="2:3" x14ac:dyDescent="0.25">
      <c r="B3159" t="str">
        <v>successful</v>
      </c>
      <c r="C3159">
        <v>302</v>
      </c>
    </row>
    <row r="3160" spans="2:3" x14ac:dyDescent="0.25">
      <c r="B3160" t="str">
        <v>successful</v>
      </c>
      <c r="C3160">
        <v>89</v>
      </c>
    </row>
    <row r="3161" spans="2:3" x14ac:dyDescent="0.25">
      <c r="B3161" t="str">
        <v>successful</v>
      </c>
      <c r="C3161">
        <v>41</v>
      </c>
    </row>
    <row r="3162" spans="2:3" x14ac:dyDescent="0.25">
      <c r="B3162" t="str">
        <v>successful</v>
      </c>
      <c r="C3162">
        <v>69</v>
      </c>
    </row>
    <row r="3163" spans="2:3" x14ac:dyDescent="0.25">
      <c r="B3163" t="str">
        <v>successful</v>
      </c>
      <c r="C3163">
        <v>52</v>
      </c>
    </row>
    <row r="3164" spans="2:3" x14ac:dyDescent="0.25">
      <c r="B3164" t="str">
        <v>successful</v>
      </c>
      <c r="C3164">
        <v>57</v>
      </c>
    </row>
    <row r="3165" spans="2:3" x14ac:dyDescent="0.25">
      <c r="B3165" t="str">
        <v>successful</v>
      </c>
      <c r="C3165">
        <v>74</v>
      </c>
    </row>
    <row r="3166" spans="2:3" x14ac:dyDescent="0.25">
      <c r="B3166" t="str">
        <v>successful</v>
      </c>
      <c r="C3166">
        <v>63</v>
      </c>
    </row>
    <row r="3167" spans="2:3" x14ac:dyDescent="0.25">
      <c r="B3167" t="str">
        <v>successful</v>
      </c>
      <c r="C3167">
        <v>72</v>
      </c>
    </row>
    <row r="3168" spans="2:3" x14ac:dyDescent="0.25">
      <c r="B3168" t="str">
        <v>successful</v>
      </c>
      <c r="C3168">
        <v>71</v>
      </c>
    </row>
    <row r="3169" spans="2:3" x14ac:dyDescent="0.25">
      <c r="B3169" t="str">
        <v>successful</v>
      </c>
      <c r="C3169">
        <v>21</v>
      </c>
    </row>
    <row r="3170" spans="2:3" x14ac:dyDescent="0.25">
      <c r="B3170" t="str">
        <v>successful</v>
      </c>
      <c r="C3170">
        <v>930</v>
      </c>
    </row>
    <row r="3171" spans="2:3" x14ac:dyDescent="0.25">
      <c r="B3171" t="str">
        <v>successful</v>
      </c>
      <c r="C3171">
        <v>55</v>
      </c>
    </row>
    <row r="3172" spans="2:3" x14ac:dyDescent="0.25">
      <c r="B3172" t="str">
        <v>successful</v>
      </c>
      <c r="C3172">
        <v>61</v>
      </c>
    </row>
    <row r="3173" spans="2:3" x14ac:dyDescent="0.25">
      <c r="B3173" t="str">
        <v>successful</v>
      </c>
      <c r="C3173">
        <v>82</v>
      </c>
    </row>
    <row r="3174" spans="2:3" x14ac:dyDescent="0.25">
      <c r="B3174" t="str">
        <v>successful</v>
      </c>
      <c r="C3174">
        <v>71</v>
      </c>
    </row>
    <row r="3175" spans="2:3" x14ac:dyDescent="0.25">
      <c r="B3175" t="str">
        <v>successful</v>
      </c>
      <c r="C3175">
        <v>117</v>
      </c>
    </row>
    <row r="3176" spans="2:3" x14ac:dyDescent="0.25">
      <c r="B3176" t="str">
        <v>successful</v>
      </c>
      <c r="C3176">
        <v>29</v>
      </c>
    </row>
    <row r="3177" spans="2:3" x14ac:dyDescent="0.25">
      <c r="B3177" t="str">
        <v>successful</v>
      </c>
      <c r="C3177">
        <v>74</v>
      </c>
    </row>
    <row r="3178" spans="2:3" x14ac:dyDescent="0.25">
      <c r="B3178" t="str">
        <v>successful</v>
      </c>
      <c r="C3178">
        <v>23</v>
      </c>
    </row>
    <row r="3179" spans="2:3" x14ac:dyDescent="0.25">
      <c r="B3179" t="str">
        <v>successful</v>
      </c>
      <c r="C3179">
        <v>60</v>
      </c>
    </row>
    <row r="3180" spans="2:3" x14ac:dyDescent="0.25">
      <c r="B3180" t="str">
        <v>successful</v>
      </c>
      <c r="C3180">
        <v>55</v>
      </c>
    </row>
    <row r="3181" spans="2:3" x14ac:dyDescent="0.25">
      <c r="B3181" t="str">
        <v>successful</v>
      </c>
      <c r="C3181">
        <v>51</v>
      </c>
    </row>
    <row r="3182" spans="2:3" x14ac:dyDescent="0.25">
      <c r="B3182" t="str">
        <v>successful</v>
      </c>
      <c r="C3182">
        <v>78</v>
      </c>
    </row>
    <row r="3183" spans="2:3" x14ac:dyDescent="0.25">
      <c r="B3183" t="str">
        <v>successful</v>
      </c>
      <c r="C3183">
        <v>62</v>
      </c>
    </row>
    <row r="3184" spans="2:3" x14ac:dyDescent="0.25">
      <c r="B3184" t="str">
        <v>successful</v>
      </c>
      <c r="C3184">
        <v>45</v>
      </c>
    </row>
    <row r="3185" spans="2:3" x14ac:dyDescent="0.25">
      <c r="B3185" t="str">
        <v>successful</v>
      </c>
      <c r="C3185">
        <v>15</v>
      </c>
    </row>
    <row r="3186" spans="2:3" x14ac:dyDescent="0.25">
      <c r="B3186" t="str">
        <v>successful</v>
      </c>
      <c r="C3186">
        <v>151</v>
      </c>
    </row>
    <row r="3187" spans="2:3" x14ac:dyDescent="0.25">
      <c r="B3187" t="str">
        <v>successful</v>
      </c>
      <c r="C3187">
        <v>68</v>
      </c>
    </row>
    <row r="3188" spans="2:3" x14ac:dyDescent="0.25">
      <c r="B3188" t="str">
        <v>successful</v>
      </c>
      <c r="C3188">
        <v>46</v>
      </c>
    </row>
    <row r="3189" spans="2:3" x14ac:dyDescent="0.25">
      <c r="B3189" t="str">
        <v>successful</v>
      </c>
      <c r="C3189">
        <v>24</v>
      </c>
    </row>
    <row r="3190" spans="2:3" x14ac:dyDescent="0.25">
      <c r="B3190" t="str">
        <v>successful</v>
      </c>
      <c r="C3190">
        <v>70</v>
      </c>
    </row>
    <row r="3191" spans="2:3" x14ac:dyDescent="0.25">
      <c r="B3191" t="str">
        <v>successful</v>
      </c>
      <c r="C3191">
        <v>244</v>
      </c>
    </row>
    <row r="3192" spans="2:3" x14ac:dyDescent="0.25">
      <c r="B3192" t="str">
        <v>failed</v>
      </c>
      <c r="C3192">
        <v>9</v>
      </c>
    </row>
    <row r="3193" spans="2:3" x14ac:dyDescent="0.25">
      <c r="B3193" t="str">
        <v>failed</v>
      </c>
      <c r="C3193">
        <v>19</v>
      </c>
    </row>
    <row r="3194" spans="2:3" x14ac:dyDescent="0.25">
      <c r="B3194" t="str">
        <v>failed</v>
      </c>
      <c r="C3194">
        <v>0</v>
      </c>
    </row>
    <row r="3195" spans="2:3" x14ac:dyDescent="0.25">
      <c r="B3195" t="str">
        <v>failed</v>
      </c>
      <c r="C3195">
        <v>4</v>
      </c>
    </row>
    <row r="3196" spans="2:3" x14ac:dyDescent="0.25">
      <c r="B3196" t="str">
        <v>failed</v>
      </c>
      <c r="C3196">
        <v>8</v>
      </c>
    </row>
    <row r="3197" spans="2:3" x14ac:dyDescent="0.25">
      <c r="B3197" t="str">
        <v>failed</v>
      </c>
      <c r="C3197">
        <v>24</v>
      </c>
    </row>
    <row r="3198" spans="2:3" x14ac:dyDescent="0.25">
      <c r="B3198" t="str">
        <v>failed</v>
      </c>
      <c r="C3198">
        <v>0</v>
      </c>
    </row>
    <row r="3199" spans="2:3" x14ac:dyDescent="0.25">
      <c r="B3199" t="str">
        <v>failed</v>
      </c>
      <c r="C3199">
        <v>39</v>
      </c>
    </row>
    <row r="3200" spans="2:3" x14ac:dyDescent="0.25">
      <c r="B3200" t="str">
        <v>failed</v>
      </c>
      <c r="C3200">
        <v>6</v>
      </c>
    </row>
    <row r="3201" spans="2:3" x14ac:dyDescent="0.25">
      <c r="B3201" t="str">
        <v>failed</v>
      </c>
      <c r="C3201">
        <v>4</v>
      </c>
    </row>
    <row r="3202" spans="2:3" x14ac:dyDescent="0.25">
      <c r="B3202" t="str">
        <v>failed</v>
      </c>
      <c r="C3202">
        <v>3</v>
      </c>
    </row>
    <row r="3203" spans="2:3" x14ac:dyDescent="0.25">
      <c r="B3203" t="str">
        <v>failed</v>
      </c>
      <c r="C3203">
        <v>53</v>
      </c>
    </row>
    <row r="3204" spans="2:3" x14ac:dyDescent="0.25">
      <c r="B3204" t="str">
        <v>failed</v>
      </c>
      <c r="C3204">
        <v>1</v>
      </c>
    </row>
    <row r="3205" spans="2:3" x14ac:dyDescent="0.25">
      <c r="B3205" t="str">
        <v>failed</v>
      </c>
      <c r="C3205">
        <v>2</v>
      </c>
    </row>
    <row r="3206" spans="2:3" x14ac:dyDescent="0.25">
      <c r="B3206" t="str">
        <v>failed</v>
      </c>
      <c r="C3206">
        <v>25</v>
      </c>
    </row>
    <row r="3207" spans="2:3" x14ac:dyDescent="0.25">
      <c r="B3207" t="str">
        <v>failed</v>
      </c>
      <c r="C3207">
        <v>6</v>
      </c>
    </row>
    <row r="3208" spans="2:3" x14ac:dyDescent="0.25">
      <c r="B3208" t="str">
        <v>failed</v>
      </c>
      <c r="C3208">
        <v>0</v>
      </c>
    </row>
    <row r="3209" spans="2:3" x14ac:dyDescent="0.25">
      <c r="B3209" t="str">
        <v>failed</v>
      </c>
      <c r="C3209">
        <v>12</v>
      </c>
    </row>
    <row r="3210" spans="2:3" x14ac:dyDescent="0.25">
      <c r="B3210" t="str">
        <v>failed</v>
      </c>
      <c r="C3210">
        <v>0</v>
      </c>
    </row>
    <row r="3211" spans="2:3" x14ac:dyDescent="0.25">
      <c r="B3211" t="str">
        <v>failed</v>
      </c>
      <c r="C3211">
        <v>36</v>
      </c>
    </row>
    <row r="3212" spans="2:3" x14ac:dyDescent="0.25">
      <c r="B3212" t="str">
        <v>successful</v>
      </c>
      <c r="C3212">
        <v>82</v>
      </c>
    </row>
    <row r="3213" spans="2:3" x14ac:dyDescent="0.25">
      <c r="B3213" t="str">
        <v>successful</v>
      </c>
      <c r="C3213">
        <v>226</v>
      </c>
    </row>
    <row r="3214" spans="2:3" x14ac:dyDescent="0.25">
      <c r="B3214" t="str">
        <v>successful</v>
      </c>
      <c r="C3214">
        <v>60</v>
      </c>
    </row>
    <row r="3215" spans="2:3" x14ac:dyDescent="0.25">
      <c r="B3215" t="str">
        <v>successful</v>
      </c>
      <c r="C3215">
        <v>322</v>
      </c>
    </row>
    <row r="3216" spans="2:3" x14ac:dyDescent="0.25">
      <c r="B3216" t="str">
        <v>successful</v>
      </c>
      <c r="C3216">
        <v>94</v>
      </c>
    </row>
    <row r="3217" spans="2:3" x14ac:dyDescent="0.25">
      <c r="B3217" t="str">
        <v>successful</v>
      </c>
      <c r="C3217">
        <v>47</v>
      </c>
    </row>
    <row r="3218" spans="2:3" x14ac:dyDescent="0.25">
      <c r="B3218" t="str">
        <v>successful</v>
      </c>
      <c r="C3218">
        <v>115</v>
      </c>
    </row>
    <row r="3219" spans="2:3" x14ac:dyDescent="0.25">
      <c r="B3219" t="str">
        <v>successful</v>
      </c>
      <c r="C3219">
        <v>134</v>
      </c>
    </row>
    <row r="3220" spans="2:3" x14ac:dyDescent="0.25">
      <c r="B3220" t="str">
        <v>successful</v>
      </c>
      <c r="C3220">
        <v>35</v>
      </c>
    </row>
    <row r="3221" spans="2:3" x14ac:dyDescent="0.25">
      <c r="B3221" t="str">
        <v>successful</v>
      </c>
      <c r="C3221">
        <v>104</v>
      </c>
    </row>
    <row r="3222" spans="2:3" x14ac:dyDescent="0.25">
      <c r="B3222" t="str">
        <v>successful</v>
      </c>
      <c r="C3222">
        <v>184</v>
      </c>
    </row>
    <row r="3223" spans="2:3" x14ac:dyDescent="0.25">
      <c r="B3223" t="str">
        <v>successful</v>
      </c>
      <c r="C3223">
        <v>119</v>
      </c>
    </row>
    <row r="3224" spans="2:3" x14ac:dyDescent="0.25">
      <c r="B3224" t="str">
        <v>successful</v>
      </c>
      <c r="C3224">
        <v>59</v>
      </c>
    </row>
    <row r="3225" spans="2:3" x14ac:dyDescent="0.25">
      <c r="B3225" t="str">
        <v>successful</v>
      </c>
      <c r="C3225">
        <v>113</v>
      </c>
    </row>
    <row r="3226" spans="2:3" x14ac:dyDescent="0.25">
      <c r="B3226" t="str">
        <v>successful</v>
      </c>
      <c r="C3226">
        <v>84</v>
      </c>
    </row>
    <row r="3227" spans="2:3" x14ac:dyDescent="0.25">
      <c r="B3227" t="str">
        <v>successful</v>
      </c>
      <c r="C3227">
        <v>74</v>
      </c>
    </row>
    <row r="3228" spans="2:3" x14ac:dyDescent="0.25">
      <c r="B3228" t="str">
        <v>successful</v>
      </c>
      <c r="C3228">
        <v>216</v>
      </c>
    </row>
    <row r="3229" spans="2:3" x14ac:dyDescent="0.25">
      <c r="B3229" t="str">
        <v>successful</v>
      </c>
      <c r="C3229">
        <v>39</v>
      </c>
    </row>
    <row r="3230" spans="2:3" x14ac:dyDescent="0.25">
      <c r="B3230" t="str">
        <v>successful</v>
      </c>
      <c r="C3230">
        <v>21</v>
      </c>
    </row>
    <row r="3231" spans="2:3" x14ac:dyDescent="0.25">
      <c r="B3231" t="str">
        <v>successful</v>
      </c>
      <c r="C3231">
        <v>30</v>
      </c>
    </row>
    <row r="3232" spans="2:3" x14ac:dyDescent="0.25">
      <c r="B3232" t="str">
        <v>successful</v>
      </c>
      <c r="C3232">
        <v>37</v>
      </c>
    </row>
    <row r="3233" spans="2:3" x14ac:dyDescent="0.25">
      <c r="B3233" t="str">
        <v>successful</v>
      </c>
      <c r="C3233">
        <v>202</v>
      </c>
    </row>
    <row r="3234" spans="2:3" x14ac:dyDescent="0.25">
      <c r="B3234" t="str">
        <v>successful</v>
      </c>
      <c r="C3234">
        <v>37</v>
      </c>
    </row>
    <row r="3235" spans="2:3" x14ac:dyDescent="0.25">
      <c r="B3235" t="str">
        <v>successful</v>
      </c>
      <c r="C3235">
        <v>28</v>
      </c>
    </row>
    <row r="3236" spans="2:3" x14ac:dyDescent="0.25">
      <c r="B3236" t="str">
        <v>successful</v>
      </c>
      <c r="C3236">
        <v>26</v>
      </c>
    </row>
    <row r="3237" spans="2:3" x14ac:dyDescent="0.25">
      <c r="B3237" t="str">
        <v>successful</v>
      </c>
      <c r="C3237">
        <v>61</v>
      </c>
    </row>
    <row r="3238" spans="2:3" x14ac:dyDescent="0.25">
      <c r="B3238" t="str">
        <v>successful</v>
      </c>
      <c r="C3238">
        <v>115</v>
      </c>
    </row>
    <row r="3239" spans="2:3" x14ac:dyDescent="0.25">
      <c r="B3239" t="str">
        <v>successful</v>
      </c>
      <c r="C3239">
        <v>181</v>
      </c>
    </row>
    <row r="3240" spans="2:3" x14ac:dyDescent="0.25">
      <c r="B3240" t="str">
        <v>successful</v>
      </c>
      <c r="C3240">
        <v>110</v>
      </c>
    </row>
    <row r="3241" spans="2:3" x14ac:dyDescent="0.25">
      <c r="B3241" t="str">
        <v>successful</v>
      </c>
      <c r="C3241">
        <v>269</v>
      </c>
    </row>
    <row r="3242" spans="2:3" x14ac:dyDescent="0.25">
      <c r="B3242" t="str">
        <v>successful</v>
      </c>
      <c r="C3242">
        <v>79</v>
      </c>
    </row>
    <row r="3243" spans="2:3" x14ac:dyDescent="0.25">
      <c r="B3243" t="str">
        <v>successful</v>
      </c>
      <c r="C3243">
        <v>104</v>
      </c>
    </row>
    <row r="3244" spans="2:3" x14ac:dyDescent="0.25">
      <c r="B3244" t="str">
        <v>successful</v>
      </c>
      <c r="C3244">
        <v>34</v>
      </c>
    </row>
    <row r="3245" spans="2:3" x14ac:dyDescent="0.25">
      <c r="B3245" t="str">
        <v>successful</v>
      </c>
      <c r="C3245">
        <v>167</v>
      </c>
    </row>
    <row r="3246" spans="2:3" x14ac:dyDescent="0.25">
      <c r="B3246" t="str">
        <v>successful</v>
      </c>
      <c r="C3246">
        <v>183</v>
      </c>
    </row>
    <row r="3247" spans="2:3" x14ac:dyDescent="0.25">
      <c r="B3247" t="str">
        <v>successful</v>
      </c>
      <c r="C3247">
        <v>71</v>
      </c>
    </row>
    <row r="3248" spans="2:3" x14ac:dyDescent="0.25">
      <c r="B3248" t="str">
        <v>successful</v>
      </c>
      <c r="C3248">
        <v>69</v>
      </c>
    </row>
    <row r="3249" spans="2:3" x14ac:dyDescent="0.25">
      <c r="B3249" t="str">
        <v>successful</v>
      </c>
      <c r="C3249">
        <v>270</v>
      </c>
    </row>
    <row r="3250" spans="2:3" x14ac:dyDescent="0.25">
      <c r="B3250" t="str">
        <v>successful</v>
      </c>
      <c r="C3250">
        <v>193</v>
      </c>
    </row>
    <row r="3251" spans="2:3" x14ac:dyDescent="0.25">
      <c r="B3251" t="str">
        <v>successful</v>
      </c>
      <c r="C3251">
        <v>57</v>
      </c>
    </row>
    <row r="3252" spans="2:3" x14ac:dyDescent="0.25">
      <c r="B3252" t="str">
        <v>successful</v>
      </c>
      <c r="C3252">
        <v>200</v>
      </c>
    </row>
    <row r="3253" spans="2:3" x14ac:dyDescent="0.25">
      <c r="B3253" t="str">
        <v>successful</v>
      </c>
      <c r="C3253">
        <v>88</v>
      </c>
    </row>
    <row r="3254" spans="2:3" x14ac:dyDescent="0.25">
      <c r="B3254" t="str">
        <v>successful</v>
      </c>
      <c r="C3254">
        <v>213</v>
      </c>
    </row>
    <row r="3255" spans="2:3" x14ac:dyDescent="0.25">
      <c r="B3255" t="str">
        <v>successful</v>
      </c>
      <c r="C3255">
        <v>20</v>
      </c>
    </row>
    <row r="3256" spans="2:3" x14ac:dyDescent="0.25">
      <c r="B3256" t="str">
        <v>successful</v>
      </c>
      <c r="C3256">
        <v>50</v>
      </c>
    </row>
    <row r="3257" spans="2:3" x14ac:dyDescent="0.25">
      <c r="B3257" t="str">
        <v>successful</v>
      </c>
      <c r="C3257">
        <v>115</v>
      </c>
    </row>
    <row r="3258" spans="2:3" x14ac:dyDescent="0.25">
      <c r="B3258" t="str">
        <v>successful</v>
      </c>
      <c r="C3258">
        <v>186</v>
      </c>
    </row>
    <row r="3259" spans="2:3" x14ac:dyDescent="0.25">
      <c r="B3259" t="str">
        <v>successful</v>
      </c>
      <c r="C3259">
        <v>18</v>
      </c>
    </row>
    <row r="3260" spans="2:3" x14ac:dyDescent="0.25">
      <c r="B3260" t="str">
        <v>successful</v>
      </c>
      <c r="C3260">
        <v>176</v>
      </c>
    </row>
    <row r="3261" spans="2:3" x14ac:dyDescent="0.25">
      <c r="B3261" t="str">
        <v>successful</v>
      </c>
      <c r="C3261">
        <v>41</v>
      </c>
    </row>
    <row r="3262" spans="2:3" x14ac:dyDescent="0.25">
      <c r="B3262" t="str">
        <v>successful</v>
      </c>
      <c r="C3262">
        <v>75</v>
      </c>
    </row>
    <row r="3263" spans="2:3" x14ac:dyDescent="0.25">
      <c r="B3263" t="str">
        <v>successful</v>
      </c>
      <c r="C3263">
        <v>97</v>
      </c>
    </row>
    <row r="3264" spans="2:3" x14ac:dyDescent="0.25">
      <c r="B3264" t="str">
        <v>successful</v>
      </c>
      <c r="C3264">
        <v>73</v>
      </c>
    </row>
    <row r="3265" spans="2:3" x14ac:dyDescent="0.25">
      <c r="B3265" t="str">
        <v>successful</v>
      </c>
      <c r="C3265">
        <v>49</v>
      </c>
    </row>
    <row r="3266" spans="2:3" x14ac:dyDescent="0.25">
      <c r="B3266" t="str">
        <v>successful</v>
      </c>
      <c r="C3266">
        <v>134</v>
      </c>
    </row>
    <row r="3267" spans="2:3" x14ac:dyDescent="0.25">
      <c r="B3267" t="str">
        <v>successful</v>
      </c>
      <c r="C3267">
        <v>68</v>
      </c>
    </row>
    <row r="3268" spans="2:3" x14ac:dyDescent="0.25">
      <c r="B3268" t="str">
        <v>successful</v>
      </c>
      <c r="C3268">
        <v>49</v>
      </c>
    </row>
    <row r="3269" spans="2:3" x14ac:dyDescent="0.25">
      <c r="B3269" t="str">
        <v>successful</v>
      </c>
      <c r="C3269">
        <v>63</v>
      </c>
    </row>
    <row r="3270" spans="2:3" x14ac:dyDescent="0.25">
      <c r="B3270" t="str">
        <v>successful</v>
      </c>
      <c r="C3270">
        <v>163</v>
      </c>
    </row>
    <row r="3271" spans="2:3" x14ac:dyDescent="0.25">
      <c r="B3271" t="str">
        <v>successful</v>
      </c>
      <c r="C3271">
        <v>288</v>
      </c>
    </row>
    <row r="3272" spans="2:3" x14ac:dyDescent="0.25">
      <c r="B3272" t="str">
        <v>successful</v>
      </c>
      <c r="C3272">
        <v>42</v>
      </c>
    </row>
    <row r="3273" spans="2:3" x14ac:dyDescent="0.25">
      <c r="B3273" t="str">
        <v>successful</v>
      </c>
      <c r="C3273">
        <v>70</v>
      </c>
    </row>
    <row r="3274" spans="2:3" x14ac:dyDescent="0.25">
      <c r="B3274" t="str">
        <v>successful</v>
      </c>
      <c r="C3274">
        <v>30</v>
      </c>
    </row>
    <row r="3275" spans="2:3" x14ac:dyDescent="0.25">
      <c r="B3275" t="str">
        <v>successful</v>
      </c>
      <c r="C3275">
        <v>51</v>
      </c>
    </row>
    <row r="3276" spans="2:3" x14ac:dyDescent="0.25">
      <c r="B3276" t="str">
        <v>successful</v>
      </c>
      <c r="C3276">
        <v>145</v>
      </c>
    </row>
    <row r="3277" spans="2:3" x14ac:dyDescent="0.25">
      <c r="B3277" t="str">
        <v>successful</v>
      </c>
      <c r="C3277">
        <v>21</v>
      </c>
    </row>
    <row r="3278" spans="2:3" x14ac:dyDescent="0.25">
      <c r="B3278" t="str">
        <v>successful</v>
      </c>
      <c r="C3278">
        <v>286</v>
      </c>
    </row>
    <row r="3279" spans="2:3" x14ac:dyDescent="0.25">
      <c r="B3279" t="str">
        <v>successful</v>
      </c>
      <c r="C3279">
        <v>12</v>
      </c>
    </row>
    <row r="3280" spans="2:3" x14ac:dyDescent="0.25">
      <c r="B3280" t="str">
        <v>successful</v>
      </c>
      <c r="C3280">
        <v>100</v>
      </c>
    </row>
    <row r="3281" spans="2:3" x14ac:dyDescent="0.25">
      <c r="B3281" t="str">
        <v>successful</v>
      </c>
      <c r="C3281">
        <v>100</v>
      </c>
    </row>
    <row r="3282" spans="2:3" x14ac:dyDescent="0.25">
      <c r="B3282" t="str">
        <v>successful</v>
      </c>
      <c r="C3282">
        <v>34</v>
      </c>
    </row>
    <row r="3283" spans="2:3" x14ac:dyDescent="0.25">
      <c r="B3283" t="str">
        <v>successful</v>
      </c>
      <c r="C3283">
        <v>63</v>
      </c>
    </row>
    <row r="3284" spans="2:3" x14ac:dyDescent="0.25">
      <c r="B3284" t="str">
        <v>successful</v>
      </c>
      <c r="C3284">
        <v>30</v>
      </c>
    </row>
    <row r="3285" spans="2:3" x14ac:dyDescent="0.25">
      <c r="B3285" t="str">
        <v>successful</v>
      </c>
      <c r="C3285">
        <v>47</v>
      </c>
    </row>
    <row r="3286" spans="2:3" x14ac:dyDescent="0.25">
      <c r="B3286" t="str">
        <v>successful</v>
      </c>
      <c r="C3286">
        <v>237</v>
      </c>
    </row>
    <row r="3287" spans="2:3" x14ac:dyDescent="0.25">
      <c r="B3287" t="str">
        <v>successful</v>
      </c>
      <c r="C3287">
        <v>47</v>
      </c>
    </row>
    <row r="3288" spans="2:3" x14ac:dyDescent="0.25">
      <c r="B3288" t="str">
        <v>successful</v>
      </c>
      <c r="C3288">
        <v>15</v>
      </c>
    </row>
    <row r="3289" spans="2:3" x14ac:dyDescent="0.25">
      <c r="B3289" t="str">
        <v>successful</v>
      </c>
      <c r="C3289">
        <v>81</v>
      </c>
    </row>
    <row r="3290" spans="2:3" x14ac:dyDescent="0.25">
      <c r="B3290" t="str">
        <v>successful</v>
      </c>
      <c r="C3290">
        <v>122</v>
      </c>
    </row>
    <row r="3291" spans="2:3" x14ac:dyDescent="0.25">
      <c r="B3291" t="str">
        <v>successful</v>
      </c>
      <c r="C3291">
        <v>34</v>
      </c>
    </row>
    <row r="3292" spans="2:3" x14ac:dyDescent="0.25">
      <c r="B3292" t="str">
        <v>successful</v>
      </c>
      <c r="C3292">
        <v>207</v>
      </c>
    </row>
    <row r="3293" spans="2:3" x14ac:dyDescent="0.25">
      <c r="B3293" t="str">
        <v>successful</v>
      </c>
      <c r="C3293">
        <v>25</v>
      </c>
    </row>
    <row r="3294" spans="2:3" x14ac:dyDescent="0.25">
      <c r="B3294" t="str">
        <v>successful</v>
      </c>
      <c r="C3294">
        <v>72</v>
      </c>
    </row>
    <row r="3295" spans="2:3" x14ac:dyDescent="0.25">
      <c r="B3295" t="str">
        <v>successful</v>
      </c>
      <c r="C3295">
        <v>14</v>
      </c>
    </row>
    <row r="3296" spans="2:3" x14ac:dyDescent="0.25">
      <c r="B3296" t="str">
        <v>successful</v>
      </c>
      <c r="C3296">
        <v>15</v>
      </c>
    </row>
    <row r="3297" spans="2:3" x14ac:dyDescent="0.25">
      <c r="B3297" t="str">
        <v>successful</v>
      </c>
      <c r="C3297">
        <v>91</v>
      </c>
    </row>
    <row r="3298" spans="2:3" x14ac:dyDescent="0.25">
      <c r="B3298" t="str">
        <v>successful</v>
      </c>
      <c r="C3298">
        <v>24</v>
      </c>
    </row>
    <row r="3299" spans="2:3" x14ac:dyDescent="0.25">
      <c r="B3299" t="str">
        <v>successful</v>
      </c>
      <c r="C3299">
        <v>27</v>
      </c>
    </row>
    <row r="3300" spans="2:3" x14ac:dyDescent="0.25">
      <c r="B3300" t="str">
        <v>successful</v>
      </c>
      <c r="C3300">
        <v>47</v>
      </c>
    </row>
    <row r="3301" spans="2:3" x14ac:dyDescent="0.25">
      <c r="B3301" t="str">
        <v>successful</v>
      </c>
      <c r="C3301">
        <v>44</v>
      </c>
    </row>
    <row r="3302" spans="2:3" x14ac:dyDescent="0.25">
      <c r="B3302" t="str">
        <v>successful</v>
      </c>
      <c r="C3302">
        <v>72</v>
      </c>
    </row>
    <row r="3303" spans="2:3" x14ac:dyDescent="0.25">
      <c r="B3303" t="str">
        <v>successful</v>
      </c>
      <c r="C3303">
        <v>63</v>
      </c>
    </row>
    <row r="3304" spans="2:3" x14ac:dyDescent="0.25">
      <c r="B3304" t="str">
        <v>successful</v>
      </c>
      <c r="C3304">
        <v>88</v>
      </c>
    </row>
    <row r="3305" spans="2:3" x14ac:dyDescent="0.25">
      <c r="B3305" t="str">
        <v>successful</v>
      </c>
      <c r="C3305">
        <v>70</v>
      </c>
    </row>
    <row r="3306" spans="2:3" x14ac:dyDescent="0.25">
      <c r="B3306" t="str">
        <v>successful</v>
      </c>
      <c r="C3306">
        <v>50</v>
      </c>
    </row>
    <row r="3307" spans="2:3" x14ac:dyDescent="0.25">
      <c r="B3307" t="str">
        <v>successful</v>
      </c>
      <c r="C3307">
        <v>35</v>
      </c>
    </row>
    <row r="3308" spans="2:3" x14ac:dyDescent="0.25">
      <c r="B3308" t="str">
        <v>successful</v>
      </c>
      <c r="C3308">
        <v>175</v>
      </c>
    </row>
    <row r="3309" spans="2:3" x14ac:dyDescent="0.25">
      <c r="B3309" t="str">
        <v>successful</v>
      </c>
      <c r="C3309">
        <v>20</v>
      </c>
    </row>
    <row r="3310" spans="2:3" x14ac:dyDescent="0.25">
      <c r="B3310" t="str">
        <v>successful</v>
      </c>
      <c r="C3310">
        <v>54</v>
      </c>
    </row>
    <row r="3311" spans="2:3" x14ac:dyDescent="0.25">
      <c r="B3311" t="str">
        <v>successful</v>
      </c>
      <c r="C3311">
        <v>20</v>
      </c>
    </row>
    <row r="3312" spans="2:3" x14ac:dyDescent="0.25">
      <c r="B3312" t="str">
        <v>successful</v>
      </c>
      <c r="C3312">
        <v>57</v>
      </c>
    </row>
    <row r="3313" spans="2:3" x14ac:dyDescent="0.25">
      <c r="B3313" t="str">
        <v>successful</v>
      </c>
      <c r="C3313">
        <v>31</v>
      </c>
    </row>
    <row r="3314" spans="2:3" x14ac:dyDescent="0.25">
      <c r="B3314" t="str">
        <v>successful</v>
      </c>
      <c r="C3314">
        <v>31</v>
      </c>
    </row>
    <row r="3315" spans="2:3" x14ac:dyDescent="0.25">
      <c r="B3315" t="str">
        <v>successful</v>
      </c>
      <c r="C3315">
        <v>45</v>
      </c>
    </row>
    <row r="3316" spans="2:3" x14ac:dyDescent="0.25">
      <c r="B3316" t="str">
        <v>successful</v>
      </c>
      <c r="C3316">
        <v>41</v>
      </c>
    </row>
    <row r="3317" spans="2:3" x14ac:dyDescent="0.25">
      <c r="B3317" t="str">
        <v>successful</v>
      </c>
      <c r="C3317">
        <v>29</v>
      </c>
    </row>
    <row r="3318" spans="2:3" x14ac:dyDescent="0.25">
      <c r="B3318" t="str">
        <v>successful</v>
      </c>
      <c r="C3318">
        <v>58</v>
      </c>
    </row>
    <row r="3319" spans="2:3" x14ac:dyDescent="0.25">
      <c r="B3319" t="str">
        <v>successful</v>
      </c>
      <c r="C3319">
        <v>89</v>
      </c>
    </row>
    <row r="3320" spans="2:3" x14ac:dyDescent="0.25">
      <c r="B3320" t="str">
        <v>successful</v>
      </c>
      <c r="C3320">
        <v>125</v>
      </c>
    </row>
    <row r="3321" spans="2:3" x14ac:dyDescent="0.25">
      <c r="B3321" t="str">
        <v>successful</v>
      </c>
      <c r="C3321">
        <v>18</v>
      </c>
    </row>
    <row r="3322" spans="2:3" x14ac:dyDescent="0.25">
      <c r="B3322" t="str">
        <v>successful</v>
      </c>
      <c r="C3322">
        <v>32</v>
      </c>
    </row>
    <row r="3323" spans="2:3" x14ac:dyDescent="0.25">
      <c r="B3323" t="str">
        <v>successful</v>
      </c>
      <c r="C3323">
        <v>16</v>
      </c>
    </row>
    <row r="3324" spans="2:3" x14ac:dyDescent="0.25">
      <c r="B3324" t="str">
        <v>successful</v>
      </c>
      <c r="C3324">
        <v>38</v>
      </c>
    </row>
    <row r="3325" spans="2:3" x14ac:dyDescent="0.25">
      <c r="B3325" t="str">
        <v>successful</v>
      </c>
      <c r="C3325">
        <v>15</v>
      </c>
    </row>
    <row r="3326" spans="2:3" x14ac:dyDescent="0.25">
      <c r="B3326" t="str">
        <v>successful</v>
      </c>
      <c r="C3326">
        <v>23</v>
      </c>
    </row>
    <row r="3327" spans="2:3" x14ac:dyDescent="0.25">
      <c r="B3327" t="str">
        <v>successful</v>
      </c>
      <c r="C3327">
        <v>49</v>
      </c>
    </row>
    <row r="3328" spans="2:3" x14ac:dyDescent="0.25">
      <c r="B3328" t="str">
        <v>successful</v>
      </c>
      <c r="C3328">
        <v>10</v>
      </c>
    </row>
    <row r="3329" spans="2:3" x14ac:dyDescent="0.25">
      <c r="B3329" t="str">
        <v>successful</v>
      </c>
      <c r="C3329">
        <v>15</v>
      </c>
    </row>
    <row r="3330" spans="2:3" x14ac:dyDescent="0.25">
      <c r="B3330" t="str">
        <v>successful</v>
      </c>
      <c r="C3330">
        <v>57</v>
      </c>
    </row>
    <row r="3331" spans="2:3" x14ac:dyDescent="0.25">
      <c r="B3331" t="str">
        <v>successful</v>
      </c>
      <c r="C3331">
        <v>33</v>
      </c>
    </row>
    <row r="3332" spans="2:3" x14ac:dyDescent="0.25">
      <c r="B3332" t="str">
        <v>successful</v>
      </c>
      <c r="C3332">
        <v>9</v>
      </c>
    </row>
    <row r="3333" spans="2:3" x14ac:dyDescent="0.25">
      <c r="B3333" t="str">
        <v>successful</v>
      </c>
      <c r="C3333">
        <v>26</v>
      </c>
    </row>
    <row r="3334" spans="2:3" x14ac:dyDescent="0.25">
      <c r="B3334" t="str">
        <v>successful</v>
      </c>
      <c r="C3334">
        <v>69</v>
      </c>
    </row>
    <row r="3335" spans="2:3" x14ac:dyDescent="0.25">
      <c r="B3335" t="str">
        <v>successful</v>
      </c>
      <c r="C3335">
        <v>65</v>
      </c>
    </row>
    <row r="3336" spans="2:3" x14ac:dyDescent="0.25">
      <c r="B3336" t="str">
        <v>successful</v>
      </c>
      <c r="C3336">
        <v>83</v>
      </c>
    </row>
    <row r="3337" spans="2:3" x14ac:dyDescent="0.25">
      <c r="B3337" t="str">
        <v>successful</v>
      </c>
      <c r="C3337">
        <v>111</v>
      </c>
    </row>
    <row r="3338" spans="2:3" x14ac:dyDescent="0.25">
      <c r="B3338" t="str">
        <v>successful</v>
      </c>
      <c r="C3338">
        <v>46</v>
      </c>
    </row>
    <row r="3339" spans="2:3" x14ac:dyDescent="0.25">
      <c r="B3339" t="str">
        <v>successful</v>
      </c>
      <c r="C3339">
        <v>63</v>
      </c>
    </row>
    <row r="3340" spans="2:3" x14ac:dyDescent="0.25">
      <c r="B3340" t="str">
        <v>successful</v>
      </c>
      <c r="C3340">
        <v>9</v>
      </c>
    </row>
    <row r="3341" spans="2:3" x14ac:dyDescent="0.25">
      <c r="B3341" t="str">
        <v>successful</v>
      </c>
      <c r="C3341">
        <v>34</v>
      </c>
    </row>
    <row r="3342" spans="2:3" x14ac:dyDescent="0.25">
      <c r="B3342" t="str">
        <v>successful</v>
      </c>
      <c r="C3342">
        <v>112</v>
      </c>
    </row>
    <row r="3343" spans="2:3" x14ac:dyDescent="0.25">
      <c r="B3343" t="str">
        <v>successful</v>
      </c>
      <c r="C3343">
        <v>47</v>
      </c>
    </row>
    <row r="3344" spans="2:3" x14ac:dyDescent="0.25">
      <c r="B3344" t="str">
        <v>successful</v>
      </c>
      <c r="C3344">
        <v>38</v>
      </c>
    </row>
    <row r="3345" spans="2:3" x14ac:dyDescent="0.25">
      <c r="B3345" t="str">
        <v>successful</v>
      </c>
      <c r="C3345">
        <v>28</v>
      </c>
    </row>
    <row r="3346" spans="2:3" x14ac:dyDescent="0.25">
      <c r="B3346" t="str">
        <v>successful</v>
      </c>
      <c r="C3346">
        <v>78</v>
      </c>
    </row>
    <row r="3347" spans="2:3" x14ac:dyDescent="0.25">
      <c r="B3347" t="str">
        <v>successful</v>
      </c>
      <c r="C3347">
        <v>23</v>
      </c>
    </row>
    <row r="3348" spans="2:3" x14ac:dyDescent="0.25">
      <c r="B3348" t="str">
        <v>successful</v>
      </c>
      <c r="C3348">
        <v>40</v>
      </c>
    </row>
    <row r="3349" spans="2:3" x14ac:dyDescent="0.25">
      <c r="B3349" t="str">
        <v>successful</v>
      </c>
      <c r="C3349">
        <v>13</v>
      </c>
    </row>
    <row r="3350" spans="2:3" x14ac:dyDescent="0.25">
      <c r="B3350" t="str">
        <v>successful</v>
      </c>
      <c r="C3350">
        <v>18</v>
      </c>
    </row>
    <row r="3351" spans="2:3" x14ac:dyDescent="0.25">
      <c r="B3351" t="str">
        <v>successful</v>
      </c>
      <c r="C3351">
        <v>22</v>
      </c>
    </row>
    <row r="3352" spans="2:3" x14ac:dyDescent="0.25">
      <c r="B3352" t="str">
        <v>successful</v>
      </c>
      <c r="C3352">
        <v>79</v>
      </c>
    </row>
    <row r="3353" spans="2:3" x14ac:dyDescent="0.25">
      <c r="B3353" t="str">
        <v>successful</v>
      </c>
      <c r="C3353">
        <v>14</v>
      </c>
    </row>
    <row r="3354" spans="2:3" x14ac:dyDescent="0.25">
      <c r="B3354" t="str">
        <v>successful</v>
      </c>
      <c r="C3354">
        <v>51</v>
      </c>
    </row>
    <row r="3355" spans="2:3" x14ac:dyDescent="0.25">
      <c r="B3355" t="str">
        <v>successful</v>
      </c>
      <c r="C3355">
        <v>54</v>
      </c>
    </row>
    <row r="3356" spans="2:3" x14ac:dyDescent="0.25">
      <c r="B3356" t="str">
        <v>successful</v>
      </c>
      <c r="C3356">
        <v>70</v>
      </c>
    </row>
    <row r="3357" spans="2:3" x14ac:dyDescent="0.25">
      <c r="B3357" t="str">
        <v>successful</v>
      </c>
      <c r="C3357">
        <v>44</v>
      </c>
    </row>
    <row r="3358" spans="2:3" x14ac:dyDescent="0.25">
      <c r="B3358" t="str">
        <v>successful</v>
      </c>
      <c r="C3358">
        <v>55</v>
      </c>
    </row>
    <row r="3359" spans="2:3" x14ac:dyDescent="0.25">
      <c r="B3359" t="str">
        <v>successful</v>
      </c>
      <c r="C3359">
        <v>15</v>
      </c>
    </row>
    <row r="3360" spans="2:3" x14ac:dyDescent="0.25">
      <c r="B3360" t="str">
        <v>successful</v>
      </c>
      <c r="C3360">
        <v>27</v>
      </c>
    </row>
    <row r="3361" spans="2:3" x14ac:dyDescent="0.25">
      <c r="B3361" t="str">
        <v>successful</v>
      </c>
      <c r="C3361">
        <v>21</v>
      </c>
    </row>
    <row r="3362" spans="2:3" x14ac:dyDescent="0.25">
      <c r="B3362" t="str">
        <v>successful</v>
      </c>
      <c r="C3362">
        <v>162</v>
      </c>
    </row>
    <row r="3363" spans="2:3" x14ac:dyDescent="0.25">
      <c r="B3363" t="str">
        <v>successful</v>
      </c>
      <c r="C3363">
        <v>23</v>
      </c>
    </row>
    <row r="3364" spans="2:3" x14ac:dyDescent="0.25">
      <c r="B3364" t="str">
        <v>successful</v>
      </c>
      <c r="C3364">
        <v>72</v>
      </c>
    </row>
    <row r="3365" spans="2:3" x14ac:dyDescent="0.25">
      <c r="B3365" t="str">
        <v>successful</v>
      </c>
      <c r="C3365">
        <v>68</v>
      </c>
    </row>
    <row r="3366" spans="2:3" x14ac:dyDescent="0.25">
      <c r="B3366" t="str">
        <v>successful</v>
      </c>
      <c r="C3366">
        <v>20</v>
      </c>
    </row>
    <row r="3367" spans="2:3" x14ac:dyDescent="0.25">
      <c r="B3367" t="str">
        <v>successful</v>
      </c>
      <c r="C3367">
        <v>26</v>
      </c>
    </row>
    <row r="3368" spans="2:3" x14ac:dyDescent="0.25">
      <c r="B3368" t="str">
        <v>successful</v>
      </c>
      <c r="C3368">
        <v>72</v>
      </c>
    </row>
    <row r="3369" spans="2:3" x14ac:dyDescent="0.25">
      <c r="B3369" t="str">
        <v>successful</v>
      </c>
      <c r="C3369">
        <v>3</v>
      </c>
    </row>
    <row r="3370" spans="2:3" x14ac:dyDescent="0.25">
      <c r="B3370" t="str">
        <v>successful</v>
      </c>
      <c r="C3370">
        <v>18</v>
      </c>
    </row>
    <row r="3371" spans="2:3" x14ac:dyDescent="0.25">
      <c r="B3371" t="str">
        <v>successful</v>
      </c>
      <c r="C3371">
        <v>30</v>
      </c>
    </row>
    <row r="3372" spans="2:3" x14ac:dyDescent="0.25">
      <c r="B3372" t="str">
        <v>successful</v>
      </c>
      <c r="C3372">
        <v>23</v>
      </c>
    </row>
    <row r="3373" spans="2:3" x14ac:dyDescent="0.25">
      <c r="B3373" t="str">
        <v>successful</v>
      </c>
      <c r="C3373">
        <v>54</v>
      </c>
    </row>
    <row r="3374" spans="2:3" x14ac:dyDescent="0.25">
      <c r="B3374" t="str">
        <v>successful</v>
      </c>
      <c r="C3374">
        <v>26</v>
      </c>
    </row>
    <row r="3375" spans="2:3" x14ac:dyDescent="0.25">
      <c r="B3375" t="str">
        <v>successful</v>
      </c>
      <c r="C3375">
        <v>9</v>
      </c>
    </row>
    <row r="3376" spans="2:3" x14ac:dyDescent="0.25">
      <c r="B3376" t="str">
        <v>successful</v>
      </c>
      <c r="C3376">
        <v>27</v>
      </c>
    </row>
    <row r="3377" spans="2:3" x14ac:dyDescent="0.25">
      <c r="B3377" t="str">
        <v>successful</v>
      </c>
      <c r="C3377">
        <v>30</v>
      </c>
    </row>
    <row r="3378" spans="2:3" x14ac:dyDescent="0.25">
      <c r="B3378" t="str">
        <v>successful</v>
      </c>
      <c r="C3378">
        <v>52</v>
      </c>
    </row>
    <row r="3379" spans="2:3" x14ac:dyDescent="0.25">
      <c r="B3379" t="str">
        <v>successful</v>
      </c>
      <c r="C3379">
        <v>17</v>
      </c>
    </row>
    <row r="3380" spans="2:3" x14ac:dyDescent="0.25">
      <c r="B3380" t="str">
        <v>successful</v>
      </c>
      <c r="C3380">
        <v>19</v>
      </c>
    </row>
    <row r="3381" spans="2:3" x14ac:dyDescent="0.25">
      <c r="B3381" t="str">
        <v>successful</v>
      </c>
      <c r="C3381">
        <v>77</v>
      </c>
    </row>
    <row r="3382" spans="2:3" x14ac:dyDescent="0.25">
      <c r="B3382" t="str">
        <v>successful</v>
      </c>
      <c r="C3382">
        <v>21</v>
      </c>
    </row>
    <row r="3383" spans="2:3" x14ac:dyDescent="0.25">
      <c r="B3383" t="str">
        <v>successful</v>
      </c>
      <c r="C3383">
        <v>38</v>
      </c>
    </row>
    <row r="3384" spans="2:3" x14ac:dyDescent="0.25">
      <c r="B3384" t="str">
        <v>successful</v>
      </c>
      <c r="C3384">
        <v>28</v>
      </c>
    </row>
    <row r="3385" spans="2:3" x14ac:dyDescent="0.25">
      <c r="B3385" t="str">
        <v>successful</v>
      </c>
      <c r="C3385">
        <v>48</v>
      </c>
    </row>
    <row r="3386" spans="2:3" x14ac:dyDescent="0.25">
      <c r="B3386" t="str">
        <v>successful</v>
      </c>
      <c r="C3386">
        <v>46</v>
      </c>
    </row>
    <row r="3387" spans="2:3" x14ac:dyDescent="0.25">
      <c r="B3387" t="str">
        <v>successful</v>
      </c>
      <c r="C3387">
        <v>30</v>
      </c>
    </row>
    <row r="3388" spans="2:3" x14ac:dyDescent="0.25">
      <c r="B3388" t="str">
        <v>successful</v>
      </c>
      <c r="C3388">
        <v>64</v>
      </c>
    </row>
    <row r="3389" spans="2:3" x14ac:dyDescent="0.25">
      <c r="B3389" t="str">
        <v>successful</v>
      </c>
      <c r="C3389">
        <v>15</v>
      </c>
    </row>
    <row r="3390" spans="2:3" x14ac:dyDescent="0.25">
      <c r="B3390" t="str">
        <v>successful</v>
      </c>
      <c r="C3390">
        <v>41</v>
      </c>
    </row>
    <row r="3391" spans="2:3" x14ac:dyDescent="0.25">
      <c r="B3391" t="str">
        <v>successful</v>
      </c>
      <c r="C3391">
        <v>35</v>
      </c>
    </row>
    <row r="3392" spans="2:3" x14ac:dyDescent="0.25">
      <c r="B3392" t="str">
        <v>successful</v>
      </c>
      <c r="C3392">
        <v>45</v>
      </c>
    </row>
    <row r="3393" spans="2:3" x14ac:dyDescent="0.25">
      <c r="B3393" t="str">
        <v>successful</v>
      </c>
      <c r="C3393">
        <v>62</v>
      </c>
    </row>
    <row r="3394" spans="2:3" x14ac:dyDescent="0.25">
      <c r="B3394" t="str">
        <v>successful</v>
      </c>
      <c r="C3394">
        <v>22</v>
      </c>
    </row>
    <row r="3395" spans="2:3" x14ac:dyDescent="0.25">
      <c r="B3395" t="str">
        <v>successful</v>
      </c>
      <c r="C3395">
        <v>18</v>
      </c>
    </row>
    <row r="3396" spans="2:3" x14ac:dyDescent="0.25">
      <c r="B3396" t="str">
        <v>successful</v>
      </c>
      <c r="C3396">
        <v>12</v>
      </c>
    </row>
    <row r="3397" spans="2:3" x14ac:dyDescent="0.25">
      <c r="B3397" t="str">
        <v>successful</v>
      </c>
      <c r="C3397">
        <v>44</v>
      </c>
    </row>
    <row r="3398" spans="2:3" x14ac:dyDescent="0.25">
      <c r="B3398" t="str">
        <v>successful</v>
      </c>
      <c r="C3398">
        <v>27</v>
      </c>
    </row>
    <row r="3399" spans="2:3" x14ac:dyDescent="0.25">
      <c r="B3399" t="str">
        <v>successful</v>
      </c>
      <c r="C3399">
        <v>38</v>
      </c>
    </row>
    <row r="3400" spans="2:3" x14ac:dyDescent="0.25">
      <c r="B3400" t="str">
        <v>successful</v>
      </c>
      <c r="C3400">
        <v>28</v>
      </c>
    </row>
    <row r="3401" spans="2:3" x14ac:dyDescent="0.25">
      <c r="B3401" t="str">
        <v>successful</v>
      </c>
      <c r="C3401">
        <v>24</v>
      </c>
    </row>
    <row r="3402" spans="2:3" x14ac:dyDescent="0.25">
      <c r="B3402" t="str">
        <v>successful</v>
      </c>
      <c r="C3402">
        <v>65</v>
      </c>
    </row>
    <row r="3403" spans="2:3" x14ac:dyDescent="0.25">
      <c r="B3403" t="str">
        <v>successful</v>
      </c>
      <c r="C3403">
        <v>46</v>
      </c>
    </row>
    <row r="3404" spans="2:3" x14ac:dyDescent="0.25">
      <c r="B3404" t="str">
        <v>successful</v>
      </c>
      <c r="C3404">
        <v>85</v>
      </c>
    </row>
    <row r="3405" spans="2:3" x14ac:dyDescent="0.25">
      <c r="B3405" t="str">
        <v>successful</v>
      </c>
      <c r="C3405">
        <v>66</v>
      </c>
    </row>
    <row r="3406" spans="2:3" x14ac:dyDescent="0.25">
      <c r="B3406" t="str">
        <v>successful</v>
      </c>
      <c r="C3406">
        <v>165</v>
      </c>
    </row>
    <row r="3407" spans="2:3" x14ac:dyDescent="0.25">
      <c r="B3407" t="str">
        <v>successful</v>
      </c>
      <c r="C3407">
        <v>17</v>
      </c>
    </row>
    <row r="3408" spans="2:3" x14ac:dyDescent="0.25">
      <c r="B3408" t="str">
        <v>successful</v>
      </c>
      <c r="C3408">
        <v>3</v>
      </c>
    </row>
    <row r="3409" spans="2:3" x14ac:dyDescent="0.25">
      <c r="B3409" t="str">
        <v>successful</v>
      </c>
      <c r="C3409">
        <v>17</v>
      </c>
    </row>
    <row r="3410" spans="2:3" x14ac:dyDescent="0.25">
      <c r="B3410" t="str">
        <v>successful</v>
      </c>
      <c r="C3410">
        <v>91</v>
      </c>
    </row>
    <row r="3411" spans="2:3" x14ac:dyDescent="0.25">
      <c r="B3411" t="str">
        <v>successful</v>
      </c>
      <c r="C3411">
        <v>67</v>
      </c>
    </row>
    <row r="3412" spans="2:3" x14ac:dyDescent="0.25">
      <c r="B3412" t="str">
        <v>successful</v>
      </c>
      <c r="C3412">
        <v>18</v>
      </c>
    </row>
    <row r="3413" spans="2:3" x14ac:dyDescent="0.25">
      <c r="B3413" t="str">
        <v>successful</v>
      </c>
      <c r="C3413">
        <v>21</v>
      </c>
    </row>
    <row r="3414" spans="2:3" x14ac:dyDescent="0.25">
      <c r="B3414" t="str">
        <v>successful</v>
      </c>
      <c r="C3414">
        <v>40</v>
      </c>
    </row>
    <row r="3415" spans="2:3" x14ac:dyDescent="0.25">
      <c r="B3415" t="str">
        <v>successful</v>
      </c>
      <c r="C3415">
        <v>78</v>
      </c>
    </row>
    <row r="3416" spans="2:3" x14ac:dyDescent="0.25">
      <c r="B3416" t="str">
        <v>successful</v>
      </c>
      <c r="C3416">
        <v>26</v>
      </c>
    </row>
    <row r="3417" spans="2:3" x14ac:dyDescent="0.25">
      <c r="B3417" t="str">
        <v>successful</v>
      </c>
      <c r="C3417">
        <v>14</v>
      </c>
    </row>
    <row r="3418" spans="2:3" x14ac:dyDescent="0.25">
      <c r="B3418" t="str">
        <v>successful</v>
      </c>
      <c r="C3418">
        <v>44</v>
      </c>
    </row>
    <row r="3419" spans="2:3" x14ac:dyDescent="0.25">
      <c r="B3419" t="str">
        <v>successful</v>
      </c>
      <c r="C3419">
        <v>9</v>
      </c>
    </row>
    <row r="3420" spans="2:3" x14ac:dyDescent="0.25">
      <c r="B3420" t="str">
        <v>successful</v>
      </c>
      <c r="C3420">
        <v>30</v>
      </c>
    </row>
    <row r="3421" spans="2:3" x14ac:dyDescent="0.25">
      <c r="B3421" t="str">
        <v>successful</v>
      </c>
      <c r="C3421">
        <v>45</v>
      </c>
    </row>
    <row r="3422" spans="2:3" x14ac:dyDescent="0.25">
      <c r="B3422" t="str">
        <v>successful</v>
      </c>
      <c r="C3422">
        <v>56</v>
      </c>
    </row>
    <row r="3423" spans="2:3" x14ac:dyDescent="0.25">
      <c r="B3423" t="str">
        <v>successful</v>
      </c>
      <c r="C3423">
        <v>46</v>
      </c>
    </row>
    <row r="3424" spans="2:3" x14ac:dyDescent="0.25">
      <c r="B3424" t="str">
        <v>successful</v>
      </c>
      <c r="C3424">
        <v>34</v>
      </c>
    </row>
    <row r="3425" spans="2:3" x14ac:dyDescent="0.25">
      <c r="B3425" t="str">
        <v>successful</v>
      </c>
      <c r="C3425">
        <v>98</v>
      </c>
    </row>
    <row r="3426" spans="2:3" x14ac:dyDescent="0.25">
      <c r="B3426" t="str">
        <v>successful</v>
      </c>
      <c r="C3426">
        <v>46</v>
      </c>
    </row>
    <row r="3427" spans="2:3" x14ac:dyDescent="0.25">
      <c r="B3427" t="str">
        <v>successful</v>
      </c>
      <c r="C3427">
        <v>10</v>
      </c>
    </row>
    <row r="3428" spans="2:3" x14ac:dyDescent="0.25">
      <c r="B3428" t="str">
        <v>successful</v>
      </c>
      <c r="C3428">
        <v>76</v>
      </c>
    </row>
    <row r="3429" spans="2:3" x14ac:dyDescent="0.25">
      <c r="B3429" t="str">
        <v>successful</v>
      </c>
      <c r="C3429">
        <v>104</v>
      </c>
    </row>
    <row r="3430" spans="2:3" x14ac:dyDescent="0.25">
      <c r="B3430" t="str">
        <v>successful</v>
      </c>
      <c r="C3430">
        <v>87</v>
      </c>
    </row>
    <row r="3431" spans="2:3" x14ac:dyDescent="0.25">
      <c r="B3431" t="str">
        <v>successful</v>
      </c>
      <c r="C3431">
        <v>29</v>
      </c>
    </row>
    <row r="3432" spans="2:3" x14ac:dyDescent="0.25">
      <c r="B3432" t="str">
        <v>successful</v>
      </c>
      <c r="C3432">
        <v>51</v>
      </c>
    </row>
    <row r="3433" spans="2:3" x14ac:dyDescent="0.25">
      <c r="B3433" t="str">
        <v>successful</v>
      </c>
      <c r="C3433">
        <v>12</v>
      </c>
    </row>
    <row r="3434" spans="2:3" x14ac:dyDescent="0.25">
      <c r="B3434" t="str">
        <v>successful</v>
      </c>
      <c r="C3434">
        <v>72</v>
      </c>
    </row>
    <row r="3435" spans="2:3" x14ac:dyDescent="0.25">
      <c r="B3435" t="str">
        <v>successful</v>
      </c>
      <c r="C3435">
        <v>21</v>
      </c>
    </row>
    <row r="3436" spans="2:3" x14ac:dyDescent="0.25">
      <c r="B3436" t="str">
        <v>successful</v>
      </c>
      <c r="C3436">
        <v>42</v>
      </c>
    </row>
    <row r="3437" spans="2:3" x14ac:dyDescent="0.25">
      <c r="B3437" t="str">
        <v>successful</v>
      </c>
      <c r="C3437">
        <v>71</v>
      </c>
    </row>
    <row r="3438" spans="2:3" x14ac:dyDescent="0.25">
      <c r="B3438" t="str">
        <v>successful</v>
      </c>
      <c r="C3438">
        <v>168</v>
      </c>
    </row>
    <row r="3439" spans="2:3" x14ac:dyDescent="0.25">
      <c r="B3439" t="str">
        <v>successful</v>
      </c>
      <c r="C3439">
        <v>19</v>
      </c>
    </row>
    <row r="3440" spans="2:3" x14ac:dyDescent="0.25">
      <c r="B3440" t="str">
        <v>successful</v>
      </c>
      <c r="C3440">
        <v>37</v>
      </c>
    </row>
    <row r="3441" spans="2:3" x14ac:dyDescent="0.25">
      <c r="B3441" t="str">
        <v>successful</v>
      </c>
      <c r="C3441">
        <v>36</v>
      </c>
    </row>
    <row r="3442" spans="2:3" x14ac:dyDescent="0.25">
      <c r="B3442" t="str">
        <v>successful</v>
      </c>
      <c r="C3442">
        <v>14</v>
      </c>
    </row>
    <row r="3443" spans="2:3" x14ac:dyDescent="0.25">
      <c r="B3443" t="str">
        <v>successful</v>
      </c>
      <c r="C3443">
        <v>18</v>
      </c>
    </row>
    <row r="3444" spans="2:3" x14ac:dyDescent="0.25">
      <c r="B3444" t="str">
        <v>successful</v>
      </c>
      <c r="C3444">
        <v>82</v>
      </c>
    </row>
    <row r="3445" spans="2:3" x14ac:dyDescent="0.25">
      <c r="B3445" t="str">
        <v>successful</v>
      </c>
      <c r="C3445">
        <v>43</v>
      </c>
    </row>
    <row r="3446" spans="2:3" x14ac:dyDescent="0.25">
      <c r="B3446" t="str">
        <v>successful</v>
      </c>
      <c r="C3446">
        <v>8</v>
      </c>
    </row>
    <row r="3447" spans="2:3" x14ac:dyDescent="0.25">
      <c r="B3447" t="str">
        <v>successful</v>
      </c>
      <c r="C3447">
        <v>45</v>
      </c>
    </row>
    <row r="3448" spans="2:3" x14ac:dyDescent="0.25">
      <c r="B3448" t="str">
        <v>successful</v>
      </c>
      <c r="C3448">
        <v>20</v>
      </c>
    </row>
    <row r="3449" spans="2:3" x14ac:dyDescent="0.25">
      <c r="B3449" t="str">
        <v>successful</v>
      </c>
      <c r="C3449">
        <v>31</v>
      </c>
    </row>
    <row r="3450" spans="2:3" x14ac:dyDescent="0.25">
      <c r="B3450" t="str">
        <v>successful</v>
      </c>
      <c r="C3450">
        <v>25</v>
      </c>
    </row>
    <row r="3451" spans="2:3" x14ac:dyDescent="0.25">
      <c r="B3451" t="str">
        <v>successful</v>
      </c>
      <c r="C3451">
        <v>14</v>
      </c>
    </row>
    <row r="3452" spans="2:3" x14ac:dyDescent="0.25">
      <c r="B3452" t="str">
        <v>successful</v>
      </c>
      <c r="C3452">
        <v>45</v>
      </c>
    </row>
    <row r="3453" spans="2:3" x14ac:dyDescent="0.25">
      <c r="B3453" t="str">
        <v>successful</v>
      </c>
      <c r="C3453">
        <v>20</v>
      </c>
    </row>
    <row r="3454" spans="2:3" x14ac:dyDescent="0.25">
      <c r="B3454" t="str">
        <v>successful</v>
      </c>
      <c r="C3454">
        <v>39</v>
      </c>
    </row>
    <row r="3455" spans="2:3" x14ac:dyDescent="0.25">
      <c r="B3455" t="str">
        <v>successful</v>
      </c>
      <c r="C3455">
        <v>16</v>
      </c>
    </row>
    <row r="3456" spans="2:3" x14ac:dyDescent="0.25">
      <c r="B3456" t="str">
        <v>successful</v>
      </c>
      <c r="C3456">
        <v>37</v>
      </c>
    </row>
    <row r="3457" spans="2:3" x14ac:dyDescent="0.25">
      <c r="B3457" t="str">
        <v>successful</v>
      </c>
      <c r="C3457">
        <v>14</v>
      </c>
    </row>
    <row r="3458" spans="2:3" x14ac:dyDescent="0.25">
      <c r="B3458" t="str">
        <v>successful</v>
      </c>
      <c r="C3458">
        <v>21</v>
      </c>
    </row>
    <row r="3459" spans="2:3" x14ac:dyDescent="0.25">
      <c r="B3459" t="str">
        <v>successful</v>
      </c>
      <c r="C3459">
        <v>69</v>
      </c>
    </row>
    <row r="3460" spans="2:3" x14ac:dyDescent="0.25">
      <c r="B3460" t="str">
        <v>successful</v>
      </c>
      <c r="C3460">
        <v>16</v>
      </c>
    </row>
    <row r="3461" spans="2:3" x14ac:dyDescent="0.25">
      <c r="B3461" t="str">
        <v>successful</v>
      </c>
      <c r="C3461">
        <v>55</v>
      </c>
    </row>
    <row r="3462" spans="2:3" x14ac:dyDescent="0.25">
      <c r="B3462" t="str">
        <v>successful</v>
      </c>
      <c r="C3462">
        <v>27</v>
      </c>
    </row>
    <row r="3463" spans="2:3" x14ac:dyDescent="0.25">
      <c r="B3463" t="str">
        <v>successful</v>
      </c>
      <c r="C3463">
        <v>36</v>
      </c>
    </row>
    <row r="3464" spans="2:3" x14ac:dyDescent="0.25">
      <c r="B3464" t="str">
        <v>successful</v>
      </c>
      <c r="C3464">
        <v>19</v>
      </c>
    </row>
    <row r="3465" spans="2:3" x14ac:dyDescent="0.25">
      <c r="B3465" t="str">
        <v>successful</v>
      </c>
      <c r="C3465">
        <v>12</v>
      </c>
    </row>
    <row r="3466" spans="2:3" x14ac:dyDescent="0.25">
      <c r="B3466" t="str">
        <v>successful</v>
      </c>
      <c r="C3466">
        <v>17</v>
      </c>
    </row>
    <row r="3467" spans="2:3" x14ac:dyDescent="0.25">
      <c r="B3467" t="str">
        <v>successful</v>
      </c>
      <c r="C3467">
        <v>114</v>
      </c>
    </row>
    <row r="3468" spans="2:3" x14ac:dyDescent="0.25">
      <c r="B3468" t="str">
        <v>successful</v>
      </c>
      <c r="C3468">
        <v>93</v>
      </c>
    </row>
    <row r="3469" spans="2:3" x14ac:dyDescent="0.25">
      <c r="B3469" t="str">
        <v>successful</v>
      </c>
      <c r="C3469">
        <v>36</v>
      </c>
    </row>
    <row r="3470" spans="2:3" x14ac:dyDescent="0.25">
      <c r="B3470" t="str">
        <v>successful</v>
      </c>
      <c r="C3470">
        <v>61</v>
      </c>
    </row>
    <row r="3471" spans="2:3" x14ac:dyDescent="0.25">
      <c r="B3471" t="str">
        <v>successful</v>
      </c>
      <c r="C3471">
        <v>47</v>
      </c>
    </row>
    <row r="3472" spans="2:3" x14ac:dyDescent="0.25">
      <c r="B3472" t="str">
        <v>successful</v>
      </c>
      <c r="C3472">
        <v>17</v>
      </c>
    </row>
    <row r="3473" spans="2:3" x14ac:dyDescent="0.25">
      <c r="B3473" t="str">
        <v>successful</v>
      </c>
      <c r="C3473">
        <v>63</v>
      </c>
    </row>
    <row r="3474" spans="2:3" x14ac:dyDescent="0.25">
      <c r="B3474" t="str">
        <v>successful</v>
      </c>
      <c r="C3474">
        <v>9</v>
      </c>
    </row>
    <row r="3475" spans="2:3" x14ac:dyDescent="0.25">
      <c r="B3475" t="str">
        <v>successful</v>
      </c>
      <c r="C3475">
        <v>30</v>
      </c>
    </row>
    <row r="3476" spans="2:3" x14ac:dyDescent="0.25">
      <c r="B3476" t="str">
        <v>successful</v>
      </c>
      <c r="C3476">
        <v>23</v>
      </c>
    </row>
    <row r="3477" spans="2:3" x14ac:dyDescent="0.25">
      <c r="B3477" t="str">
        <v>successful</v>
      </c>
      <c r="C3477">
        <v>33</v>
      </c>
    </row>
    <row r="3478" spans="2:3" x14ac:dyDescent="0.25">
      <c r="B3478" t="str">
        <v>successful</v>
      </c>
      <c r="C3478">
        <v>39</v>
      </c>
    </row>
    <row r="3479" spans="2:3" x14ac:dyDescent="0.25">
      <c r="B3479" t="str">
        <v>successful</v>
      </c>
      <c r="C3479">
        <v>17</v>
      </c>
    </row>
    <row r="3480" spans="2:3" x14ac:dyDescent="0.25">
      <c r="B3480" t="str">
        <v>successful</v>
      </c>
      <c r="C3480">
        <v>6</v>
      </c>
    </row>
    <row r="3481" spans="2:3" x14ac:dyDescent="0.25">
      <c r="B3481" t="str">
        <v>successful</v>
      </c>
      <c r="C3481">
        <v>39</v>
      </c>
    </row>
    <row r="3482" spans="2:3" x14ac:dyDescent="0.25">
      <c r="B3482" t="str">
        <v>successful</v>
      </c>
      <c r="C3482">
        <v>57</v>
      </c>
    </row>
    <row r="3483" spans="2:3" x14ac:dyDescent="0.25">
      <c r="B3483" t="str">
        <v>successful</v>
      </c>
      <c r="C3483">
        <v>56</v>
      </c>
    </row>
    <row r="3484" spans="2:3" x14ac:dyDescent="0.25">
      <c r="B3484" t="str">
        <v>successful</v>
      </c>
      <c r="C3484">
        <v>13</v>
      </c>
    </row>
    <row r="3485" spans="2:3" x14ac:dyDescent="0.25">
      <c r="B3485" t="str">
        <v>successful</v>
      </c>
      <c r="C3485">
        <v>95</v>
      </c>
    </row>
    <row r="3486" spans="2:3" x14ac:dyDescent="0.25">
      <c r="B3486" t="str">
        <v>successful</v>
      </c>
      <c r="C3486">
        <v>80</v>
      </c>
    </row>
    <row r="3487" spans="2:3" x14ac:dyDescent="0.25">
      <c r="B3487" t="str">
        <v>successful</v>
      </c>
      <c r="C3487">
        <v>133</v>
      </c>
    </row>
    <row r="3488" spans="2:3" x14ac:dyDescent="0.25">
      <c r="B3488" t="str">
        <v>successful</v>
      </c>
      <c r="C3488">
        <v>44</v>
      </c>
    </row>
    <row r="3489" spans="2:3" x14ac:dyDescent="0.25">
      <c r="B3489" t="str">
        <v>successful</v>
      </c>
      <c r="C3489">
        <v>30</v>
      </c>
    </row>
    <row r="3490" spans="2:3" x14ac:dyDescent="0.25">
      <c r="B3490" t="str">
        <v>successful</v>
      </c>
      <c r="C3490">
        <v>56</v>
      </c>
    </row>
    <row r="3491" spans="2:3" x14ac:dyDescent="0.25">
      <c r="B3491" t="str">
        <v>successful</v>
      </c>
      <c r="C3491">
        <v>66</v>
      </c>
    </row>
    <row r="3492" spans="2:3" x14ac:dyDescent="0.25">
      <c r="B3492" t="str">
        <v>successful</v>
      </c>
      <c r="C3492">
        <v>29</v>
      </c>
    </row>
    <row r="3493" spans="2:3" x14ac:dyDescent="0.25">
      <c r="B3493" t="str">
        <v>successful</v>
      </c>
      <c r="C3493">
        <v>72</v>
      </c>
    </row>
    <row r="3494" spans="2:3" x14ac:dyDescent="0.25">
      <c r="B3494" t="str">
        <v>successful</v>
      </c>
      <c r="C3494">
        <v>27</v>
      </c>
    </row>
    <row r="3495" spans="2:3" x14ac:dyDescent="0.25">
      <c r="B3495" t="str">
        <v>successful</v>
      </c>
      <c r="C3495">
        <v>10</v>
      </c>
    </row>
    <row r="3496" spans="2:3" x14ac:dyDescent="0.25">
      <c r="B3496" t="str">
        <v>successful</v>
      </c>
      <c r="C3496">
        <v>35</v>
      </c>
    </row>
    <row r="3497" spans="2:3" x14ac:dyDescent="0.25">
      <c r="B3497" t="str">
        <v>successful</v>
      </c>
      <c r="C3497">
        <v>29</v>
      </c>
    </row>
    <row r="3498" spans="2:3" x14ac:dyDescent="0.25">
      <c r="B3498" t="str">
        <v>successful</v>
      </c>
      <c r="C3498">
        <v>13</v>
      </c>
    </row>
    <row r="3499" spans="2:3" x14ac:dyDescent="0.25">
      <c r="B3499" t="str">
        <v>successful</v>
      </c>
      <c r="C3499">
        <v>72</v>
      </c>
    </row>
    <row r="3500" spans="2:3" x14ac:dyDescent="0.25">
      <c r="B3500" t="str">
        <v>successful</v>
      </c>
      <c r="C3500">
        <v>78</v>
      </c>
    </row>
    <row r="3501" spans="2:3" x14ac:dyDescent="0.25">
      <c r="B3501" t="str">
        <v>successful</v>
      </c>
      <c r="C3501">
        <v>49</v>
      </c>
    </row>
    <row r="3502" spans="2:3" x14ac:dyDescent="0.25">
      <c r="B3502" t="str">
        <v>successful</v>
      </c>
      <c r="C3502">
        <v>42</v>
      </c>
    </row>
    <row r="3503" spans="2:3" x14ac:dyDescent="0.25">
      <c r="B3503" t="str">
        <v>successful</v>
      </c>
      <c r="C3503">
        <v>35</v>
      </c>
    </row>
    <row r="3504" spans="2:3" x14ac:dyDescent="0.25">
      <c r="B3504" t="str">
        <v>successful</v>
      </c>
      <c r="C3504">
        <v>42</v>
      </c>
    </row>
    <row r="3505" spans="2:3" x14ac:dyDescent="0.25">
      <c r="B3505" t="str">
        <v>successful</v>
      </c>
      <c r="C3505">
        <v>42</v>
      </c>
    </row>
    <row r="3506" spans="2:3" x14ac:dyDescent="0.25">
      <c r="B3506" t="str">
        <v>successful</v>
      </c>
      <c r="C3506">
        <v>31</v>
      </c>
    </row>
    <row r="3507" spans="2:3" x14ac:dyDescent="0.25">
      <c r="B3507" t="str">
        <v>successful</v>
      </c>
      <c r="C3507">
        <v>38</v>
      </c>
    </row>
    <row r="3508" spans="2:3" x14ac:dyDescent="0.25">
      <c r="B3508" t="str">
        <v>successful</v>
      </c>
      <c r="C3508">
        <v>8</v>
      </c>
    </row>
    <row r="3509" spans="2:3" x14ac:dyDescent="0.25">
      <c r="B3509" t="str">
        <v>successful</v>
      </c>
      <c r="C3509">
        <v>39</v>
      </c>
    </row>
    <row r="3510" spans="2:3" x14ac:dyDescent="0.25">
      <c r="B3510" t="str">
        <v>successful</v>
      </c>
      <c r="C3510">
        <v>29</v>
      </c>
    </row>
    <row r="3511" spans="2:3" x14ac:dyDescent="0.25">
      <c r="B3511" t="str">
        <v>successful</v>
      </c>
      <c r="C3511">
        <v>72</v>
      </c>
    </row>
    <row r="3512" spans="2:3" x14ac:dyDescent="0.25">
      <c r="B3512" t="str">
        <v>successful</v>
      </c>
      <c r="C3512">
        <v>15</v>
      </c>
    </row>
    <row r="3513" spans="2:3" x14ac:dyDescent="0.25">
      <c r="B3513" t="str">
        <v>successful</v>
      </c>
      <c r="C3513">
        <v>33</v>
      </c>
    </row>
    <row r="3514" spans="2:3" x14ac:dyDescent="0.25">
      <c r="B3514" t="str">
        <v>successful</v>
      </c>
      <c r="C3514">
        <v>15</v>
      </c>
    </row>
    <row r="3515" spans="2:3" x14ac:dyDescent="0.25">
      <c r="B3515" t="str">
        <v>successful</v>
      </c>
      <c r="C3515">
        <v>19</v>
      </c>
    </row>
    <row r="3516" spans="2:3" x14ac:dyDescent="0.25">
      <c r="B3516" t="str">
        <v>successful</v>
      </c>
      <c r="C3516">
        <v>17</v>
      </c>
    </row>
    <row r="3517" spans="2:3" x14ac:dyDescent="0.25">
      <c r="B3517" t="str">
        <v>successful</v>
      </c>
      <c r="C3517">
        <v>44</v>
      </c>
    </row>
    <row r="3518" spans="2:3" x14ac:dyDescent="0.25">
      <c r="B3518" t="str">
        <v>successful</v>
      </c>
      <c r="C3518">
        <v>10</v>
      </c>
    </row>
    <row r="3519" spans="2:3" x14ac:dyDescent="0.25">
      <c r="B3519" t="str">
        <v>successful</v>
      </c>
      <c r="C3519">
        <v>46</v>
      </c>
    </row>
    <row r="3520" spans="2:3" x14ac:dyDescent="0.25">
      <c r="B3520" t="str">
        <v>successful</v>
      </c>
      <c r="C3520">
        <v>11</v>
      </c>
    </row>
    <row r="3521" spans="2:3" x14ac:dyDescent="0.25">
      <c r="B3521" t="str">
        <v>successful</v>
      </c>
      <c r="C3521">
        <v>13</v>
      </c>
    </row>
    <row r="3522" spans="2:3" x14ac:dyDescent="0.25">
      <c r="B3522" t="str">
        <v>successful</v>
      </c>
      <c r="C3522">
        <v>33</v>
      </c>
    </row>
    <row r="3523" spans="2:3" x14ac:dyDescent="0.25">
      <c r="B3523" t="str">
        <v>successful</v>
      </c>
      <c r="C3523">
        <v>28</v>
      </c>
    </row>
    <row r="3524" spans="2:3" x14ac:dyDescent="0.25">
      <c r="B3524" t="str">
        <v>successful</v>
      </c>
      <c r="C3524">
        <v>21</v>
      </c>
    </row>
    <row r="3525" spans="2:3" x14ac:dyDescent="0.25">
      <c r="B3525" t="str">
        <v>successful</v>
      </c>
      <c r="C3525">
        <v>13</v>
      </c>
    </row>
    <row r="3526" spans="2:3" x14ac:dyDescent="0.25">
      <c r="B3526" t="str">
        <v>successful</v>
      </c>
      <c r="C3526">
        <v>34</v>
      </c>
    </row>
    <row r="3527" spans="2:3" x14ac:dyDescent="0.25">
      <c r="B3527" t="str">
        <v>successful</v>
      </c>
      <c r="C3527">
        <v>80</v>
      </c>
    </row>
    <row r="3528" spans="2:3" x14ac:dyDescent="0.25">
      <c r="B3528" t="str">
        <v>successful</v>
      </c>
      <c r="C3528">
        <v>74</v>
      </c>
    </row>
    <row r="3529" spans="2:3" x14ac:dyDescent="0.25">
      <c r="B3529" t="str">
        <v>successful</v>
      </c>
      <c r="C3529">
        <v>7</v>
      </c>
    </row>
    <row r="3530" spans="2:3" x14ac:dyDescent="0.25">
      <c r="B3530" t="str">
        <v>successful</v>
      </c>
      <c r="C3530">
        <v>34</v>
      </c>
    </row>
    <row r="3531" spans="2:3" x14ac:dyDescent="0.25">
      <c r="B3531" t="str">
        <v>successful</v>
      </c>
      <c r="C3531">
        <v>86</v>
      </c>
    </row>
    <row r="3532" spans="2:3" x14ac:dyDescent="0.25">
      <c r="B3532" t="str">
        <v>successful</v>
      </c>
      <c r="C3532">
        <v>37</v>
      </c>
    </row>
    <row r="3533" spans="2:3" x14ac:dyDescent="0.25">
      <c r="B3533" t="str">
        <v>successful</v>
      </c>
      <c r="C3533">
        <v>18</v>
      </c>
    </row>
    <row r="3534" spans="2:3" x14ac:dyDescent="0.25">
      <c r="B3534" t="str">
        <v>successful</v>
      </c>
      <c r="C3534">
        <v>22</v>
      </c>
    </row>
    <row r="3535" spans="2:3" x14ac:dyDescent="0.25">
      <c r="B3535" t="str">
        <v>successful</v>
      </c>
      <c r="C3535">
        <v>26</v>
      </c>
    </row>
    <row r="3536" spans="2:3" x14ac:dyDescent="0.25">
      <c r="B3536" t="str">
        <v>successful</v>
      </c>
      <c r="C3536">
        <v>27</v>
      </c>
    </row>
    <row r="3537" spans="2:3" x14ac:dyDescent="0.25">
      <c r="B3537" t="str">
        <v>successful</v>
      </c>
      <c r="C3537">
        <v>8</v>
      </c>
    </row>
    <row r="3538" spans="2:3" x14ac:dyDescent="0.25">
      <c r="B3538" t="str">
        <v>successful</v>
      </c>
      <c r="C3538">
        <v>204</v>
      </c>
    </row>
    <row r="3539" spans="2:3" x14ac:dyDescent="0.25">
      <c r="B3539" t="str">
        <v>successful</v>
      </c>
      <c r="C3539">
        <v>46</v>
      </c>
    </row>
    <row r="3540" spans="2:3" x14ac:dyDescent="0.25">
      <c r="B3540" t="str">
        <v>successful</v>
      </c>
      <c r="C3540">
        <v>17</v>
      </c>
    </row>
    <row r="3541" spans="2:3" x14ac:dyDescent="0.25">
      <c r="B3541" t="str">
        <v>successful</v>
      </c>
      <c r="C3541">
        <v>28</v>
      </c>
    </row>
    <row r="3542" spans="2:3" x14ac:dyDescent="0.25">
      <c r="B3542" t="str">
        <v>successful</v>
      </c>
      <c r="C3542">
        <v>83</v>
      </c>
    </row>
    <row r="3543" spans="2:3" x14ac:dyDescent="0.25">
      <c r="B3543" t="str">
        <v>successful</v>
      </c>
      <c r="C3543">
        <v>13</v>
      </c>
    </row>
    <row r="3544" spans="2:3" x14ac:dyDescent="0.25">
      <c r="B3544" t="str">
        <v>successful</v>
      </c>
      <c r="C3544">
        <v>8</v>
      </c>
    </row>
    <row r="3545" spans="2:3" x14ac:dyDescent="0.25">
      <c r="B3545" t="str">
        <v>successful</v>
      </c>
      <c r="C3545">
        <v>32</v>
      </c>
    </row>
    <row r="3546" spans="2:3" x14ac:dyDescent="0.25">
      <c r="B3546" t="str">
        <v>successful</v>
      </c>
      <c r="C3546">
        <v>85</v>
      </c>
    </row>
    <row r="3547" spans="2:3" x14ac:dyDescent="0.25">
      <c r="B3547" t="str">
        <v>successful</v>
      </c>
      <c r="C3547">
        <v>29</v>
      </c>
    </row>
    <row r="3548" spans="2:3" x14ac:dyDescent="0.25">
      <c r="B3548" t="str">
        <v>successful</v>
      </c>
      <c r="C3548">
        <v>24</v>
      </c>
    </row>
    <row r="3549" spans="2:3" x14ac:dyDescent="0.25">
      <c r="B3549" t="str">
        <v>successful</v>
      </c>
      <c r="C3549">
        <v>8</v>
      </c>
    </row>
    <row r="3550" spans="2:3" x14ac:dyDescent="0.25">
      <c r="B3550" t="str">
        <v>successful</v>
      </c>
      <c r="C3550">
        <v>19</v>
      </c>
    </row>
    <row r="3551" spans="2:3" x14ac:dyDescent="0.25">
      <c r="B3551" t="str">
        <v>successful</v>
      </c>
      <c r="C3551">
        <v>336</v>
      </c>
    </row>
    <row r="3552" spans="2:3" x14ac:dyDescent="0.25">
      <c r="B3552" t="str">
        <v>successful</v>
      </c>
      <c r="C3552">
        <v>13</v>
      </c>
    </row>
    <row r="3553" spans="2:3" x14ac:dyDescent="0.25">
      <c r="B3553" t="str">
        <v>successful</v>
      </c>
      <c r="C3553">
        <v>42</v>
      </c>
    </row>
    <row r="3554" spans="2:3" x14ac:dyDescent="0.25">
      <c r="B3554" t="str">
        <v>successful</v>
      </c>
      <c r="C3554">
        <v>64</v>
      </c>
    </row>
    <row r="3555" spans="2:3" x14ac:dyDescent="0.25">
      <c r="B3555" t="str">
        <v>successful</v>
      </c>
      <c r="C3555">
        <v>25</v>
      </c>
    </row>
    <row r="3556" spans="2:3" x14ac:dyDescent="0.25">
      <c r="B3556" t="str">
        <v>successful</v>
      </c>
      <c r="C3556">
        <v>20</v>
      </c>
    </row>
    <row r="3557" spans="2:3" x14ac:dyDescent="0.25">
      <c r="B3557" t="str">
        <v>successful</v>
      </c>
      <c r="C3557">
        <v>104</v>
      </c>
    </row>
    <row r="3558" spans="2:3" x14ac:dyDescent="0.25">
      <c r="B3558" t="str">
        <v>successful</v>
      </c>
      <c r="C3558">
        <v>53</v>
      </c>
    </row>
    <row r="3559" spans="2:3" x14ac:dyDescent="0.25">
      <c r="B3559" t="str">
        <v>successful</v>
      </c>
      <c r="C3559">
        <v>14</v>
      </c>
    </row>
    <row r="3560" spans="2:3" x14ac:dyDescent="0.25">
      <c r="B3560" t="str">
        <v>successful</v>
      </c>
      <c r="C3560">
        <v>20</v>
      </c>
    </row>
    <row r="3561" spans="2:3" x14ac:dyDescent="0.25">
      <c r="B3561" t="str">
        <v>successful</v>
      </c>
      <c r="C3561">
        <v>558</v>
      </c>
    </row>
    <row r="3562" spans="2:3" x14ac:dyDescent="0.25">
      <c r="B3562" t="str">
        <v>successful</v>
      </c>
      <c r="C3562">
        <v>22</v>
      </c>
    </row>
    <row r="3563" spans="2:3" x14ac:dyDescent="0.25">
      <c r="B3563" t="str">
        <v>successful</v>
      </c>
      <c r="C3563">
        <v>24</v>
      </c>
    </row>
    <row r="3564" spans="2:3" x14ac:dyDescent="0.25">
      <c r="B3564" t="str">
        <v>successful</v>
      </c>
      <c r="C3564">
        <v>74</v>
      </c>
    </row>
    <row r="3565" spans="2:3" x14ac:dyDescent="0.25">
      <c r="B3565" t="str">
        <v>successful</v>
      </c>
      <c r="C3565">
        <v>54</v>
      </c>
    </row>
    <row r="3566" spans="2:3" x14ac:dyDescent="0.25">
      <c r="B3566" t="str">
        <v>successful</v>
      </c>
      <c r="C3566">
        <v>31</v>
      </c>
    </row>
    <row r="3567" spans="2:3" x14ac:dyDescent="0.25">
      <c r="B3567" t="str">
        <v>successful</v>
      </c>
      <c r="C3567">
        <v>25</v>
      </c>
    </row>
    <row r="3568" spans="2:3" x14ac:dyDescent="0.25">
      <c r="B3568" t="str">
        <v>successful</v>
      </c>
      <c r="C3568">
        <v>17</v>
      </c>
    </row>
    <row r="3569" spans="2:3" x14ac:dyDescent="0.25">
      <c r="B3569" t="str">
        <v>successful</v>
      </c>
      <c r="C3569">
        <v>12</v>
      </c>
    </row>
    <row r="3570" spans="2:3" x14ac:dyDescent="0.25">
      <c r="B3570" t="str">
        <v>successful</v>
      </c>
      <c r="C3570">
        <v>38</v>
      </c>
    </row>
    <row r="3571" spans="2:3" x14ac:dyDescent="0.25">
      <c r="B3571" t="str">
        <v>successful</v>
      </c>
      <c r="C3571">
        <v>41</v>
      </c>
    </row>
    <row r="3572" spans="2:3" x14ac:dyDescent="0.25">
      <c r="B3572" t="str">
        <v>successful</v>
      </c>
      <c r="C3572">
        <v>19</v>
      </c>
    </row>
    <row r="3573" spans="2:3" x14ac:dyDescent="0.25">
      <c r="B3573" t="str">
        <v>successful</v>
      </c>
      <c r="C3573">
        <v>41</v>
      </c>
    </row>
    <row r="3574" spans="2:3" x14ac:dyDescent="0.25">
      <c r="B3574" t="str">
        <v>successful</v>
      </c>
      <c r="C3574">
        <v>26</v>
      </c>
    </row>
    <row r="3575" spans="2:3" x14ac:dyDescent="0.25">
      <c r="B3575" t="str">
        <v>successful</v>
      </c>
      <c r="C3575">
        <v>25</v>
      </c>
    </row>
    <row r="3576" spans="2:3" x14ac:dyDescent="0.25">
      <c r="B3576" t="str">
        <v>successful</v>
      </c>
      <c r="C3576">
        <v>9</v>
      </c>
    </row>
    <row r="3577" spans="2:3" x14ac:dyDescent="0.25">
      <c r="B3577" t="str">
        <v>successful</v>
      </c>
      <c r="C3577">
        <v>78</v>
      </c>
    </row>
    <row r="3578" spans="2:3" x14ac:dyDescent="0.25">
      <c r="B3578" t="str">
        <v>successful</v>
      </c>
      <c r="C3578">
        <v>45</v>
      </c>
    </row>
    <row r="3579" spans="2:3" x14ac:dyDescent="0.25">
      <c r="B3579" t="str">
        <v>successful</v>
      </c>
      <c r="C3579">
        <v>102</v>
      </c>
    </row>
    <row r="3580" spans="2:3" x14ac:dyDescent="0.25">
      <c r="B3580" t="str">
        <v>successful</v>
      </c>
      <c r="C3580">
        <v>5</v>
      </c>
    </row>
    <row r="3581" spans="2:3" x14ac:dyDescent="0.25">
      <c r="B3581" t="str">
        <v>successful</v>
      </c>
      <c r="C3581">
        <v>27</v>
      </c>
    </row>
    <row r="3582" spans="2:3" x14ac:dyDescent="0.25">
      <c r="B3582" t="str">
        <v>successful</v>
      </c>
      <c r="C3582">
        <v>37</v>
      </c>
    </row>
    <row r="3583" spans="2:3" x14ac:dyDescent="0.25">
      <c r="B3583" t="str">
        <v>successful</v>
      </c>
      <c r="C3583">
        <v>14</v>
      </c>
    </row>
    <row r="3584" spans="2:3" x14ac:dyDescent="0.25">
      <c r="B3584" t="str">
        <v>successful</v>
      </c>
      <c r="C3584">
        <v>27</v>
      </c>
    </row>
    <row r="3585" spans="2:3" x14ac:dyDescent="0.25">
      <c r="B3585" t="str">
        <v>successful</v>
      </c>
      <c r="C3585">
        <v>45</v>
      </c>
    </row>
    <row r="3586" spans="2:3" x14ac:dyDescent="0.25">
      <c r="B3586" t="str">
        <v>successful</v>
      </c>
      <c r="C3586">
        <v>49</v>
      </c>
    </row>
    <row r="3587" spans="2:3" x14ac:dyDescent="0.25">
      <c r="B3587" t="str">
        <v>successful</v>
      </c>
      <c r="C3587">
        <v>24</v>
      </c>
    </row>
    <row r="3588" spans="2:3" x14ac:dyDescent="0.25">
      <c r="B3588" t="str">
        <v>successful</v>
      </c>
      <c r="C3588">
        <v>112</v>
      </c>
    </row>
    <row r="3589" spans="2:3" x14ac:dyDescent="0.25">
      <c r="B3589" t="str">
        <v>successful</v>
      </c>
      <c r="C3589">
        <v>23</v>
      </c>
    </row>
    <row r="3590" spans="2:3" x14ac:dyDescent="0.25">
      <c r="B3590" t="str">
        <v>successful</v>
      </c>
      <c r="C3590">
        <v>54</v>
      </c>
    </row>
    <row r="3591" spans="2:3" x14ac:dyDescent="0.25">
      <c r="B3591" t="str">
        <v>successful</v>
      </c>
      <c r="C3591">
        <v>28</v>
      </c>
    </row>
    <row r="3592" spans="2:3" x14ac:dyDescent="0.25">
      <c r="B3592" t="str">
        <v>successful</v>
      </c>
      <c r="C3592">
        <v>11</v>
      </c>
    </row>
    <row r="3593" spans="2:3" x14ac:dyDescent="0.25">
      <c r="B3593" t="str">
        <v>successful</v>
      </c>
      <c r="C3593">
        <v>62</v>
      </c>
    </row>
    <row r="3594" spans="2:3" x14ac:dyDescent="0.25">
      <c r="B3594" t="str">
        <v>successful</v>
      </c>
      <c r="C3594">
        <v>73</v>
      </c>
    </row>
    <row r="3595" spans="2:3" x14ac:dyDescent="0.25">
      <c r="B3595" t="str">
        <v>successful</v>
      </c>
      <c r="C3595">
        <v>18</v>
      </c>
    </row>
    <row r="3596" spans="2:3" x14ac:dyDescent="0.25">
      <c r="B3596" t="str">
        <v>successful</v>
      </c>
      <c r="C3596">
        <v>35</v>
      </c>
    </row>
    <row r="3597" spans="2:3" x14ac:dyDescent="0.25">
      <c r="B3597" t="str">
        <v>successful</v>
      </c>
      <c r="C3597">
        <v>43</v>
      </c>
    </row>
    <row r="3598" spans="2:3" x14ac:dyDescent="0.25">
      <c r="B3598" t="str">
        <v>successful</v>
      </c>
      <c r="C3598">
        <v>36</v>
      </c>
    </row>
    <row r="3599" spans="2:3" x14ac:dyDescent="0.25">
      <c r="B3599" t="str">
        <v>successful</v>
      </c>
      <c r="C3599">
        <v>62</v>
      </c>
    </row>
    <row r="3600" spans="2:3" x14ac:dyDescent="0.25">
      <c r="B3600" t="str">
        <v>successful</v>
      </c>
      <c r="C3600">
        <v>15</v>
      </c>
    </row>
    <row r="3601" spans="2:3" x14ac:dyDescent="0.25">
      <c r="B3601" t="str">
        <v>successful</v>
      </c>
      <c r="C3601">
        <v>33</v>
      </c>
    </row>
    <row r="3602" spans="2:3" x14ac:dyDescent="0.25">
      <c r="B3602" t="str">
        <v>successful</v>
      </c>
      <c r="C3602">
        <v>27</v>
      </c>
    </row>
    <row r="3603" spans="2:3" x14ac:dyDescent="0.25">
      <c r="B3603" t="str">
        <v>successful</v>
      </c>
      <c r="C3603">
        <v>17</v>
      </c>
    </row>
    <row r="3604" spans="2:3" x14ac:dyDescent="0.25">
      <c r="B3604" t="str">
        <v>successful</v>
      </c>
      <c r="C3604">
        <v>4</v>
      </c>
    </row>
    <row r="3605" spans="2:3" x14ac:dyDescent="0.25">
      <c r="B3605" t="str">
        <v>successful</v>
      </c>
      <c r="C3605">
        <v>53</v>
      </c>
    </row>
    <row r="3606" spans="2:3" x14ac:dyDescent="0.25">
      <c r="B3606" t="str">
        <v>successful</v>
      </c>
      <c r="C3606">
        <v>49</v>
      </c>
    </row>
    <row r="3607" spans="2:3" x14ac:dyDescent="0.25">
      <c r="B3607" t="str">
        <v>successful</v>
      </c>
      <c r="C3607">
        <v>57</v>
      </c>
    </row>
    <row r="3608" spans="2:3" x14ac:dyDescent="0.25">
      <c r="B3608" t="str">
        <v>successful</v>
      </c>
      <c r="C3608">
        <v>69</v>
      </c>
    </row>
    <row r="3609" spans="2:3" x14ac:dyDescent="0.25">
      <c r="B3609" t="str">
        <v>successful</v>
      </c>
      <c r="C3609">
        <v>15</v>
      </c>
    </row>
    <row r="3610" spans="2:3" x14ac:dyDescent="0.25">
      <c r="B3610" t="str">
        <v>successful</v>
      </c>
      <c r="C3610">
        <v>64</v>
      </c>
    </row>
    <row r="3611" spans="2:3" x14ac:dyDescent="0.25">
      <c r="B3611" t="str">
        <v>successful</v>
      </c>
      <c r="C3611">
        <v>20</v>
      </c>
    </row>
    <row r="3612" spans="2:3" x14ac:dyDescent="0.25">
      <c r="B3612" t="str">
        <v>successful</v>
      </c>
      <c r="C3612">
        <v>27</v>
      </c>
    </row>
    <row r="3613" spans="2:3" x14ac:dyDescent="0.25">
      <c r="B3613" t="str">
        <v>successful</v>
      </c>
      <c r="C3613">
        <v>21</v>
      </c>
    </row>
    <row r="3614" spans="2:3" x14ac:dyDescent="0.25">
      <c r="B3614" t="str">
        <v>successful</v>
      </c>
      <c r="C3614">
        <v>31</v>
      </c>
    </row>
    <row r="3615" spans="2:3" x14ac:dyDescent="0.25">
      <c r="B3615" t="str">
        <v>successful</v>
      </c>
      <c r="C3615">
        <v>51</v>
      </c>
    </row>
    <row r="3616" spans="2:3" x14ac:dyDescent="0.25">
      <c r="B3616" t="str">
        <v>successful</v>
      </c>
      <c r="C3616">
        <v>57</v>
      </c>
    </row>
    <row r="3617" spans="2:3" x14ac:dyDescent="0.25">
      <c r="B3617" t="str">
        <v>successful</v>
      </c>
      <c r="C3617">
        <v>20</v>
      </c>
    </row>
    <row r="3618" spans="2:3" x14ac:dyDescent="0.25">
      <c r="B3618" t="str">
        <v>successful</v>
      </c>
      <c r="C3618">
        <v>71</v>
      </c>
    </row>
    <row r="3619" spans="2:3" x14ac:dyDescent="0.25">
      <c r="B3619" t="str">
        <v>successful</v>
      </c>
      <c r="C3619">
        <v>72</v>
      </c>
    </row>
    <row r="3620" spans="2:3" x14ac:dyDescent="0.25">
      <c r="B3620" t="str">
        <v>successful</v>
      </c>
      <c r="C3620">
        <v>45</v>
      </c>
    </row>
    <row r="3621" spans="2:3" x14ac:dyDescent="0.25">
      <c r="B3621" t="str">
        <v>successful</v>
      </c>
      <c r="C3621">
        <v>51</v>
      </c>
    </row>
    <row r="3622" spans="2:3" x14ac:dyDescent="0.25">
      <c r="B3622" t="str">
        <v>successful</v>
      </c>
      <c r="C3622">
        <v>56</v>
      </c>
    </row>
    <row r="3623" spans="2:3" x14ac:dyDescent="0.25">
      <c r="B3623" t="str">
        <v>successful</v>
      </c>
      <c r="C3623">
        <v>17</v>
      </c>
    </row>
    <row r="3624" spans="2:3" x14ac:dyDescent="0.25">
      <c r="B3624" t="str">
        <v>successful</v>
      </c>
      <c r="C3624">
        <v>197</v>
      </c>
    </row>
    <row r="3625" spans="2:3" x14ac:dyDescent="0.25">
      <c r="B3625" t="str">
        <v>successful</v>
      </c>
      <c r="C3625">
        <v>70</v>
      </c>
    </row>
    <row r="3626" spans="2:3" x14ac:dyDescent="0.25">
      <c r="B3626" t="str">
        <v>successful</v>
      </c>
      <c r="C3626">
        <v>21</v>
      </c>
    </row>
    <row r="3627" spans="2:3" x14ac:dyDescent="0.25">
      <c r="B3627" t="str">
        <v>successful</v>
      </c>
      <c r="C3627">
        <v>34</v>
      </c>
    </row>
    <row r="3628" spans="2:3" x14ac:dyDescent="0.25">
      <c r="B3628" t="str">
        <v>successful</v>
      </c>
      <c r="C3628">
        <v>39</v>
      </c>
    </row>
    <row r="3629" spans="2:3" x14ac:dyDescent="0.25">
      <c r="B3629" t="str">
        <v>successful</v>
      </c>
      <c r="C3629">
        <v>78</v>
      </c>
    </row>
    <row r="3630" spans="2:3" x14ac:dyDescent="0.25">
      <c r="B3630" t="str">
        <v>successful</v>
      </c>
      <c r="C3630">
        <v>48</v>
      </c>
    </row>
    <row r="3631" spans="2:3" x14ac:dyDescent="0.25">
      <c r="B3631" t="str">
        <v>successful</v>
      </c>
      <c r="C3631">
        <v>29</v>
      </c>
    </row>
    <row r="3632" spans="2:3" x14ac:dyDescent="0.25">
      <c r="B3632" t="str">
        <v>failed</v>
      </c>
      <c r="C3632">
        <v>0</v>
      </c>
    </row>
    <row r="3633" spans="2:3" x14ac:dyDescent="0.25">
      <c r="B3633" t="str">
        <v>failed</v>
      </c>
      <c r="C3633">
        <v>2</v>
      </c>
    </row>
    <row r="3634" spans="2:3" x14ac:dyDescent="0.25">
      <c r="B3634" t="str">
        <v>failed</v>
      </c>
      <c r="C3634">
        <v>1</v>
      </c>
    </row>
    <row r="3635" spans="2:3" x14ac:dyDescent="0.25">
      <c r="B3635" t="str">
        <v>failed</v>
      </c>
      <c r="C3635">
        <v>59</v>
      </c>
    </row>
    <row r="3636" spans="2:3" x14ac:dyDescent="0.25">
      <c r="B3636" t="str">
        <v>failed</v>
      </c>
      <c r="C3636">
        <v>1</v>
      </c>
    </row>
    <row r="3637" spans="2:3" x14ac:dyDescent="0.25">
      <c r="B3637" t="str">
        <v>failed</v>
      </c>
      <c r="C3637">
        <v>31</v>
      </c>
    </row>
    <row r="3638" spans="2:3" x14ac:dyDescent="0.25">
      <c r="B3638" t="str">
        <v>failed</v>
      </c>
      <c r="C3638">
        <v>18</v>
      </c>
    </row>
    <row r="3639" spans="2:3" x14ac:dyDescent="0.25">
      <c r="B3639" t="str">
        <v>failed</v>
      </c>
      <c r="C3639">
        <v>10</v>
      </c>
    </row>
    <row r="3640" spans="2:3" x14ac:dyDescent="0.25">
      <c r="B3640" t="str">
        <v>failed</v>
      </c>
      <c r="C3640">
        <v>0</v>
      </c>
    </row>
    <row r="3641" spans="2:3" x14ac:dyDescent="0.25">
      <c r="B3641" t="str">
        <v>failed</v>
      </c>
      <c r="C3641">
        <v>14</v>
      </c>
    </row>
    <row r="3642" spans="2:3" x14ac:dyDescent="0.25">
      <c r="B3642" t="str">
        <v>failed</v>
      </c>
      <c r="C3642">
        <v>2</v>
      </c>
    </row>
    <row r="3643" spans="2:3" x14ac:dyDescent="0.25">
      <c r="B3643" t="str">
        <v>failed</v>
      </c>
      <c r="C3643">
        <v>1</v>
      </c>
    </row>
    <row r="3644" spans="2:3" x14ac:dyDescent="0.25">
      <c r="B3644" t="str">
        <v>failed</v>
      </c>
      <c r="C3644">
        <v>3</v>
      </c>
    </row>
    <row r="3645" spans="2:3" x14ac:dyDescent="0.25">
      <c r="B3645" t="str">
        <v>failed</v>
      </c>
      <c r="C3645">
        <v>0</v>
      </c>
    </row>
    <row r="3646" spans="2:3" x14ac:dyDescent="0.25">
      <c r="B3646" t="str">
        <v>failed</v>
      </c>
      <c r="C3646">
        <v>2</v>
      </c>
    </row>
    <row r="3647" spans="2:3" x14ac:dyDescent="0.25">
      <c r="B3647" t="str">
        <v>failed</v>
      </c>
      <c r="C3647">
        <v>0</v>
      </c>
    </row>
    <row r="3648" spans="2:3" x14ac:dyDescent="0.25">
      <c r="B3648" t="str">
        <v>failed</v>
      </c>
      <c r="C3648">
        <v>12</v>
      </c>
    </row>
    <row r="3649" spans="2:3" x14ac:dyDescent="0.25">
      <c r="B3649" t="str">
        <v>failed</v>
      </c>
      <c r="C3649">
        <v>1</v>
      </c>
    </row>
    <row r="3650" spans="2:3" x14ac:dyDescent="0.25">
      <c r="B3650" t="str">
        <v>failed</v>
      </c>
      <c r="C3650">
        <v>8</v>
      </c>
    </row>
    <row r="3651" spans="2:3" x14ac:dyDescent="0.25">
      <c r="B3651" t="str">
        <v>failed</v>
      </c>
      <c r="C3651">
        <v>2</v>
      </c>
    </row>
    <row r="3652" spans="2:3" x14ac:dyDescent="0.25">
      <c r="B3652" t="str">
        <v>successful</v>
      </c>
      <c r="C3652">
        <v>73</v>
      </c>
    </row>
    <row r="3653" spans="2:3" x14ac:dyDescent="0.25">
      <c r="B3653" t="str">
        <v>successful</v>
      </c>
      <c r="C3653">
        <v>8</v>
      </c>
    </row>
    <row r="3654" spans="2:3" x14ac:dyDescent="0.25">
      <c r="B3654" t="str">
        <v>successful</v>
      </c>
      <c r="C3654">
        <v>17</v>
      </c>
    </row>
    <row r="3655" spans="2:3" x14ac:dyDescent="0.25">
      <c r="B3655" t="str">
        <v>successful</v>
      </c>
      <c r="C3655">
        <v>9</v>
      </c>
    </row>
    <row r="3656" spans="2:3" x14ac:dyDescent="0.25">
      <c r="B3656" t="str">
        <v>successful</v>
      </c>
      <c r="C3656">
        <v>17</v>
      </c>
    </row>
    <row r="3657" spans="2:3" x14ac:dyDescent="0.25">
      <c r="B3657" t="str">
        <v>successful</v>
      </c>
      <c r="C3657">
        <v>33</v>
      </c>
    </row>
    <row r="3658" spans="2:3" x14ac:dyDescent="0.25">
      <c r="B3658" t="str">
        <v>successful</v>
      </c>
      <c r="C3658">
        <v>38</v>
      </c>
    </row>
    <row r="3659" spans="2:3" x14ac:dyDescent="0.25">
      <c r="B3659" t="str">
        <v>successful</v>
      </c>
      <c r="C3659">
        <v>79</v>
      </c>
    </row>
    <row r="3660" spans="2:3" x14ac:dyDescent="0.25">
      <c r="B3660" t="str">
        <v>successful</v>
      </c>
      <c r="C3660">
        <v>46</v>
      </c>
    </row>
    <row r="3661" spans="2:3" x14ac:dyDescent="0.25">
      <c r="B3661" t="str">
        <v>successful</v>
      </c>
      <c r="C3661">
        <v>20</v>
      </c>
    </row>
    <row r="3662" spans="2:3" x14ac:dyDescent="0.25">
      <c r="B3662" t="str">
        <v>successful</v>
      </c>
      <c r="C3662">
        <v>20</v>
      </c>
    </row>
    <row r="3663" spans="2:3" x14ac:dyDescent="0.25">
      <c r="B3663" t="str">
        <v>successful</v>
      </c>
      <c r="C3663">
        <v>13</v>
      </c>
    </row>
    <row r="3664" spans="2:3" x14ac:dyDescent="0.25">
      <c r="B3664" t="str">
        <v>successful</v>
      </c>
      <c r="C3664">
        <v>22</v>
      </c>
    </row>
    <row r="3665" spans="2:3" x14ac:dyDescent="0.25">
      <c r="B3665" t="str">
        <v>successful</v>
      </c>
      <c r="C3665">
        <v>36</v>
      </c>
    </row>
    <row r="3666" spans="2:3" x14ac:dyDescent="0.25">
      <c r="B3666" t="str">
        <v>successful</v>
      </c>
      <c r="C3666">
        <v>40</v>
      </c>
    </row>
    <row r="3667" spans="2:3" x14ac:dyDescent="0.25">
      <c r="B3667" t="str">
        <v>successful</v>
      </c>
      <c r="C3667">
        <v>9</v>
      </c>
    </row>
    <row r="3668" spans="2:3" x14ac:dyDescent="0.25">
      <c r="B3668" t="str">
        <v>successful</v>
      </c>
      <c r="C3668">
        <v>19</v>
      </c>
    </row>
    <row r="3669" spans="2:3" x14ac:dyDescent="0.25">
      <c r="B3669" t="str">
        <v>successful</v>
      </c>
      <c r="C3669">
        <v>14</v>
      </c>
    </row>
    <row r="3670" spans="2:3" x14ac:dyDescent="0.25">
      <c r="B3670" t="str">
        <v>successful</v>
      </c>
      <c r="C3670">
        <v>38</v>
      </c>
    </row>
    <row r="3671" spans="2:3" x14ac:dyDescent="0.25">
      <c r="B3671" t="str">
        <v>successful</v>
      </c>
      <c r="C3671">
        <v>58</v>
      </c>
    </row>
    <row r="3672" spans="2:3" x14ac:dyDescent="0.25">
      <c r="B3672" t="str">
        <v>successful</v>
      </c>
      <c r="C3672">
        <v>28</v>
      </c>
    </row>
    <row r="3673" spans="2:3" x14ac:dyDescent="0.25">
      <c r="B3673" t="str">
        <v>successful</v>
      </c>
      <c r="C3673">
        <v>17</v>
      </c>
    </row>
    <row r="3674" spans="2:3" x14ac:dyDescent="0.25">
      <c r="B3674" t="str">
        <v>successful</v>
      </c>
      <c r="C3674">
        <v>12</v>
      </c>
    </row>
    <row r="3675" spans="2:3" x14ac:dyDescent="0.25">
      <c r="B3675" t="str">
        <v>successful</v>
      </c>
      <c r="C3675">
        <v>40</v>
      </c>
    </row>
    <row r="3676" spans="2:3" x14ac:dyDescent="0.25">
      <c r="B3676" t="str">
        <v>successful</v>
      </c>
      <c r="C3676">
        <v>57</v>
      </c>
    </row>
    <row r="3677" spans="2:3" x14ac:dyDescent="0.25">
      <c r="B3677" t="str">
        <v>successful</v>
      </c>
      <c r="C3677">
        <v>114</v>
      </c>
    </row>
    <row r="3678" spans="2:3" x14ac:dyDescent="0.25">
      <c r="B3678" t="str">
        <v>successful</v>
      </c>
      <c r="C3678">
        <v>31</v>
      </c>
    </row>
    <row r="3679" spans="2:3" x14ac:dyDescent="0.25">
      <c r="B3679" t="str">
        <v>successful</v>
      </c>
      <c r="C3679">
        <v>3</v>
      </c>
    </row>
    <row r="3680" spans="2:3" x14ac:dyDescent="0.25">
      <c r="B3680" t="str">
        <v>successful</v>
      </c>
      <c r="C3680">
        <v>16</v>
      </c>
    </row>
    <row r="3681" spans="2:3" x14ac:dyDescent="0.25">
      <c r="B3681" t="str">
        <v>successful</v>
      </c>
      <c r="C3681">
        <v>199</v>
      </c>
    </row>
    <row r="3682" spans="2:3" x14ac:dyDescent="0.25">
      <c r="B3682" t="str">
        <v>successful</v>
      </c>
      <c r="C3682">
        <v>31</v>
      </c>
    </row>
    <row r="3683" spans="2:3" x14ac:dyDescent="0.25">
      <c r="B3683" t="str">
        <v>successful</v>
      </c>
      <c r="C3683">
        <v>30</v>
      </c>
    </row>
    <row r="3684" spans="2:3" x14ac:dyDescent="0.25">
      <c r="B3684" t="str">
        <v>successful</v>
      </c>
      <c r="C3684">
        <v>34</v>
      </c>
    </row>
    <row r="3685" spans="2:3" x14ac:dyDescent="0.25">
      <c r="B3685" t="str">
        <v>successful</v>
      </c>
      <c r="C3685">
        <v>18</v>
      </c>
    </row>
    <row r="3686" spans="2:3" x14ac:dyDescent="0.25">
      <c r="B3686" t="str">
        <v>successful</v>
      </c>
      <c r="C3686">
        <v>67</v>
      </c>
    </row>
    <row r="3687" spans="2:3" x14ac:dyDescent="0.25">
      <c r="B3687" t="str">
        <v>successful</v>
      </c>
      <c r="C3687">
        <v>66</v>
      </c>
    </row>
    <row r="3688" spans="2:3" x14ac:dyDescent="0.25">
      <c r="B3688" t="str">
        <v>successful</v>
      </c>
      <c r="C3688">
        <v>23</v>
      </c>
    </row>
    <row r="3689" spans="2:3" x14ac:dyDescent="0.25">
      <c r="B3689" t="str">
        <v>successful</v>
      </c>
      <c r="C3689">
        <v>126</v>
      </c>
    </row>
    <row r="3690" spans="2:3" x14ac:dyDescent="0.25">
      <c r="B3690" t="str">
        <v>successful</v>
      </c>
      <c r="C3690">
        <v>6</v>
      </c>
    </row>
    <row r="3691" spans="2:3" x14ac:dyDescent="0.25">
      <c r="B3691" t="str">
        <v>successful</v>
      </c>
      <c r="C3691">
        <v>25</v>
      </c>
    </row>
    <row r="3692" spans="2:3" x14ac:dyDescent="0.25">
      <c r="B3692" t="str">
        <v>successful</v>
      </c>
      <c r="C3692">
        <v>39</v>
      </c>
    </row>
    <row r="3693" spans="2:3" x14ac:dyDescent="0.25">
      <c r="B3693" t="str">
        <v>successful</v>
      </c>
      <c r="C3693">
        <v>62</v>
      </c>
    </row>
    <row r="3694" spans="2:3" x14ac:dyDescent="0.25">
      <c r="B3694" t="str">
        <v>successful</v>
      </c>
      <c r="C3694">
        <v>31</v>
      </c>
    </row>
    <row r="3695" spans="2:3" x14ac:dyDescent="0.25">
      <c r="B3695" t="str">
        <v>successful</v>
      </c>
      <c r="C3695">
        <v>274</v>
      </c>
    </row>
    <row r="3696" spans="2:3" x14ac:dyDescent="0.25">
      <c r="B3696" t="str">
        <v>successful</v>
      </c>
      <c r="C3696">
        <v>17</v>
      </c>
    </row>
    <row r="3697" spans="2:3" x14ac:dyDescent="0.25">
      <c r="B3697" t="str">
        <v>successful</v>
      </c>
      <c r="C3697">
        <v>14</v>
      </c>
    </row>
    <row r="3698" spans="2:3" x14ac:dyDescent="0.25">
      <c r="B3698" t="str">
        <v>successful</v>
      </c>
      <c r="C3698">
        <v>60</v>
      </c>
    </row>
    <row r="3699" spans="2:3" x14ac:dyDescent="0.25">
      <c r="B3699" t="str">
        <v>successful</v>
      </c>
      <c r="C3699">
        <v>33</v>
      </c>
    </row>
    <row r="3700" spans="2:3" x14ac:dyDescent="0.25">
      <c r="B3700" t="str">
        <v>successful</v>
      </c>
      <c r="C3700">
        <v>78</v>
      </c>
    </row>
    <row r="3701" spans="2:3" x14ac:dyDescent="0.25">
      <c r="B3701" t="str">
        <v>successful</v>
      </c>
      <c r="C3701">
        <v>30</v>
      </c>
    </row>
    <row r="3702" spans="2:3" x14ac:dyDescent="0.25">
      <c r="B3702" t="str">
        <v>successful</v>
      </c>
      <c r="C3702">
        <v>136</v>
      </c>
    </row>
    <row r="3703" spans="2:3" x14ac:dyDescent="0.25">
      <c r="B3703" t="str">
        <v>successful</v>
      </c>
      <c r="C3703">
        <v>40</v>
      </c>
    </row>
    <row r="3704" spans="2:3" x14ac:dyDescent="0.25">
      <c r="B3704" t="str">
        <v>successful</v>
      </c>
      <c r="C3704">
        <v>18</v>
      </c>
    </row>
    <row r="3705" spans="2:3" x14ac:dyDescent="0.25">
      <c r="B3705" t="str">
        <v>successful</v>
      </c>
      <c r="C3705">
        <v>39</v>
      </c>
    </row>
    <row r="3706" spans="2:3" x14ac:dyDescent="0.25">
      <c r="B3706" t="str">
        <v>successful</v>
      </c>
      <c r="C3706">
        <v>21</v>
      </c>
    </row>
    <row r="3707" spans="2:3" x14ac:dyDescent="0.25">
      <c r="B3707" t="str">
        <v>successful</v>
      </c>
      <c r="C3707">
        <v>30</v>
      </c>
    </row>
    <row r="3708" spans="2:3" x14ac:dyDescent="0.25">
      <c r="B3708" t="str">
        <v>successful</v>
      </c>
      <c r="C3708">
        <v>27</v>
      </c>
    </row>
    <row r="3709" spans="2:3" x14ac:dyDescent="0.25">
      <c r="B3709" t="str">
        <v>successful</v>
      </c>
      <c r="C3709">
        <v>35</v>
      </c>
    </row>
    <row r="3710" spans="2:3" x14ac:dyDescent="0.25">
      <c r="B3710" t="str">
        <v>successful</v>
      </c>
      <c r="C3710">
        <v>13</v>
      </c>
    </row>
    <row r="3711" spans="2:3" x14ac:dyDescent="0.25">
      <c r="B3711" t="str">
        <v>successful</v>
      </c>
      <c r="C3711">
        <v>23</v>
      </c>
    </row>
    <row r="3712" spans="2:3" x14ac:dyDescent="0.25">
      <c r="B3712" t="str">
        <v>successful</v>
      </c>
      <c r="C3712">
        <v>39</v>
      </c>
    </row>
    <row r="3713" spans="2:3" x14ac:dyDescent="0.25">
      <c r="B3713" t="str">
        <v>successful</v>
      </c>
      <c r="C3713">
        <v>35</v>
      </c>
    </row>
    <row r="3714" spans="2:3" x14ac:dyDescent="0.25">
      <c r="B3714" t="str">
        <v>successful</v>
      </c>
      <c r="C3714">
        <v>27</v>
      </c>
    </row>
    <row r="3715" spans="2:3" x14ac:dyDescent="0.25">
      <c r="B3715" t="str">
        <v>successful</v>
      </c>
      <c r="C3715">
        <v>21</v>
      </c>
    </row>
    <row r="3716" spans="2:3" x14ac:dyDescent="0.25">
      <c r="B3716" t="str">
        <v>successful</v>
      </c>
      <c r="C3716">
        <v>104</v>
      </c>
    </row>
    <row r="3717" spans="2:3" x14ac:dyDescent="0.25">
      <c r="B3717" t="str">
        <v>successful</v>
      </c>
      <c r="C3717">
        <v>19</v>
      </c>
    </row>
    <row r="3718" spans="2:3" x14ac:dyDescent="0.25">
      <c r="B3718" t="str">
        <v>successful</v>
      </c>
      <c r="C3718">
        <v>97</v>
      </c>
    </row>
    <row r="3719" spans="2:3" x14ac:dyDescent="0.25">
      <c r="B3719" t="str">
        <v>successful</v>
      </c>
      <c r="C3719">
        <v>27</v>
      </c>
    </row>
    <row r="3720" spans="2:3" x14ac:dyDescent="0.25">
      <c r="B3720" t="str">
        <v>successful</v>
      </c>
      <c r="C3720">
        <v>24</v>
      </c>
    </row>
    <row r="3721" spans="2:3" x14ac:dyDescent="0.25">
      <c r="B3721" t="str">
        <v>successful</v>
      </c>
      <c r="C3721">
        <v>13</v>
      </c>
    </row>
    <row r="3722" spans="2:3" x14ac:dyDescent="0.25">
      <c r="B3722" t="str">
        <v>successful</v>
      </c>
      <c r="C3722">
        <v>46</v>
      </c>
    </row>
    <row r="3723" spans="2:3" x14ac:dyDescent="0.25">
      <c r="B3723" t="str">
        <v>successful</v>
      </c>
      <c r="C3723">
        <v>4</v>
      </c>
    </row>
    <row r="3724" spans="2:3" x14ac:dyDescent="0.25">
      <c r="B3724" t="str">
        <v>successful</v>
      </c>
      <c r="C3724">
        <v>40</v>
      </c>
    </row>
    <row r="3725" spans="2:3" x14ac:dyDescent="0.25">
      <c r="B3725" t="str">
        <v>successful</v>
      </c>
      <c r="C3725">
        <v>44</v>
      </c>
    </row>
    <row r="3726" spans="2:3" x14ac:dyDescent="0.25">
      <c r="B3726" t="str">
        <v>successful</v>
      </c>
      <c r="C3726">
        <v>35</v>
      </c>
    </row>
    <row r="3727" spans="2:3" x14ac:dyDescent="0.25">
      <c r="B3727" t="str">
        <v>successful</v>
      </c>
      <c r="C3727">
        <v>63</v>
      </c>
    </row>
    <row r="3728" spans="2:3" x14ac:dyDescent="0.25">
      <c r="B3728" t="str">
        <v>successful</v>
      </c>
      <c r="C3728">
        <v>89</v>
      </c>
    </row>
    <row r="3729" spans="2:3" x14ac:dyDescent="0.25">
      <c r="B3729" t="str">
        <v>successful</v>
      </c>
      <c r="C3729">
        <v>15</v>
      </c>
    </row>
    <row r="3730" spans="2:3" x14ac:dyDescent="0.25">
      <c r="B3730" t="str">
        <v>successful</v>
      </c>
      <c r="C3730">
        <v>46</v>
      </c>
    </row>
    <row r="3731" spans="2:3" x14ac:dyDescent="0.25">
      <c r="B3731" t="str">
        <v>successful</v>
      </c>
      <c r="C3731">
        <v>33</v>
      </c>
    </row>
    <row r="3732" spans="2:3" x14ac:dyDescent="0.25">
      <c r="B3732" t="str">
        <v>failed</v>
      </c>
      <c r="C3732">
        <v>31</v>
      </c>
    </row>
    <row r="3733" spans="2:3" x14ac:dyDescent="0.25">
      <c r="B3733" t="str">
        <v>failed</v>
      </c>
      <c r="C3733">
        <v>5</v>
      </c>
    </row>
    <row r="3734" spans="2:3" x14ac:dyDescent="0.25">
      <c r="B3734" t="str">
        <v>failed</v>
      </c>
      <c r="C3734">
        <v>1</v>
      </c>
    </row>
    <row r="3735" spans="2:3" x14ac:dyDescent="0.25">
      <c r="B3735" t="str">
        <v>failed</v>
      </c>
      <c r="C3735">
        <v>12</v>
      </c>
    </row>
    <row r="3736" spans="2:3" x14ac:dyDescent="0.25">
      <c r="B3736" t="str">
        <v>failed</v>
      </c>
      <c r="C3736">
        <v>4</v>
      </c>
    </row>
    <row r="3737" spans="2:3" x14ac:dyDescent="0.25">
      <c r="B3737" t="str">
        <v>failed</v>
      </c>
      <c r="C3737">
        <v>0</v>
      </c>
    </row>
    <row r="3738" spans="2:3" x14ac:dyDescent="0.25">
      <c r="B3738" t="str">
        <v>failed</v>
      </c>
      <c r="C3738">
        <v>7</v>
      </c>
    </row>
    <row r="3739" spans="2:3" x14ac:dyDescent="0.25">
      <c r="B3739" t="str">
        <v>failed</v>
      </c>
      <c r="C3739">
        <v>2</v>
      </c>
    </row>
    <row r="3740" spans="2:3" x14ac:dyDescent="0.25">
      <c r="B3740" t="str">
        <v>failed</v>
      </c>
      <c r="C3740">
        <v>1</v>
      </c>
    </row>
    <row r="3741" spans="2:3" x14ac:dyDescent="0.25">
      <c r="B3741" t="str">
        <v>failed</v>
      </c>
      <c r="C3741">
        <v>4</v>
      </c>
    </row>
    <row r="3742" spans="2:3" x14ac:dyDescent="0.25">
      <c r="B3742" t="str">
        <v>failed</v>
      </c>
      <c r="C3742">
        <v>6</v>
      </c>
    </row>
    <row r="3743" spans="2:3" x14ac:dyDescent="0.25">
      <c r="B3743" t="str">
        <v>failed</v>
      </c>
      <c r="C3743">
        <v>8</v>
      </c>
    </row>
    <row r="3744" spans="2:3" x14ac:dyDescent="0.25">
      <c r="B3744" t="str">
        <v>failed</v>
      </c>
      <c r="C3744">
        <v>14</v>
      </c>
    </row>
    <row r="3745" spans="2:3" x14ac:dyDescent="0.25">
      <c r="B3745" t="str">
        <v>failed</v>
      </c>
      <c r="C3745">
        <v>0</v>
      </c>
    </row>
    <row r="3746" spans="2:3" x14ac:dyDescent="0.25">
      <c r="B3746" t="str">
        <v>failed</v>
      </c>
      <c r="C3746">
        <v>4</v>
      </c>
    </row>
    <row r="3747" spans="2:3" x14ac:dyDescent="0.25">
      <c r="B3747" t="str">
        <v>failed</v>
      </c>
      <c r="C3747">
        <v>0</v>
      </c>
    </row>
    <row r="3748" spans="2:3" x14ac:dyDescent="0.25">
      <c r="B3748" t="str">
        <v>failed</v>
      </c>
      <c r="C3748">
        <v>0</v>
      </c>
    </row>
    <row r="3749" spans="2:3" x14ac:dyDescent="0.25">
      <c r="B3749" t="str">
        <v>failed</v>
      </c>
      <c r="C3749">
        <v>1</v>
      </c>
    </row>
    <row r="3750" spans="2:3" x14ac:dyDescent="0.25">
      <c r="B3750" t="str">
        <v>failed</v>
      </c>
      <c r="C3750">
        <v>1</v>
      </c>
    </row>
    <row r="3751" spans="2:3" x14ac:dyDescent="0.25">
      <c r="B3751" t="str">
        <v>failed</v>
      </c>
      <c r="C3751">
        <v>1</v>
      </c>
    </row>
    <row r="3752" spans="2:3" x14ac:dyDescent="0.25">
      <c r="B3752" t="str">
        <v>successful</v>
      </c>
      <c r="C3752">
        <v>52</v>
      </c>
    </row>
    <row r="3753" spans="2:3" x14ac:dyDescent="0.25">
      <c r="B3753" t="str">
        <v>successful</v>
      </c>
      <c r="C3753">
        <v>7</v>
      </c>
    </row>
    <row r="3754" spans="2:3" x14ac:dyDescent="0.25">
      <c r="B3754" t="str">
        <v>successful</v>
      </c>
      <c r="C3754">
        <v>28</v>
      </c>
    </row>
    <row r="3755" spans="2:3" x14ac:dyDescent="0.25">
      <c r="B3755" t="str">
        <v>successful</v>
      </c>
      <c r="C3755">
        <v>11</v>
      </c>
    </row>
    <row r="3756" spans="2:3" x14ac:dyDescent="0.25">
      <c r="B3756" t="str">
        <v>successful</v>
      </c>
      <c r="C3756">
        <v>15</v>
      </c>
    </row>
    <row r="3757" spans="2:3" x14ac:dyDescent="0.25">
      <c r="B3757" t="str">
        <v>successful</v>
      </c>
      <c r="C3757">
        <v>30</v>
      </c>
    </row>
    <row r="3758" spans="2:3" x14ac:dyDescent="0.25">
      <c r="B3758" t="str">
        <v>successful</v>
      </c>
      <c r="C3758">
        <v>27</v>
      </c>
    </row>
    <row r="3759" spans="2:3" x14ac:dyDescent="0.25">
      <c r="B3759" t="str">
        <v>successful</v>
      </c>
      <c r="C3759">
        <v>28</v>
      </c>
    </row>
    <row r="3760" spans="2:3" x14ac:dyDescent="0.25">
      <c r="B3760" t="str">
        <v>successful</v>
      </c>
      <c r="C3760">
        <v>17</v>
      </c>
    </row>
    <row r="3761" spans="2:3" x14ac:dyDescent="0.25">
      <c r="B3761" t="str">
        <v>successful</v>
      </c>
      <c r="C3761">
        <v>50</v>
      </c>
    </row>
    <row r="3762" spans="2:3" x14ac:dyDescent="0.25">
      <c r="B3762" t="str">
        <v>successful</v>
      </c>
      <c r="C3762">
        <v>26</v>
      </c>
    </row>
    <row r="3763" spans="2:3" x14ac:dyDescent="0.25">
      <c r="B3763" t="str">
        <v>successful</v>
      </c>
      <c r="C3763">
        <v>88</v>
      </c>
    </row>
    <row r="3764" spans="2:3" x14ac:dyDescent="0.25">
      <c r="B3764" t="str">
        <v>successful</v>
      </c>
      <c r="C3764">
        <v>91</v>
      </c>
    </row>
    <row r="3765" spans="2:3" x14ac:dyDescent="0.25">
      <c r="B3765" t="str">
        <v>successful</v>
      </c>
      <c r="C3765">
        <v>3</v>
      </c>
    </row>
    <row r="3766" spans="2:3" x14ac:dyDescent="0.25">
      <c r="B3766" t="str">
        <v>successful</v>
      </c>
      <c r="C3766">
        <v>28</v>
      </c>
    </row>
    <row r="3767" spans="2:3" x14ac:dyDescent="0.25">
      <c r="B3767" t="str">
        <v>successful</v>
      </c>
      <c r="C3767">
        <v>77</v>
      </c>
    </row>
    <row r="3768" spans="2:3" x14ac:dyDescent="0.25">
      <c r="B3768" t="str">
        <v>successful</v>
      </c>
      <c r="C3768">
        <v>27</v>
      </c>
    </row>
    <row r="3769" spans="2:3" x14ac:dyDescent="0.25">
      <c r="B3769" t="str">
        <v>successful</v>
      </c>
      <c r="C3769">
        <v>107</v>
      </c>
    </row>
    <row r="3770" spans="2:3" x14ac:dyDescent="0.25">
      <c r="B3770" t="str">
        <v>successful</v>
      </c>
      <c r="C3770">
        <v>96</v>
      </c>
    </row>
    <row r="3771" spans="2:3" x14ac:dyDescent="0.25">
      <c r="B3771" t="str">
        <v>successful</v>
      </c>
      <c r="C3771">
        <v>56</v>
      </c>
    </row>
    <row r="3772" spans="2:3" x14ac:dyDescent="0.25">
      <c r="B3772" t="str">
        <v>successful</v>
      </c>
      <c r="C3772">
        <v>58</v>
      </c>
    </row>
    <row r="3773" spans="2:3" x14ac:dyDescent="0.25">
      <c r="B3773" t="str">
        <v>successful</v>
      </c>
      <c r="C3773">
        <v>15</v>
      </c>
    </row>
    <row r="3774" spans="2:3" x14ac:dyDescent="0.25">
      <c r="B3774" t="str">
        <v>successful</v>
      </c>
      <c r="C3774">
        <v>20</v>
      </c>
    </row>
    <row r="3775" spans="2:3" x14ac:dyDescent="0.25">
      <c r="B3775" t="str">
        <v>successful</v>
      </c>
      <c r="C3775">
        <v>38</v>
      </c>
    </row>
    <row r="3776" spans="2:3" x14ac:dyDescent="0.25">
      <c r="B3776" t="str">
        <v>successful</v>
      </c>
      <c r="C3776">
        <v>33</v>
      </c>
    </row>
    <row r="3777" spans="2:3" x14ac:dyDescent="0.25">
      <c r="B3777" t="str">
        <v>successful</v>
      </c>
      <c r="C3777">
        <v>57</v>
      </c>
    </row>
    <row r="3778" spans="2:3" x14ac:dyDescent="0.25">
      <c r="B3778" t="str">
        <v>successful</v>
      </c>
      <c r="C3778">
        <v>25</v>
      </c>
    </row>
    <row r="3779" spans="2:3" x14ac:dyDescent="0.25">
      <c r="B3779" t="str">
        <v>successful</v>
      </c>
      <c r="C3779">
        <v>14</v>
      </c>
    </row>
    <row r="3780" spans="2:3" x14ac:dyDescent="0.25">
      <c r="B3780" t="str">
        <v>successful</v>
      </c>
      <c r="C3780">
        <v>94</v>
      </c>
    </row>
    <row r="3781" spans="2:3" x14ac:dyDescent="0.25">
      <c r="B3781" t="str">
        <v>successful</v>
      </c>
      <c r="C3781">
        <v>59</v>
      </c>
    </row>
    <row r="3782" spans="2:3" x14ac:dyDescent="0.25">
      <c r="B3782" t="str">
        <v>successful</v>
      </c>
      <c r="C3782">
        <v>36</v>
      </c>
    </row>
    <row r="3783" spans="2:3" x14ac:dyDescent="0.25">
      <c r="B3783" t="str">
        <v>successful</v>
      </c>
      <c r="C3783">
        <v>115</v>
      </c>
    </row>
    <row r="3784" spans="2:3" x14ac:dyDescent="0.25">
      <c r="B3784" t="str">
        <v>successful</v>
      </c>
      <c r="C3784">
        <v>30</v>
      </c>
    </row>
    <row r="3785" spans="2:3" x14ac:dyDescent="0.25">
      <c r="B3785" t="str">
        <v>successful</v>
      </c>
      <c r="C3785">
        <v>52</v>
      </c>
    </row>
    <row r="3786" spans="2:3" x14ac:dyDescent="0.25">
      <c r="B3786" t="str">
        <v>successful</v>
      </c>
      <c r="C3786">
        <v>27</v>
      </c>
    </row>
    <row r="3787" spans="2:3" x14ac:dyDescent="0.25">
      <c r="B3787" t="str">
        <v>successful</v>
      </c>
      <c r="C3787">
        <v>24</v>
      </c>
    </row>
    <row r="3788" spans="2:3" x14ac:dyDescent="0.25">
      <c r="B3788" t="str">
        <v>successful</v>
      </c>
      <c r="C3788">
        <v>10</v>
      </c>
    </row>
    <row r="3789" spans="2:3" x14ac:dyDescent="0.25">
      <c r="B3789" t="str">
        <v>successful</v>
      </c>
      <c r="C3789">
        <v>30</v>
      </c>
    </row>
    <row r="3790" spans="2:3" x14ac:dyDescent="0.25">
      <c r="B3790" t="str">
        <v>successful</v>
      </c>
      <c r="C3790">
        <v>71</v>
      </c>
    </row>
    <row r="3791" spans="2:3" x14ac:dyDescent="0.25">
      <c r="B3791" t="str">
        <v>successful</v>
      </c>
      <c r="C3791">
        <v>10</v>
      </c>
    </row>
    <row r="3792" spans="2:3" x14ac:dyDescent="0.25">
      <c r="B3792" t="str">
        <v>failed</v>
      </c>
      <c r="C3792">
        <v>1</v>
      </c>
    </row>
    <row r="3793" spans="2:3" x14ac:dyDescent="0.25">
      <c r="B3793" t="str">
        <v>failed</v>
      </c>
      <c r="C3793">
        <v>4</v>
      </c>
    </row>
    <row r="3794" spans="2:3" x14ac:dyDescent="0.25">
      <c r="B3794" t="str">
        <v>failed</v>
      </c>
      <c r="C3794">
        <v>0</v>
      </c>
    </row>
    <row r="3795" spans="2:3" x14ac:dyDescent="0.25">
      <c r="B3795" t="str">
        <v>failed</v>
      </c>
      <c r="C3795">
        <v>0</v>
      </c>
    </row>
    <row r="3796" spans="2:3" x14ac:dyDescent="0.25">
      <c r="B3796" t="str">
        <v>failed</v>
      </c>
      <c r="C3796">
        <v>2</v>
      </c>
    </row>
    <row r="3797" spans="2:3" x14ac:dyDescent="0.25">
      <c r="B3797" t="str">
        <v>failed</v>
      </c>
      <c r="C3797">
        <v>24</v>
      </c>
    </row>
    <row r="3798" spans="2:3" x14ac:dyDescent="0.25">
      <c r="B3798" t="str">
        <v>failed</v>
      </c>
      <c r="C3798">
        <v>1</v>
      </c>
    </row>
    <row r="3799" spans="2:3" x14ac:dyDescent="0.25">
      <c r="B3799" t="str">
        <v>failed</v>
      </c>
      <c r="C3799">
        <v>2</v>
      </c>
    </row>
    <row r="3800" spans="2:3" x14ac:dyDescent="0.25">
      <c r="B3800" t="str">
        <v>failed</v>
      </c>
      <c r="C3800">
        <v>1</v>
      </c>
    </row>
    <row r="3801" spans="2:3" x14ac:dyDescent="0.25">
      <c r="B3801" t="str">
        <v>failed</v>
      </c>
      <c r="C3801">
        <v>37</v>
      </c>
    </row>
    <row r="3802" spans="2:3" x14ac:dyDescent="0.25">
      <c r="B3802" t="str">
        <v>failed</v>
      </c>
      <c r="C3802">
        <v>5</v>
      </c>
    </row>
    <row r="3803" spans="2:3" x14ac:dyDescent="0.25">
      <c r="B3803" t="str">
        <v>failed</v>
      </c>
      <c r="C3803">
        <v>4</v>
      </c>
    </row>
    <row r="3804" spans="2:3" x14ac:dyDescent="0.25">
      <c r="B3804" t="str">
        <v>failed</v>
      </c>
      <c r="C3804">
        <v>16</v>
      </c>
    </row>
    <row r="3805" spans="2:3" x14ac:dyDescent="0.25">
      <c r="B3805" t="str">
        <v>failed</v>
      </c>
      <c r="C3805">
        <v>9</v>
      </c>
    </row>
    <row r="3806" spans="2:3" x14ac:dyDescent="0.25">
      <c r="B3806" t="str">
        <v>failed</v>
      </c>
      <c r="C3806">
        <v>0</v>
      </c>
    </row>
    <row r="3807" spans="2:3" x14ac:dyDescent="0.25">
      <c r="B3807" t="str">
        <v>failed</v>
      </c>
      <c r="C3807">
        <v>40</v>
      </c>
    </row>
    <row r="3808" spans="2:3" x14ac:dyDescent="0.25">
      <c r="B3808" t="str">
        <v>failed</v>
      </c>
      <c r="C3808">
        <v>0</v>
      </c>
    </row>
    <row r="3809" spans="2:3" x14ac:dyDescent="0.25">
      <c r="B3809" t="str">
        <v>failed</v>
      </c>
      <c r="C3809">
        <v>2</v>
      </c>
    </row>
    <row r="3810" spans="2:3" x14ac:dyDescent="0.25">
      <c r="B3810" t="str">
        <v>failed</v>
      </c>
      <c r="C3810">
        <v>1</v>
      </c>
    </row>
    <row r="3811" spans="2:3" x14ac:dyDescent="0.25">
      <c r="B3811" t="str">
        <v>failed</v>
      </c>
      <c r="C3811">
        <v>9</v>
      </c>
    </row>
    <row r="3812" spans="2:3" x14ac:dyDescent="0.25">
      <c r="B3812" t="str">
        <v>successful</v>
      </c>
      <c r="C3812">
        <v>24</v>
      </c>
    </row>
    <row r="3813" spans="2:3" x14ac:dyDescent="0.25">
      <c r="B3813" t="str">
        <v>successful</v>
      </c>
      <c r="C3813">
        <v>38</v>
      </c>
    </row>
    <row r="3814" spans="2:3" x14ac:dyDescent="0.25">
      <c r="B3814" t="str">
        <v>successful</v>
      </c>
      <c r="C3814">
        <v>26</v>
      </c>
    </row>
    <row r="3815" spans="2:3" x14ac:dyDescent="0.25">
      <c r="B3815" t="str">
        <v>successful</v>
      </c>
      <c r="C3815">
        <v>19</v>
      </c>
    </row>
    <row r="3816" spans="2:3" x14ac:dyDescent="0.25">
      <c r="B3816" t="str">
        <v>successful</v>
      </c>
      <c r="C3816">
        <v>11</v>
      </c>
    </row>
    <row r="3817" spans="2:3" x14ac:dyDescent="0.25">
      <c r="B3817" t="str">
        <v>successful</v>
      </c>
      <c r="C3817">
        <v>27</v>
      </c>
    </row>
    <row r="3818" spans="2:3" x14ac:dyDescent="0.25">
      <c r="B3818" t="str">
        <v>successful</v>
      </c>
      <c r="C3818">
        <v>34</v>
      </c>
    </row>
    <row r="3819" spans="2:3" x14ac:dyDescent="0.25">
      <c r="B3819" t="str">
        <v>successful</v>
      </c>
      <c r="C3819">
        <v>20</v>
      </c>
    </row>
    <row r="3820" spans="2:3" x14ac:dyDescent="0.25">
      <c r="B3820" t="str">
        <v>successful</v>
      </c>
      <c r="C3820">
        <v>37</v>
      </c>
    </row>
    <row r="3821" spans="2:3" x14ac:dyDescent="0.25">
      <c r="B3821" t="str">
        <v>successful</v>
      </c>
      <c r="C3821">
        <v>20</v>
      </c>
    </row>
    <row r="3822" spans="2:3" x14ac:dyDescent="0.25">
      <c r="B3822" t="str">
        <v>successful</v>
      </c>
      <c r="C3822">
        <v>10</v>
      </c>
    </row>
    <row r="3823" spans="2:3" x14ac:dyDescent="0.25">
      <c r="B3823" t="str">
        <v>successful</v>
      </c>
      <c r="C3823">
        <v>26</v>
      </c>
    </row>
    <row r="3824" spans="2:3" x14ac:dyDescent="0.25">
      <c r="B3824" t="str">
        <v>successful</v>
      </c>
      <c r="C3824">
        <v>20</v>
      </c>
    </row>
    <row r="3825" spans="2:3" x14ac:dyDescent="0.25">
      <c r="B3825" t="str">
        <v>successful</v>
      </c>
      <c r="C3825">
        <v>46</v>
      </c>
    </row>
    <row r="3826" spans="2:3" x14ac:dyDescent="0.25">
      <c r="B3826" t="str">
        <v>successful</v>
      </c>
      <c r="C3826">
        <v>76</v>
      </c>
    </row>
    <row r="3827" spans="2:3" x14ac:dyDescent="0.25">
      <c r="B3827" t="str">
        <v>successful</v>
      </c>
      <c r="C3827">
        <v>41</v>
      </c>
    </row>
    <row r="3828" spans="2:3" x14ac:dyDescent="0.25">
      <c r="B3828" t="str">
        <v>successful</v>
      </c>
      <c r="C3828">
        <v>7</v>
      </c>
    </row>
    <row r="3829" spans="2:3" x14ac:dyDescent="0.25">
      <c r="B3829" t="str">
        <v>successful</v>
      </c>
      <c r="C3829">
        <v>49</v>
      </c>
    </row>
    <row r="3830" spans="2:3" x14ac:dyDescent="0.25">
      <c r="B3830" t="str">
        <v>successful</v>
      </c>
      <c r="C3830">
        <v>26</v>
      </c>
    </row>
    <row r="3831" spans="2:3" x14ac:dyDescent="0.25">
      <c r="B3831" t="str">
        <v>successful</v>
      </c>
      <c r="C3831">
        <v>65</v>
      </c>
    </row>
    <row r="3832" spans="2:3" x14ac:dyDescent="0.25">
      <c r="B3832" t="str">
        <v>successful</v>
      </c>
      <c r="C3832">
        <v>28</v>
      </c>
    </row>
    <row r="3833" spans="2:3" x14ac:dyDescent="0.25">
      <c r="B3833" t="str">
        <v>successful</v>
      </c>
      <c r="C3833">
        <v>8</v>
      </c>
    </row>
    <row r="3834" spans="2:3" x14ac:dyDescent="0.25">
      <c r="B3834" t="str">
        <v>successful</v>
      </c>
      <c r="C3834">
        <v>3</v>
      </c>
    </row>
    <row r="3835" spans="2:3" x14ac:dyDescent="0.25">
      <c r="B3835" t="str">
        <v>successful</v>
      </c>
      <c r="C3835">
        <v>9</v>
      </c>
    </row>
    <row r="3836" spans="2:3" x14ac:dyDescent="0.25">
      <c r="B3836" t="str">
        <v>successful</v>
      </c>
      <c r="C3836">
        <v>9</v>
      </c>
    </row>
    <row r="3837" spans="2:3" x14ac:dyDescent="0.25">
      <c r="B3837" t="str">
        <v>successful</v>
      </c>
      <c r="C3837">
        <v>20</v>
      </c>
    </row>
    <row r="3838" spans="2:3" x14ac:dyDescent="0.25">
      <c r="B3838" t="str">
        <v>successful</v>
      </c>
      <c r="C3838">
        <v>57</v>
      </c>
    </row>
    <row r="3839" spans="2:3" x14ac:dyDescent="0.25">
      <c r="B3839" t="str">
        <v>successful</v>
      </c>
      <c r="C3839">
        <v>8</v>
      </c>
    </row>
    <row r="3840" spans="2:3" x14ac:dyDescent="0.25">
      <c r="B3840" t="str">
        <v>successful</v>
      </c>
      <c r="C3840">
        <v>14</v>
      </c>
    </row>
    <row r="3841" spans="2:3" x14ac:dyDescent="0.25">
      <c r="B3841" t="str">
        <v>successful</v>
      </c>
      <c r="C3841">
        <v>17</v>
      </c>
    </row>
    <row r="3842" spans="2:3" x14ac:dyDescent="0.25">
      <c r="B3842" t="str">
        <v>successful</v>
      </c>
      <c r="C3842">
        <v>100</v>
      </c>
    </row>
    <row r="3843" spans="2:3" x14ac:dyDescent="0.25">
      <c r="B3843" t="str">
        <v>successful</v>
      </c>
      <c r="C3843">
        <v>32</v>
      </c>
    </row>
    <row r="3844" spans="2:3" x14ac:dyDescent="0.25">
      <c r="B3844" t="str">
        <v>successful</v>
      </c>
      <c r="C3844">
        <v>3</v>
      </c>
    </row>
    <row r="3845" spans="2:3" x14ac:dyDescent="0.25">
      <c r="B3845" t="str">
        <v>failed</v>
      </c>
      <c r="C3845">
        <v>34</v>
      </c>
    </row>
    <row r="3846" spans="2:3" x14ac:dyDescent="0.25">
      <c r="B3846" t="str">
        <v>failed</v>
      </c>
      <c r="C3846">
        <v>23</v>
      </c>
    </row>
    <row r="3847" spans="2:3" x14ac:dyDescent="0.25">
      <c r="B3847" t="str">
        <v>failed</v>
      </c>
      <c r="C3847">
        <v>19</v>
      </c>
    </row>
    <row r="3848" spans="2:3" x14ac:dyDescent="0.25">
      <c r="B3848" t="str">
        <v>failed</v>
      </c>
      <c r="C3848">
        <v>50</v>
      </c>
    </row>
    <row r="3849" spans="2:3" x14ac:dyDescent="0.25">
      <c r="B3849" t="str">
        <v>failed</v>
      </c>
      <c r="C3849">
        <v>12</v>
      </c>
    </row>
    <row r="3850" spans="2:3" x14ac:dyDescent="0.25">
      <c r="B3850" t="str">
        <v>failed</v>
      </c>
      <c r="C3850">
        <v>8</v>
      </c>
    </row>
    <row r="3851" spans="2:3" x14ac:dyDescent="0.25">
      <c r="B3851" t="str">
        <v>failed</v>
      </c>
      <c r="C3851">
        <v>9</v>
      </c>
    </row>
    <row r="3852" spans="2:3" x14ac:dyDescent="0.25">
      <c r="B3852" t="str">
        <v>failed</v>
      </c>
      <c r="C3852">
        <v>43</v>
      </c>
    </row>
    <row r="3853" spans="2:3" x14ac:dyDescent="0.25">
      <c r="B3853" t="str">
        <v>failed</v>
      </c>
      <c r="C3853">
        <v>28</v>
      </c>
    </row>
    <row r="3854" spans="2:3" x14ac:dyDescent="0.25">
      <c r="B3854" t="str">
        <v>failed</v>
      </c>
      <c r="C3854">
        <v>4</v>
      </c>
    </row>
    <row r="3855" spans="2:3" x14ac:dyDescent="0.25">
      <c r="B3855" t="str">
        <v>failed</v>
      </c>
      <c r="C3855">
        <v>24</v>
      </c>
    </row>
    <row r="3856" spans="2:3" x14ac:dyDescent="0.25">
      <c r="B3856" t="str">
        <v>failed</v>
      </c>
      <c r="C3856">
        <v>2</v>
      </c>
    </row>
    <row r="3857" spans="2:3" x14ac:dyDescent="0.25">
      <c r="B3857" t="str">
        <v>failed</v>
      </c>
      <c r="C3857">
        <v>2</v>
      </c>
    </row>
    <row r="3858" spans="2:3" x14ac:dyDescent="0.25">
      <c r="B3858" t="str">
        <v>failed</v>
      </c>
      <c r="C3858">
        <v>20</v>
      </c>
    </row>
    <row r="3859" spans="2:3" x14ac:dyDescent="0.25">
      <c r="B3859" t="str">
        <v>failed</v>
      </c>
      <c r="C3859">
        <v>1</v>
      </c>
    </row>
    <row r="3860" spans="2:3" x14ac:dyDescent="0.25">
      <c r="B3860" t="str">
        <v>failed</v>
      </c>
      <c r="C3860">
        <v>1</v>
      </c>
    </row>
    <row r="3861" spans="2:3" x14ac:dyDescent="0.25">
      <c r="B3861" t="str">
        <v>failed</v>
      </c>
      <c r="C3861">
        <v>4</v>
      </c>
    </row>
    <row r="3862" spans="2:3" x14ac:dyDescent="0.25">
      <c r="B3862" t="str">
        <v>failed</v>
      </c>
      <c r="C3862">
        <v>1</v>
      </c>
    </row>
    <row r="3863" spans="2:3" x14ac:dyDescent="0.25">
      <c r="B3863" t="str">
        <v>failed</v>
      </c>
      <c r="C3863">
        <v>1</v>
      </c>
    </row>
    <row r="3864" spans="2:3" x14ac:dyDescent="0.25">
      <c r="B3864" t="str">
        <v>failed</v>
      </c>
      <c r="C3864">
        <v>13</v>
      </c>
    </row>
    <row r="3865" spans="2:3" x14ac:dyDescent="0.25">
      <c r="B3865" t="str">
        <v>failed</v>
      </c>
      <c r="C3865">
        <v>1</v>
      </c>
    </row>
    <row r="3866" spans="2:3" x14ac:dyDescent="0.25">
      <c r="B3866" t="str">
        <v>failed</v>
      </c>
      <c r="C3866">
        <v>1</v>
      </c>
    </row>
    <row r="3867" spans="2:3" x14ac:dyDescent="0.25">
      <c r="B3867" t="str">
        <v>failed</v>
      </c>
      <c r="C3867">
        <v>0</v>
      </c>
    </row>
    <row r="3868" spans="2:3" x14ac:dyDescent="0.25">
      <c r="B3868" t="str">
        <v>failed</v>
      </c>
      <c r="C3868">
        <v>3</v>
      </c>
    </row>
    <row r="3869" spans="2:3" x14ac:dyDescent="0.25">
      <c r="B3869" t="str">
        <v>failed</v>
      </c>
      <c r="C3869">
        <v>14</v>
      </c>
    </row>
    <row r="3870" spans="2:3" x14ac:dyDescent="0.25">
      <c r="B3870" t="str">
        <v>failed</v>
      </c>
      <c r="C3870">
        <v>2</v>
      </c>
    </row>
    <row r="3871" spans="2:3" x14ac:dyDescent="0.25">
      <c r="B3871" t="str">
        <v>failed</v>
      </c>
      <c r="C3871">
        <v>5</v>
      </c>
    </row>
    <row r="3872" spans="2:3" x14ac:dyDescent="0.25">
      <c r="B3872" t="str">
        <v>canceled</v>
      </c>
      <c r="C3872">
        <v>1</v>
      </c>
    </row>
    <row r="3873" spans="2:3" x14ac:dyDescent="0.25">
      <c r="B3873" t="str">
        <v>canceled</v>
      </c>
      <c r="C3873">
        <v>15</v>
      </c>
    </row>
    <row r="3874" spans="2:3" x14ac:dyDescent="0.25">
      <c r="B3874" t="str">
        <v>canceled</v>
      </c>
      <c r="C3874">
        <v>10</v>
      </c>
    </row>
    <row r="3875" spans="2:3" x14ac:dyDescent="0.25">
      <c r="B3875" t="str">
        <v>canceled</v>
      </c>
      <c r="C3875">
        <v>3</v>
      </c>
    </row>
    <row r="3876" spans="2:3" x14ac:dyDescent="0.25">
      <c r="B3876" t="str">
        <v>canceled</v>
      </c>
      <c r="C3876">
        <v>0</v>
      </c>
    </row>
    <row r="3877" spans="2:3" x14ac:dyDescent="0.25">
      <c r="B3877" t="str">
        <v>canceled</v>
      </c>
      <c r="C3877">
        <v>0</v>
      </c>
    </row>
    <row r="3878" spans="2:3" x14ac:dyDescent="0.25">
      <c r="B3878" t="str">
        <v>canceled</v>
      </c>
      <c r="C3878">
        <v>0</v>
      </c>
    </row>
    <row r="3879" spans="2:3" x14ac:dyDescent="0.25">
      <c r="B3879" t="str">
        <v>canceled</v>
      </c>
      <c r="C3879">
        <v>0</v>
      </c>
    </row>
    <row r="3880" spans="2:3" x14ac:dyDescent="0.25">
      <c r="B3880" t="str">
        <v>canceled</v>
      </c>
      <c r="C3880">
        <v>46</v>
      </c>
    </row>
    <row r="3881" spans="2:3" x14ac:dyDescent="0.25">
      <c r="B3881" t="str">
        <v>canceled</v>
      </c>
      <c r="C3881">
        <v>14</v>
      </c>
    </row>
    <row r="3882" spans="2:3" x14ac:dyDescent="0.25">
      <c r="B3882" t="str">
        <v>canceled</v>
      </c>
      <c r="C3882">
        <v>1</v>
      </c>
    </row>
    <row r="3883" spans="2:3" x14ac:dyDescent="0.25">
      <c r="B3883" t="str">
        <v>canceled</v>
      </c>
      <c r="C3883">
        <v>0</v>
      </c>
    </row>
    <row r="3884" spans="2:3" x14ac:dyDescent="0.25">
      <c r="B3884" t="str">
        <v>canceled</v>
      </c>
      <c r="C3884">
        <v>17</v>
      </c>
    </row>
    <row r="3885" spans="2:3" x14ac:dyDescent="0.25">
      <c r="B3885" t="str">
        <v>canceled</v>
      </c>
      <c r="C3885">
        <v>1</v>
      </c>
    </row>
    <row r="3886" spans="2:3" x14ac:dyDescent="0.25">
      <c r="B3886" t="str">
        <v>canceled</v>
      </c>
      <c r="C3886">
        <v>0</v>
      </c>
    </row>
    <row r="3887" spans="2:3" x14ac:dyDescent="0.25">
      <c r="B3887" t="str">
        <v>canceled</v>
      </c>
      <c r="C3887">
        <v>0</v>
      </c>
    </row>
    <row r="3888" spans="2:3" x14ac:dyDescent="0.25">
      <c r="B3888" t="str">
        <v>canceled</v>
      </c>
      <c r="C3888">
        <v>0</v>
      </c>
    </row>
    <row r="3889" spans="2:3" x14ac:dyDescent="0.25">
      <c r="B3889" t="str">
        <v>canceled</v>
      </c>
      <c r="C3889">
        <v>0</v>
      </c>
    </row>
    <row r="3890" spans="2:3" x14ac:dyDescent="0.25">
      <c r="B3890" t="str">
        <v>canceled</v>
      </c>
      <c r="C3890">
        <v>0</v>
      </c>
    </row>
    <row r="3891" spans="2:3" x14ac:dyDescent="0.25">
      <c r="B3891" t="str">
        <v>canceled</v>
      </c>
      <c r="C3891">
        <v>2</v>
      </c>
    </row>
    <row r="3892" spans="2:3" x14ac:dyDescent="0.25">
      <c r="B3892" t="str">
        <v>failed</v>
      </c>
      <c r="C3892">
        <v>14</v>
      </c>
    </row>
    <row r="3893" spans="2:3" x14ac:dyDescent="0.25">
      <c r="B3893" t="str">
        <v>failed</v>
      </c>
      <c r="C3893">
        <v>9</v>
      </c>
    </row>
    <row r="3894" spans="2:3" x14ac:dyDescent="0.25">
      <c r="B3894" t="str">
        <v>failed</v>
      </c>
      <c r="C3894">
        <v>8</v>
      </c>
    </row>
    <row r="3895" spans="2:3" x14ac:dyDescent="0.25">
      <c r="B3895" t="str">
        <v>failed</v>
      </c>
      <c r="C3895">
        <v>7</v>
      </c>
    </row>
    <row r="3896" spans="2:3" x14ac:dyDescent="0.25">
      <c r="B3896" t="str">
        <v>failed</v>
      </c>
      <c r="C3896">
        <v>0</v>
      </c>
    </row>
    <row r="3897" spans="2:3" x14ac:dyDescent="0.25">
      <c r="B3897" t="str">
        <v>failed</v>
      </c>
      <c r="C3897">
        <v>84</v>
      </c>
    </row>
    <row r="3898" spans="2:3" x14ac:dyDescent="0.25">
      <c r="B3898" t="str">
        <v>failed</v>
      </c>
      <c r="C3898">
        <v>11</v>
      </c>
    </row>
    <row r="3899" spans="2:3" x14ac:dyDescent="0.25">
      <c r="B3899" t="str">
        <v>failed</v>
      </c>
      <c r="C3899">
        <v>1</v>
      </c>
    </row>
    <row r="3900" spans="2:3" x14ac:dyDescent="0.25">
      <c r="B3900" t="str">
        <v>failed</v>
      </c>
      <c r="C3900">
        <v>4</v>
      </c>
    </row>
    <row r="3901" spans="2:3" x14ac:dyDescent="0.25">
      <c r="B3901" t="str">
        <v>failed</v>
      </c>
      <c r="C3901">
        <v>10</v>
      </c>
    </row>
    <row r="3902" spans="2:3" x14ac:dyDescent="0.25">
      <c r="B3902" t="str">
        <v>failed</v>
      </c>
      <c r="C3902">
        <v>16</v>
      </c>
    </row>
    <row r="3903" spans="2:3" x14ac:dyDescent="0.25">
      <c r="B3903" t="str">
        <v>failed</v>
      </c>
      <c r="C3903">
        <v>2</v>
      </c>
    </row>
    <row r="3904" spans="2:3" x14ac:dyDescent="0.25">
      <c r="B3904" t="str">
        <v>failed</v>
      </c>
      <c r="C3904">
        <v>5</v>
      </c>
    </row>
    <row r="3905" spans="2:3" x14ac:dyDescent="0.25">
      <c r="B3905" t="str">
        <v>failed</v>
      </c>
      <c r="C3905">
        <v>1</v>
      </c>
    </row>
    <row r="3906" spans="2:3" x14ac:dyDescent="0.25">
      <c r="B3906" t="str">
        <v>failed</v>
      </c>
      <c r="C3906">
        <v>31</v>
      </c>
    </row>
    <row r="3907" spans="2:3" x14ac:dyDescent="0.25">
      <c r="B3907" t="str">
        <v>failed</v>
      </c>
      <c r="C3907">
        <v>0</v>
      </c>
    </row>
    <row r="3908" spans="2:3" x14ac:dyDescent="0.25">
      <c r="B3908" t="str">
        <v>failed</v>
      </c>
      <c r="C3908">
        <v>2</v>
      </c>
    </row>
    <row r="3909" spans="2:3" x14ac:dyDescent="0.25">
      <c r="B3909" t="str">
        <v>failed</v>
      </c>
      <c r="C3909">
        <v>7</v>
      </c>
    </row>
    <row r="3910" spans="2:3" x14ac:dyDescent="0.25">
      <c r="B3910" t="str">
        <v>failed</v>
      </c>
      <c r="C3910">
        <v>16</v>
      </c>
    </row>
    <row r="3911" spans="2:3" x14ac:dyDescent="0.25">
      <c r="B3911" t="str">
        <v>failed</v>
      </c>
      <c r="C3911">
        <v>4</v>
      </c>
    </row>
    <row r="3912" spans="2:3" x14ac:dyDescent="0.25">
      <c r="B3912" t="str">
        <v>failed</v>
      </c>
      <c r="C3912">
        <v>4</v>
      </c>
    </row>
    <row r="3913" spans="2:3" x14ac:dyDescent="0.25">
      <c r="B3913" t="str">
        <v>failed</v>
      </c>
      <c r="C3913">
        <v>4</v>
      </c>
    </row>
    <row r="3914" spans="2:3" x14ac:dyDescent="0.25">
      <c r="B3914" t="str">
        <v>failed</v>
      </c>
      <c r="C3914">
        <v>3</v>
      </c>
    </row>
    <row r="3915" spans="2:3" x14ac:dyDescent="0.25">
      <c r="B3915" t="str">
        <v>failed</v>
      </c>
      <c r="C3915">
        <v>36</v>
      </c>
    </row>
    <row r="3916" spans="2:3" x14ac:dyDescent="0.25">
      <c r="B3916" t="str">
        <v>failed</v>
      </c>
      <c r="C3916">
        <v>1</v>
      </c>
    </row>
    <row r="3917" spans="2:3" x14ac:dyDescent="0.25">
      <c r="B3917" t="str">
        <v>failed</v>
      </c>
      <c r="C3917">
        <v>7</v>
      </c>
    </row>
    <row r="3918" spans="2:3" x14ac:dyDescent="0.25">
      <c r="B3918" t="str">
        <v>failed</v>
      </c>
      <c r="C3918">
        <v>27</v>
      </c>
    </row>
    <row r="3919" spans="2:3" x14ac:dyDescent="0.25">
      <c r="B3919" t="str">
        <v>failed</v>
      </c>
      <c r="C3919">
        <v>1</v>
      </c>
    </row>
    <row r="3920" spans="2:3" x14ac:dyDescent="0.25">
      <c r="B3920" t="str">
        <v>failed</v>
      </c>
      <c r="C3920">
        <v>0</v>
      </c>
    </row>
    <row r="3921" spans="2:3" x14ac:dyDescent="0.25">
      <c r="B3921" t="str">
        <v>failed</v>
      </c>
      <c r="C3921">
        <v>1</v>
      </c>
    </row>
    <row r="3922" spans="2:3" x14ac:dyDescent="0.25">
      <c r="B3922" t="str">
        <v>failed</v>
      </c>
      <c r="C3922">
        <v>3</v>
      </c>
    </row>
    <row r="3923" spans="2:3" x14ac:dyDescent="0.25">
      <c r="B3923" t="str">
        <v>failed</v>
      </c>
      <c r="C3923">
        <v>3</v>
      </c>
    </row>
    <row r="3924" spans="2:3" x14ac:dyDescent="0.25">
      <c r="B3924" t="str">
        <v>failed</v>
      </c>
      <c r="C3924">
        <v>3</v>
      </c>
    </row>
    <row r="3925" spans="2:3" x14ac:dyDescent="0.25">
      <c r="B3925" t="str">
        <v>failed</v>
      </c>
      <c r="C3925">
        <v>0</v>
      </c>
    </row>
    <row r="3926" spans="2:3" x14ac:dyDescent="0.25">
      <c r="B3926" t="str">
        <v>failed</v>
      </c>
      <c r="C3926">
        <v>6</v>
      </c>
    </row>
    <row r="3927" spans="2:3" x14ac:dyDescent="0.25">
      <c r="B3927" t="str">
        <v>failed</v>
      </c>
      <c r="C3927">
        <v>17</v>
      </c>
    </row>
    <row r="3928" spans="2:3" x14ac:dyDescent="0.25">
      <c r="B3928" t="str">
        <v>failed</v>
      </c>
      <c r="C3928">
        <v>40</v>
      </c>
    </row>
    <row r="3929" spans="2:3" x14ac:dyDescent="0.25">
      <c r="B3929" t="str">
        <v>failed</v>
      </c>
      <c r="C3929">
        <v>3</v>
      </c>
    </row>
    <row r="3930" spans="2:3" x14ac:dyDescent="0.25">
      <c r="B3930" t="str">
        <v>failed</v>
      </c>
      <c r="C3930">
        <v>1</v>
      </c>
    </row>
    <row r="3931" spans="2:3" x14ac:dyDescent="0.25">
      <c r="B3931" t="str">
        <v>failed</v>
      </c>
      <c r="C3931">
        <v>2</v>
      </c>
    </row>
    <row r="3932" spans="2:3" x14ac:dyDescent="0.25">
      <c r="B3932" t="str">
        <v>failed</v>
      </c>
      <c r="C3932">
        <v>7</v>
      </c>
    </row>
    <row r="3933" spans="2:3" x14ac:dyDescent="0.25">
      <c r="B3933" t="str">
        <v>failed</v>
      </c>
      <c r="C3933">
        <v>14</v>
      </c>
    </row>
    <row r="3934" spans="2:3" x14ac:dyDescent="0.25">
      <c r="B3934" t="str">
        <v>failed</v>
      </c>
      <c r="C3934">
        <v>0</v>
      </c>
    </row>
    <row r="3935" spans="2:3" x14ac:dyDescent="0.25">
      <c r="B3935" t="str">
        <v>failed</v>
      </c>
      <c r="C3935">
        <v>0</v>
      </c>
    </row>
    <row r="3936" spans="2:3" x14ac:dyDescent="0.25">
      <c r="B3936" t="str">
        <v>failed</v>
      </c>
      <c r="C3936">
        <v>1</v>
      </c>
    </row>
    <row r="3937" spans="2:3" x14ac:dyDescent="0.25">
      <c r="B3937" t="str">
        <v>failed</v>
      </c>
      <c r="C3937">
        <v>12</v>
      </c>
    </row>
    <row r="3938" spans="2:3" x14ac:dyDescent="0.25">
      <c r="B3938" t="str">
        <v>failed</v>
      </c>
      <c r="C3938">
        <v>12</v>
      </c>
    </row>
    <row r="3939" spans="2:3" x14ac:dyDescent="0.25">
      <c r="B3939" t="str">
        <v>failed</v>
      </c>
      <c r="C3939">
        <v>23</v>
      </c>
    </row>
    <row r="3940" spans="2:3" x14ac:dyDescent="0.25">
      <c r="B3940" t="str">
        <v>failed</v>
      </c>
      <c r="C3940">
        <v>0</v>
      </c>
    </row>
    <row r="3941" spans="2:3" x14ac:dyDescent="0.25">
      <c r="B3941" t="str">
        <v>failed</v>
      </c>
      <c r="C3941">
        <v>10</v>
      </c>
    </row>
    <row r="3942" spans="2:3" x14ac:dyDescent="0.25">
      <c r="B3942" t="str">
        <v>failed</v>
      </c>
      <c r="C3942">
        <v>5</v>
      </c>
    </row>
    <row r="3943" spans="2:3" x14ac:dyDescent="0.25">
      <c r="B3943" t="str">
        <v>failed</v>
      </c>
      <c r="C3943">
        <v>1</v>
      </c>
    </row>
    <row r="3944" spans="2:3" x14ac:dyDescent="0.25">
      <c r="B3944" t="str">
        <v>failed</v>
      </c>
      <c r="C3944">
        <v>2</v>
      </c>
    </row>
    <row r="3945" spans="2:3" x14ac:dyDescent="0.25">
      <c r="B3945" t="str">
        <v>failed</v>
      </c>
      <c r="C3945">
        <v>2</v>
      </c>
    </row>
    <row r="3946" spans="2:3" x14ac:dyDescent="0.25">
      <c r="B3946" t="str">
        <v>failed</v>
      </c>
      <c r="C3946">
        <v>0</v>
      </c>
    </row>
    <row r="3947" spans="2:3" x14ac:dyDescent="0.25">
      <c r="B3947" t="str">
        <v>failed</v>
      </c>
      <c r="C3947">
        <v>13</v>
      </c>
    </row>
    <row r="3948" spans="2:3" x14ac:dyDescent="0.25">
      <c r="B3948" t="str">
        <v>failed</v>
      </c>
      <c r="C3948">
        <v>0</v>
      </c>
    </row>
    <row r="3949" spans="2:3" x14ac:dyDescent="0.25">
      <c r="B3949" t="str">
        <v>failed</v>
      </c>
      <c r="C3949">
        <v>1</v>
      </c>
    </row>
    <row r="3950" spans="2:3" x14ac:dyDescent="0.25">
      <c r="B3950" t="str">
        <v>failed</v>
      </c>
      <c r="C3950">
        <v>5</v>
      </c>
    </row>
    <row r="3951" spans="2:3" x14ac:dyDescent="0.25">
      <c r="B3951" t="str">
        <v>failed</v>
      </c>
      <c r="C3951">
        <v>2</v>
      </c>
    </row>
    <row r="3952" spans="2:3" x14ac:dyDescent="0.25">
      <c r="B3952" t="str">
        <v>failed</v>
      </c>
      <c r="C3952">
        <v>0</v>
      </c>
    </row>
    <row r="3953" spans="2:3" x14ac:dyDescent="0.25">
      <c r="B3953" t="str">
        <v>failed</v>
      </c>
      <c r="C3953">
        <v>32</v>
      </c>
    </row>
    <row r="3954" spans="2:3" x14ac:dyDescent="0.25">
      <c r="B3954" t="str">
        <v>failed</v>
      </c>
      <c r="C3954">
        <v>1</v>
      </c>
    </row>
    <row r="3955" spans="2:3" x14ac:dyDescent="0.25">
      <c r="B3955" t="str">
        <v>failed</v>
      </c>
      <c r="C3955">
        <v>1</v>
      </c>
    </row>
    <row r="3956" spans="2:3" x14ac:dyDescent="0.25">
      <c r="B3956" t="str">
        <v>failed</v>
      </c>
      <c r="C3956">
        <v>1</v>
      </c>
    </row>
    <row r="3957" spans="2:3" x14ac:dyDescent="0.25">
      <c r="B3957" t="str">
        <v>failed</v>
      </c>
      <c r="C3957">
        <v>0</v>
      </c>
    </row>
    <row r="3958" spans="2:3" x14ac:dyDescent="0.25">
      <c r="B3958" t="str">
        <v>failed</v>
      </c>
      <c r="C3958">
        <v>0</v>
      </c>
    </row>
    <row r="3959" spans="2:3" x14ac:dyDescent="0.25">
      <c r="B3959" t="str">
        <v>failed</v>
      </c>
      <c r="C3959">
        <v>8</v>
      </c>
    </row>
    <row r="3960" spans="2:3" x14ac:dyDescent="0.25">
      <c r="B3960" t="str">
        <v>failed</v>
      </c>
      <c r="C3960">
        <v>0</v>
      </c>
    </row>
    <row r="3961" spans="2:3" x14ac:dyDescent="0.25">
      <c r="B3961" t="str">
        <v>failed</v>
      </c>
      <c r="C3961">
        <v>1</v>
      </c>
    </row>
    <row r="3962" spans="2:3" x14ac:dyDescent="0.25">
      <c r="B3962" t="str">
        <v>failed</v>
      </c>
      <c r="C3962">
        <v>16</v>
      </c>
    </row>
    <row r="3963" spans="2:3" x14ac:dyDescent="0.25">
      <c r="B3963" t="str">
        <v>failed</v>
      </c>
      <c r="C3963">
        <v>12</v>
      </c>
    </row>
    <row r="3964" spans="2:3" x14ac:dyDescent="0.25">
      <c r="B3964" t="str">
        <v>failed</v>
      </c>
      <c r="C3964">
        <v>4</v>
      </c>
    </row>
    <row r="3965" spans="2:3" x14ac:dyDescent="0.25">
      <c r="B3965" t="str">
        <v>failed</v>
      </c>
      <c r="C3965">
        <v>2</v>
      </c>
    </row>
    <row r="3966" spans="2:3" x14ac:dyDescent="0.25">
      <c r="B3966" t="str">
        <v>failed</v>
      </c>
      <c r="C3966">
        <v>3</v>
      </c>
    </row>
    <row r="3967" spans="2:3" x14ac:dyDescent="0.25">
      <c r="B3967" t="str">
        <v>failed</v>
      </c>
      <c r="C3967">
        <v>0</v>
      </c>
    </row>
    <row r="3968" spans="2:3" x14ac:dyDescent="0.25">
      <c r="B3968" t="str">
        <v>failed</v>
      </c>
      <c r="C3968">
        <v>3</v>
      </c>
    </row>
    <row r="3969" spans="2:3" x14ac:dyDescent="0.25">
      <c r="B3969" t="str">
        <v>failed</v>
      </c>
      <c r="C3969">
        <v>4</v>
      </c>
    </row>
    <row r="3970" spans="2:3" x14ac:dyDescent="0.25">
      <c r="B3970" t="str">
        <v>failed</v>
      </c>
      <c r="C3970">
        <v>2</v>
      </c>
    </row>
    <row r="3971" spans="2:3" x14ac:dyDescent="0.25">
      <c r="B3971" t="str">
        <v>failed</v>
      </c>
      <c r="C3971">
        <v>10</v>
      </c>
    </row>
    <row r="3972" spans="2:3" x14ac:dyDescent="0.25">
      <c r="B3972" t="str">
        <v>failed</v>
      </c>
      <c r="C3972">
        <v>11</v>
      </c>
    </row>
    <row r="3973" spans="2:3" x14ac:dyDescent="0.25">
      <c r="B3973" t="str">
        <v>failed</v>
      </c>
      <c r="C3973">
        <v>6</v>
      </c>
    </row>
    <row r="3974" spans="2:3" x14ac:dyDescent="0.25">
      <c r="B3974" t="str">
        <v>failed</v>
      </c>
      <c r="C3974">
        <v>2</v>
      </c>
    </row>
    <row r="3975" spans="2:3" x14ac:dyDescent="0.25">
      <c r="B3975" t="str">
        <v>failed</v>
      </c>
      <c r="C3975">
        <v>6</v>
      </c>
    </row>
    <row r="3976" spans="2:3" x14ac:dyDescent="0.25">
      <c r="B3976" t="str">
        <v>failed</v>
      </c>
      <c r="C3976">
        <v>8</v>
      </c>
    </row>
    <row r="3977" spans="2:3" x14ac:dyDescent="0.25">
      <c r="B3977" t="str">
        <v>failed</v>
      </c>
      <c r="C3977">
        <v>37</v>
      </c>
    </row>
    <row r="3978" spans="2:3" x14ac:dyDescent="0.25">
      <c r="B3978" t="str">
        <v>failed</v>
      </c>
      <c r="C3978">
        <v>11</v>
      </c>
    </row>
    <row r="3979" spans="2:3" x14ac:dyDescent="0.25">
      <c r="B3979" t="str">
        <v>failed</v>
      </c>
      <c r="C3979">
        <v>0</v>
      </c>
    </row>
    <row r="3980" spans="2:3" x14ac:dyDescent="0.25">
      <c r="B3980" t="str">
        <v>failed</v>
      </c>
      <c r="C3980">
        <v>10</v>
      </c>
    </row>
    <row r="3981" spans="2:3" x14ac:dyDescent="0.25">
      <c r="B3981" t="str">
        <v>failed</v>
      </c>
      <c r="C3981">
        <v>6</v>
      </c>
    </row>
    <row r="3982" spans="2:3" x14ac:dyDescent="0.25">
      <c r="B3982" t="str">
        <v>failed</v>
      </c>
      <c r="C3982">
        <v>8</v>
      </c>
    </row>
    <row r="3983" spans="2:3" x14ac:dyDescent="0.25">
      <c r="B3983" t="str">
        <v>failed</v>
      </c>
      <c r="C3983">
        <v>6</v>
      </c>
    </row>
    <row r="3984" spans="2:3" x14ac:dyDescent="0.25">
      <c r="B3984" t="str">
        <v>failed</v>
      </c>
      <c r="C3984">
        <v>7</v>
      </c>
    </row>
    <row r="3985" spans="2:3" x14ac:dyDescent="0.25">
      <c r="B3985" t="str">
        <v>failed</v>
      </c>
      <c r="C3985">
        <v>7</v>
      </c>
    </row>
    <row r="3986" spans="2:3" x14ac:dyDescent="0.25">
      <c r="B3986" t="str">
        <v>failed</v>
      </c>
      <c r="C3986">
        <v>5</v>
      </c>
    </row>
    <row r="3987" spans="2:3" x14ac:dyDescent="0.25">
      <c r="B3987" t="str">
        <v>failed</v>
      </c>
      <c r="C3987">
        <v>46</v>
      </c>
    </row>
    <row r="3988" spans="2:3" x14ac:dyDescent="0.25">
      <c r="B3988" t="str">
        <v>failed</v>
      </c>
      <c r="C3988">
        <v>10</v>
      </c>
    </row>
    <row r="3989" spans="2:3" x14ac:dyDescent="0.25">
      <c r="B3989" t="str">
        <v>failed</v>
      </c>
      <c r="C3989">
        <v>19</v>
      </c>
    </row>
    <row r="3990" spans="2:3" x14ac:dyDescent="0.25">
      <c r="B3990" t="str">
        <v>failed</v>
      </c>
      <c r="C3990">
        <v>13</v>
      </c>
    </row>
    <row r="3991" spans="2:3" x14ac:dyDescent="0.25">
      <c r="B3991" t="str">
        <v>failed</v>
      </c>
      <c r="C3991">
        <v>13</v>
      </c>
    </row>
    <row r="3992" spans="2:3" x14ac:dyDescent="0.25">
      <c r="B3992" t="str">
        <v>failed</v>
      </c>
      <c r="C3992">
        <v>4</v>
      </c>
    </row>
    <row r="3993" spans="2:3" x14ac:dyDescent="0.25">
      <c r="B3993" t="str">
        <v>failed</v>
      </c>
      <c r="C3993">
        <v>0</v>
      </c>
    </row>
    <row r="3994" spans="2:3" x14ac:dyDescent="0.25">
      <c r="B3994" t="str">
        <v>failed</v>
      </c>
      <c r="C3994">
        <v>3</v>
      </c>
    </row>
    <row r="3995" spans="2:3" x14ac:dyDescent="0.25">
      <c r="B3995" t="str">
        <v>failed</v>
      </c>
      <c r="C3995">
        <v>1</v>
      </c>
    </row>
    <row r="3996" spans="2:3" x14ac:dyDescent="0.25">
      <c r="B3996" t="str">
        <v>failed</v>
      </c>
      <c r="C3996">
        <v>9</v>
      </c>
    </row>
    <row r="3997" spans="2:3" x14ac:dyDescent="0.25">
      <c r="B3997" t="str">
        <v>failed</v>
      </c>
      <c r="C3997">
        <v>1</v>
      </c>
    </row>
    <row r="3998" spans="2:3" x14ac:dyDescent="0.25">
      <c r="B3998" t="str">
        <v>failed</v>
      </c>
      <c r="C3998">
        <v>1</v>
      </c>
    </row>
    <row r="3999" spans="2:3" x14ac:dyDescent="0.25">
      <c r="B3999" t="str">
        <v>failed</v>
      </c>
      <c r="C3999">
        <v>4</v>
      </c>
    </row>
    <row r="4000" spans="2:3" x14ac:dyDescent="0.25">
      <c r="B4000" t="str">
        <v>failed</v>
      </c>
      <c r="C4000">
        <v>17</v>
      </c>
    </row>
    <row r="4001" spans="2:3" x14ac:dyDescent="0.25">
      <c r="B4001" t="str">
        <v>failed</v>
      </c>
      <c r="C4001">
        <v>0</v>
      </c>
    </row>
    <row r="4002" spans="2:3" x14ac:dyDescent="0.25">
      <c r="B4002" t="str">
        <v>failed</v>
      </c>
      <c r="C4002">
        <v>12</v>
      </c>
    </row>
    <row r="4003" spans="2:3" x14ac:dyDescent="0.25">
      <c r="B4003" t="str">
        <v>failed</v>
      </c>
      <c r="C4003">
        <v>14</v>
      </c>
    </row>
    <row r="4004" spans="2:3" x14ac:dyDescent="0.25">
      <c r="B4004" t="str">
        <v>failed</v>
      </c>
      <c r="C4004">
        <v>1</v>
      </c>
    </row>
    <row r="4005" spans="2:3" x14ac:dyDescent="0.25">
      <c r="B4005" t="str">
        <v>failed</v>
      </c>
      <c r="C4005">
        <v>14</v>
      </c>
    </row>
    <row r="4006" spans="2:3" x14ac:dyDescent="0.25">
      <c r="B4006" t="str">
        <v>failed</v>
      </c>
      <c r="C4006">
        <v>4</v>
      </c>
    </row>
    <row r="4007" spans="2:3" x14ac:dyDescent="0.25">
      <c r="B4007" t="str">
        <v>failed</v>
      </c>
      <c r="C4007">
        <v>2</v>
      </c>
    </row>
    <row r="4008" spans="2:3" x14ac:dyDescent="0.25">
      <c r="B4008" t="str">
        <v>failed</v>
      </c>
      <c r="C4008">
        <v>1</v>
      </c>
    </row>
    <row r="4009" spans="2:3" x14ac:dyDescent="0.25">
      <c r="B4009" t="str">
        <v>failed</v>
      </c>
      <c r="C4009">
        <v>2</v>
      </c>
    </row>
    <row r="4010" spans="2:3" x14ac:dyDescent="0.25">
      <c r="B4010" t="str">
        <v>failed</v>
      </c>
      <c r="C4010">
        <v>1</v>
      </c>
    </row>
    <row r="4011" spans="2:3" x14ac:dyDescent="0.25">
      <c r="B4011" t="str">
        <v>failed</v>
      </c>
      <c r="C4011">
        <v>1</v>
      </c>
    </row>
    <row r="4012" spans="2:3" x14ac:dyDescent="0.25">
      <c r="B4012" t="str">
        <v>failed</v>
      </c>
      <c r="C4012">
        <v>4</v>
      </c>
    </row>
    <row r="4013" spans="2:3" x14ac:dyDescent="0.25">
      <c r="B4013" t="str">
        <v>failed</v>
      </c>
      <c r="C4013">
        <v>3</v>
      </c>
    </row>
    <row r="4014" spans="2:3" x14ac:dyDescent="0.25">
      <c r="B4014" t="str">
        <v>failed</v>
      </c>
      <c r="C4014">
        <v>38</v>
      </c>
    </row>
    <row r="4015" spans="2:3" x14ac:dyDescent="0.25">
      <c r="B4015" t="str">
        <v>failed</v>
      </c>
      <c r="C4015">
        <v>4</v>
      </c>
    </row>
    <row r="4016" spans="2:3" x14ac:dyDescent="0.25">
      <c r="B4016" t="str">
        <v>failed</v>
      </c>
      <c r="C4016">
        <v>0</v>
      </c>
    </row>
    <row r="4017" spans="2:3" x14ac:dyDescent="0.25">
      <c r="B4017" t="str">
        <v>failed</v>
      </c>
      <c r="C4017">
        <v>2</v>
      </c>
    </row>
    <row r="4018" spans="2:3" x14ac:dyDescent="0.25">
      <c r="B4018" t="str">
        <v>failed</v>
      </c>
      <c r="C4018">
        <v>0</v>
      </c>
    </row>
    <row r="4019" spans="2:3" x14ac:dyDescent="0.25">
      <c r="B4019" t="str">
        <v>failed</v>
      </c>
      <c r="C4019">
        <v>1</v>
      </c>
    </row>
    <row r="4020" spans="2:3" x14ac:dyDescent="0.25">
      <c r="B4020" t="str">
        <v>failed</v>
      </c>
      <c r="C4020">
        <v>7</v>
      </c>
    </row>
    <row r="4021" spans="2:3" x14ac:dyDescent="0.25">
      <c r="B4021" t="str">
        <v>failed</v>
      </c>
      <c r="C4021">
        <v>2</v>
      </c>
    </row>
    <row r="4022" spans="2:3" x14ac:dyDescent="0.25">
      <c r="B4022" t="str">
        <v>failed</v>
      </c>
      <c r="C4022">
        <v>4</v>
      </c>
    </row>
    <row r="4023" spans="2:3" x14ac:dyDescent="0.25">
      <c r="B4023" t="str">
        <v>failed</v>
      </c>
      <c r="C4023">
        <v>4</v>
      </c>
    </row>
    <row r="4024" spans="2:3" x14ac:dyDescent="0.25">
      <c r="B4024" t="str">
        <v>failed</v>
      </c>
      <c r="C4024">
        <v>3</v>
      </c>
    </row>
    <row r="4025" spans="2:3" x14ac:dyDescent="0.25">
      <c r="B4025" t="str">
        <v>failed</v>
      </c>
      <c r="C4025">
        <v>2</v>
      </c>
    </row>
    <row r="4026" spans="2:3" x14ac:dyDescent="0.25">
      <c r="B4026" t="str">
        <v>failed</v>
      </c>
      <c r="C4026">
        <v>197</v>
      </c>
    </row>
    <row r="4027" spans="2:3" x14ac:dyDescent="0.25">
      <c r="B4027" t="str">
        <v>failed</v>
      </c>
      <c r="C4027">
        <v>0</v>
      </c>
    </row>
    <row r="4028" spans="2:3" x14ac:dyDescent="0.25">
      <c r="B4028" t="str">
        <v>failed</v>
      </c>
      <c r="C4028">
        <v>1</v>
      </c>
    </row>
    <row r="4029" spans="2:3" x14ac:dyDescent="0.25">
      <c r="B4029" t="str">
        <v>failed</v>
      </c>
      <c r="C4029">
        <v>4</v>
      </c>
    </row>
    <row r="4030" spans="2:3" x14ac:dyDescent="0.25">
      <c r="B4030" t="str">
        <v>failed</v>
      </c>
      <c r="C4030">
        <v>0</v>
      </c>
    </row>
    <row r="4031" spans="2:3" x14ac:dyDescent="0.25">
      <c r="B4031" t="str">
        <v>failed</v>
      </c>
      <c r="C4031">
        <v>7</v>
      </c>
    </row>
    <row r="4032" spans="2:3" x14ac:dyDescent="0.25">
      <c r="B4032" t="str">
        <v>failed</v>
      </c>
      <c r="C4032">
        <v>11</v>
      </c>
    </row>
    <row r="4033" spans="2:3" x14ac:dyDescent="0.25">
      <c r="B4033" t="str">
        <v>failed</v>
      </c>
      <c r="C4033">
        <v>0</v>
      </c>
    </row>
    <row r="4034" spans="2:3" x14ac:dyDescent="0.25">
      <c r="B4034" t="str">
        <v>failed</v>
      </c>
      <c r="C4034">
        <v>6</v>
      </c>
    </row>
    <row r="4035" spans="2:3" x14ac:dyDescent="0.25">
      <c r="B4035" t="str">
        <v>failed</v>
      </c>
      <c r="C4035">
        <v>0</v>
      </c>
    </row>
    <row r="4036" spans="2:3" x14ac:dyDescent="0.25">
      <c r="B4036" t="str">
        <v>failed</v>
      </c>
      <c r="C4036">
        <v>7</v>
      </c>
    </row>
    <row r="4037" spans="2:3" x14ac:dyDescent="0.25">
      <c r="B4037" t="str">
        <v>failed</v>
      </c>
      <c r="C4037">
        <v>94</v>
      </c>
    </row>
    <row r="4038" spans="2:3" x14ac:dyDescent="0.25">
      <c r="B4038" t="str">
        <v>failed</v>
      </c>
      <c r="C4038">
        <v>2</v>
      </c>
    </row>
    <row r="4039" spans="2:3" x14ac:dyDescent="0.25">
      <c r="B4039" t="str">
        <v>failed</v>
      </c>
      <c r="C4039">
        <v>25</v>
      </c>
    </row>
    <row r="4040" spans="2:3" x14ac:dyDescent="0.25">
      <c r="B4040" t="str">
        <v>failed</v>
      </c>
      <c r="C4040">
        <v>17</v>
      </c>
    </row>
    <row r="4041" spans="2:3" x14ac:dyDescent="0.25">
      <c r="B4041" t="str">
        <v>failed</v>
      </c>
      <c r="C4041">
        <v>2</v>
      </c>
    </row>
    <row r="4042" spans="2:3" x14ac:dyDescent="0.25">
      <c r="B4042" t="str">
        <v>failed</v>
      </c>
      <c r="C4042">
        <v>4</v>
      </c>
    </row>
    <row r="4043" spans="2:3" x14ac:dyDescent="0.25">
      <c r="B4043" t="str">
        <v>failed</v>
      </c>
      <c r="C4043">
        <v>5</v>
      </c>
    </row>
    <row r="4044" spans="2:3" x14ac:dyDescent="0.25">
      <c r="B4044" t="str">
        <v>failed</v>
      </c>
      <c r="C4044">
        <v>2</v>
      </c>
    </row>
    <row r="4045" spans="2:3" x14ac:dyDescent="0.25">
      <c r="B4045" t="str">
        <v>failed</v>
      </c>
      <c r="C4045">
        <v>2</v>
      </c>
    </row>
    <row r="4046" spans="2:3" x14ac:dyDescent="0.25">
      <c r="B4046" t="str">
        <v>failed</v>
      </c>
      <c r="C4046">
        <v>3</v>
      </c>
    </row>
    <row r="4047" spans="2:3" x14ac:dyDescent="0.25">
      <c r="B4047" t="str">
        <v>failed</v>
      </c>
      <c r="C4047">
        <v>0</v>
      </c>
    </row>
    <row r="4048" spans="2:3" x14ac:dyDescent="0.25">
      <c r="B4048" t="str">
        <v>failed</v>
      </c>
      <c r="C4048">
        <v>4</v>
      </c>
    </row>
    <row r="4049" spans="2:3" x14ac:dyDescent="0.25">
      <c r="B4049" t="str">
        <v>failed</v>
      </c>
      <c r="C4049">
        <v>1</v>
      </c>
    </row>
    <row r="4050" spans="2:3" x14ac:dyDescent="0.25">
      <c r="B4050" t="str">
        <v>failed</v>
      </c>
      <c r="C4050">
        <v>12</v>
      </c>
    </row>
    <row r="4051" spans="2:3" x14ac:dyDescent="0.25">
      <c r="B4051" t="str">
        <v>failed</v>
      </c>
      <c r="C4051">
        <v>4</v>
      </c>
    </row>
    <row r="4052" spans="2:3" x14ac:dyDescent="0.25">
      <c r="B4052" t="str">
        <v>failed</v>
      </c>
      <c r="C4052">
        <v>91</v>
      </c>
    </row>
    <row r="4053" spans="2:3" x14ac:dyDescent="0.25">
      <c r="B4053" t="str">
        <v>failed</v>
      </c>
      <c r="C4053">
        <v>1</v>
      </c>
    </row>
    <row r="4054" spans="2:3" x14ac:dyDescent="0.25">
      <c r="B4054" t="str">
        <v>failed</v>
      </c>
      <c r="C4054">
        <v>1</v>
      </c>
    </row>
    <row r="4055" spans="2:3" x14ac:dyDescent="0.25">
      <c r="B4055" t="str">
        <v>failed</v>
      </c>
      <c r="C4055">
        <v>0</v>
      </c>
    </row>
    <row r="4056" spans="2:3" x14ac:dyDescent="0.25">
      <c r="B4056" t="str">
        <v>failed</v>
      </c>
      <c r="C4056">
        <v>13</v>
      </c>
    </row>
    <row r="4057" spans="2:3" x14ac:dyDescent="0.25">
      <c r="B4057" t="str">
        <v>failed</v>
      </c>
      <c r="C4057">
        <v>2</v>
      </c>
    </row>
    <row r="4058" spans="2:3" x14ac:dyDescent="0.25">
      <c r="B4058" t="str">
        <v>failed</v>
      </c>
      <c r="C4058">
        <v>0</v>
      </c>
    </row>
    <row r="4059" spans="2:3" x14ac:dyDescent="0.25">
      <c r="B4059" t="str">
        <v>failed</v>
      </c>
      <c r="C4059">
        <v>21</v>
      </c>
    </row>
    <row r="4060" spans="2:3" x14ac:dyDescent="0.25">
      <c r="B4060" t="str">
        <v>failed</v>
      </c>
      <c r="C4060">
        <v>9</v>
      </c>
    </row>
    <row r="4061" spans="2:3" x14ac:dyDescent="0.25">
      <c r="B4061" t="str">
        <v>failed</v>
      </c>
      <c r="C4061">
        <v>6</v>
      </c>
    </row>
    <row r="4062" spans="2:3" x14ac:dyDescent="0.25">
      <c r="B4062" t="str">
        <v>failed</v>
      </c>
      <c r="C4062">
        <v>4</v>
      </c>
    </row>
    <row r="4063" spans="2:3" x14ac:dyDescent="0.25">
      <c r="B4063" t="str">
        <v>failed</v>
      </c>
      <c r="C4063">
        <v>7</v>
      </c>
    </row>
    <row r="4064" spans="2:3" x14ac:dyDescent="0.25">
      <c r="B4064" t="str">
        <v>failed</v>
      </c>
      <c r="C4064">
        <v>5</v>
      </c>
    </row>
    <row r="4065" spans="2:3" x14ac:dyDescent="0.25">
      <c r="B4065" t="str">
        <v>failed</v>
      </c>
      <c r="C4065">
        <v>0</v>
      </c>
    </row>
    <row r="4066" spans="2:3" x14ac:dyDescent="0.25">
      <c r="B4066" t="str">
        <v>failed</v>
      </c>
      <c r="C4066">
        <v>3</v>
      </c>
    </row>
    <row r="4067" spans="2:3" x14ac:dyDescent="0.25">
      <c r="B4067" t="str">
        <v>failed</v>
      </c>
      <c r="C4067">
        <v>9</v>
      </c>
    </row>
    <row r="4068" spans="2:3" x14ac:dyDescent="0.25">
      <c r="B4068" t="str">
        <v>failed</v>
      </c>
      <c r="C4068">
        <v>6</v>
      </c>
    </row>
    <row r="4069" spans="2:3" x14ac:dyDescent="0.25">
      <c r="B4069" t="str">
        <v>failed</v>
      </c>
      <c r="C4069">
        <v>4</v>
      </c>
    </row>
    <row r="4070" spans="2:3" x14ac:dyDescent="0.25">
      <c r="B4070" t="str">
        <v>failed</v>
      </c>
      <c r="C4070">
        <v>1</v>
      </c>
    </row>
    <row r="4071" spans="2:3" x14ac:dyDescent="0.25">
      <c r="B4071" t="str">
        <v>failed</v>
      </c>
      <c r="C4071">
        <v>17</v>
      </c>
    </row>
    <row r="4072" spans="2:3" x14ac:dyDescent="0.25">
      <c r="B4072" t="str">
        <v>failed</v>
      </c>
      <c r="C4072">
        <v>1</v>
      </c>
    </row>
    <row r="4073" spans="2:3" x14ac:dyDescent="0.25">
      <c r="B4073" t="str">
        <v>failed</v>
      </c>
      <c r="C4073">
        <v>13</v>
      </c>
    </row>
    <row r="4074" spans="2:3" x14ac:dyDescent="0.25">
      <c r="B4074" t="str">
        <v>failed</v>
      </c>
      <c r="C4074">
        <v>6</v>
      </c>
    </row>
    <row r="4075" spans="2:3" x14ac:dyDescent="0.25">
      <c r="B4075" t="str">
        <v>failed</v>
      </c>
      <c r="C4075">
        <v>0</v>
      </c>
    </row>
    <row r="4076" spans="2:3" x14ac:dyDescent="0.25">
      <c r="B4076" t="str">
        <v>failed</v>
      </c>
      <c r="C4076">
        <v>2</v>
      </c>
    </row>
    <row r="4077" spans="2:3" x14ac:dyDescent="0.25">
      <c r="B4077" t="str">
        <v>failed</v>
      </c>
      <c r="C4077">
        <v>2</v>
      </c>
    </row>
    <row r="4078" spans="2:3" x14ac:dyDescent="0.25">
      <c r="B4078" t="str">
        <v>failed</v>
      </c>
      <c r="C4078">
        <v>21</v>
      </c>
    </row>
    <row r="4079" spans="2:3" x14ac:dyDescent="0.25">
      <c r="B4079" t="str">
        <v>failed</v>
      </c>
      <c r="C4079">
        <v>13</v>
      </c>
    </row>
    <row r="4080" spans="2:3" x14ac:dyDescent="0.25">
      <c r="B4080" t="str">
        <v>failed</v>
      </c>
      <c r="C4080">
        <v>0</v>
      </c>
    </row>
    <row r="4081" spans="2:3" x14ac:dyDescent="0.25">
      <c r="B4081" t="str">
        <v>failed</v>
      </c>
      <c r="C4081">
        <v>6</v>
      </c>
    </row>
    <row r="4082" spans="2:3" x14ac:dyDescent="0.25">
      <c r="B4082" t="str">
        <v>failed</v>
      </c>
      <c r="C4082">
        <v>0</v>
      </c>
    </row>
    <row r="4083" spans="2:3" x14ac:dyDescent="0.25">
      <c r="B4083" t="str">
        <v>failed</v>
      </c>
      <c r="C4083">
        <v>1</v>
      </c>
    </row>
    <row r="4084" spans="2:3" x14ac:dyDescent="0.25">
      <c r="B4084" t="str">
        <v>failed</v>
      </c>
      <c r="C4084">
        <v>0</v>
      </c>
    </row>
    <row r="4085" spans="2:3" x14ac:dyDescent="0.25">
      <c r="B4085" t="str">
        <v>failed</v>
      </c>
      <c r="C4085">
        <v>12</v>
      </c>
    </row>
    <row r="4086" spans="2:3" x14ac:dyDescent="0.25">
      <c r="B4086" t="str">
        <v>failed</v>
      </c>
      <c r="C4086">
        <v>2</v>
      </c>
    </row>
    <row r="4087" spans="2:3" x14ac:dyDescent="0.25">
      <c r="B4087" t="str">
        <v>failed</v>
      </c>
      <c r="C4087">
        <v>6</v>
      </c>
    </row>
    <row r="4088" spans="2:3" x14ac:dyDescent="0.25">
      <c r="B4088" t="str">
        <v>failed</v>
      </c>
      <c r="C4088">
        <v>1</v>
      </c>
    </row>
    <row r="4089" spans="2:3" x14ac:dyDescent="0.25">
      <c r="B4089" t="str">
        <v>failed</v>
      </c>
      <c r="C4089">
        <v>1</v>
      </c>
    </row>
    <row r="4090" spans="2:3" x14ac:dyDescent="0.25">
      <c r="B4090" t="str">
        <v>failed</v>
      </c>
      <c r="C4090">
        <v>5</v>
      </c>
    </row>
    <row r="4091" spans="2:3" x14ac:dyDescent="0.25">
      <c r="B4091" t="str">
        <v>failed</v>
      </c>
      <c r="C4091">
        <v>0</v>
      </c>
    </row>
    <row r="4092" spans="2:3" x14ac:dyDescent="0.25">
      <c r="B4092" t="str">
        <v>failed</v>
      </c>
      <c r="C4092">
        <v>3</v>
      </c>
    </row>
    <row r="4093" spans="2:3" x14ac:dyDescent="0.25">
      <c r="B4093" t="str">
        <v>failed</v>
      </c>
      <c r="C4093">
        <v>8</v>
      </c>
    </row>
    <row r="4094" spans="2:3" x14ac:dyDescent="0.25">
      <c r="B4094" t="str">
        <v>failed</v>
      </c>
      <c r="C4094">
        <v>3</v>
      </c>
    </row>
    <row r="4095" spans="2:3" x14ac:dyDescent="0.25">
      <c r="B4095" t="str">
        <v>failed</v>
      </c>
      <c r="C4095">
        <v>8</v>
      </c>
    </row>
    <row r="4096" spans="2:3" x14ac:dyDescent="0.25">
      <c r="B4096" t="str">
        <v>failed</v>
      </c>
      <c r="C4096">
        <v>1</v>
      </c>
    </row>
    <row r="4097" spans="2:3" x14ac:dyDescent="0.25">
      <c r="B4097" t="str">
        <v>failed</v>
      </c>
      <c r="C4097">
        <v>4</v>
      </c>
    </row>
    <row r="4098" spans="2:3" x14ac:dyDescent="0.25">
      <c r="B4098" t="str">
        <v>failed</v>
      </c>
      <c r="C4098">
        <v>8</v>
      </c>
    </row>
    <row r="4099" spans="2:3" x14ac:dyDescent="0.25">
      <c r="B4099" t="str">
        <v>failed</v>
      </c>
      <c r="C4099">
        <v>1</v>
      </c>
    </row>
    <row r="4100" spans="2:3" x14ac:dyDescent="0.25">
      <c r="B4100" t="str">
        <v>failed</v>
      </c>
      <c r="C4100">
        <v>5</v>
      </c>
    </row>
    <row r="4101" spans="2:3" x14ac:dyDescent="0.25">
      <c r="B4101" t="str">
        <v>failed</v>
      </c>
      <c r="C4101">
        <v>0</v>
      </c>
    </row>
    <row r="4102" spans="2:3" x14ac:dyDescent="0.25">
      <c r="B4102" t="str">
        <v>failed</v>
      </c>
      <c r="C4102">
        <v>0</v>
      </c>
    </row>
    <row r="4103" spans="2:3" x14ac:dyDescent="0.25">
      <c r="B4103" t="str">
        <v>failed</v>
      </c>
      <c r="C4103">
        <v>1</v>
      </c>
    </row>
    <row r="4104" spans="2:3" x14ac:dyDescent="0.25">
      <c r="B4104" t="str">
        <v>failed</v>
      </c>
      <c r="C4104">
        <v>0</v>
      </c>
    </row>
    <row r="4105" spans="2:3" x14ac:dyDescent="0.25">
      <c r="B4105" t="str">
        <v>failed</v>
      </c>
      <c r="C4105">
        <v>0</v>
      </c>
    </row>
    <row r="4106" spans="2:3" x14ac:dyDescent="0.25">
      <c r="B4106" t="str">
        <v>failed</v>
      </c>
      <c r="C4106">
        <v>6</v>
      </c>
    </row>
    <row r="4107" spans="2:3" x14ac:dyDescent="0.25">
      <c r="B4107" t="str">
        <v>failed</v>
      </c>
      <c r="C4107">
        <v>6</v>
      </c>
    </row>
    <row r="4108" spans="2:3" x14ac:dyDescent="0.25">
      <c r="B4108" t="str">
        <v>failed</v>
      </c>
      <c r="C4108">
        <v>14</v>
      </c>
    </row>
    <row r="4109" spans="2:3" x14ac:dyDescent="0.25">
      <c r="B4109" t="str">
        <v>failed</v>
      </c>
      <c r="C4109">
        <v>6</v>
      </c>
    </row>
    <row r="4110" spans="2:3" x14ac:dyDescent="0.25">
      <c r="B4110" t="str">
        <v>failed</v>
      </c>
      <c r="C4110">
        <v>33</v>
      </c>
    </row>
    <row r="4111" spans="2:3" x14ac:dyDescent="0.25">
      <c r="B4111" t="str">
        <v>failed</v>
      </c>
      <c r="C4111">
        <v>4</v>
      </c>
    </row>
    <row r="4112" spans="2:3" x14ac:dyDescent="0.25">
      <c r="B4112" t="str">
        <v>failed</v>
      </c>
      <c r="C4112">
        <v>1</v>
      </c>
    </row>
    <row r="4113" spans="2:3" x14ac:dyDescent="0.25">
      <c r="B4113" t="str">
        <v>failed</v>
      </c>
      <c r="C4113">
        <v>0</v>
      </c>
    </row>
    <row r="4114" spans="2:3" x14ac:dyDescent="0.25">
      <c r="B4114" t="str">
        <v>failed</v>
      </c>
      <c r="C4114">
        <v>6</v>
      </c>
    </row>
    <row r="4115" spans="2:3" x14ac:dyDescent="0.25">
      <c r="B4115" t="str">
        <v>failed</v>
      </c>
      <c r="C4115">
        <v>6</v>
      </c>
    </row>
    <row r="4116" spans="2:3" x14ac:dyDescent="0.25">
      <c r="B4116" t="str">
        <v>failed</v>
      </c>
      <c r="C4116">
        <v>1</v>
      </c>
    </row>
    <row r="4117" spans="2:3" x14ac:dyDescent="0.25">
      <c r="B4117" t="str">
        <v>failed</v>
      </c>
      <c r="C4117">
        <v>3</v>
      </c>
    </row>
  </sheetData>
  <mergeCells count="1">
    <mergeCell ref="I3:K3"/>
  </mergeCells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StarterBook</vt:lpstr>
      <vt:lpstr>Pivot_CategoryState</vt:lpstr>
      <vt:lpstr>Pivot_SubcatState</vt:lpstr>
      <vt:lpstr>Pivot_Date</vt:lpstr>
      <vt:lpstr>Goal</vt:lpstr>
      <vt:lpstr>Statistical Analysis</vt:lpstr>
      <vt:lpstr>backers_count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Susana Villagrana</cp:lastModifiedBy>
  <dcterms:created xsi:type="dcterms:W3CDTF">2017-04-20T15:17:24Z</dcterms:created>
  <dcterms:modified xsi:type="dcterms:W3CDTF">2021-06-24T23:04:49Z</dcterms:modified>
</cp:coreProperties>
</file>