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xampp\htdocs\Trix\Cronograma\"/>
    </mc:Choice>
  </mc:AlternateContent>
  <xr:revisionPtr revIDLastSave="0" documentId="13_ncr:1_{15F6B540-0C7E-4F43-BD23-7A153E5339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H3" i="1" s="1"/>
  <c r="E4" i="1"/>
  <c r="F4" i="1"/>
  <c r="H4" i="1" s="1"/>
  <c r="E5" i="1"/>
  <c r="F5" i="1"/>
  <c r="H5" i="1" s="1"/>
  <c r="E6" i="1"/>
  <c r="F6" i="1" s="1"/>
  <c r="H6" i="1" s="1"/>
  <c r="H16" i="1"/>
  <c r="H15" i="1"/>
  <c r="H14" i="1"/>
  <c r="H13" i="1"/>
  <c r="H12" i="1"/>
  <c r="H11" i="1"/>
  <c r="H10" i="1"/>
  <c r="H9" i="1"/>
  <c r="H8" i="1"/>
  <c r="H7" i="1"/>
  <c r="F2" i="1"/>
  <c r="H2" i="1" s="1"/>
  <c r="E2" i="1"/>
</calcChain>
</file>

<file path=xl/sharedStrings.xml><?xml version="1.0" encoding="utf-8"?>
<sst xmlns="http://schemas.openxmlformats.org/spreadsheetml/2006/main" count="34" uniqueCount="17">
  <si>
    <t>Ordem</t>
  </si>
  <si>
    <t>Sumarização</t>
  </si>
  <si>
    <t>Total Hrs</t>
  </si>
  <si>
    <t>Total Gordura</t>
  </si>
  <si>
    <t>Dia Separado?</t>
  </si>
  <si>
    <t>Comandos para Cronograma</t>
  </si>
  <si>
    <t>N</t>
  </si>
  <si>
    <t>Tarefa</t>
  </si>
  <si>
    <t>Gordura</t>
  </si>
  <si>
    <t>Instalação sistema</t>
  </si>
  <si>
    <t>Adaptação</t>
  </si>
  <si>
    <t>Configuração 01</t>
  </si>
  <si>
    <t>Configuração 02</t>
  </si>
  <si>
    <t>Treinamento</t>
  </si>
  <si>
    <t>Treinamento Sistema</t>
  </si>
  <si>
    <t>Treinamento Cte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</si>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</sst>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2" fillId="0" borderId="0" xfId="0" applyFont="1" applyAlignment="1"/>
    <xf numFmtId="0" fontId="3" fillId="0" borderId="5" xfId="0" applyFont="1" applyBorder="1" applyAlignment="1">
      <alignment wrapText="1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wrapText="1"/>
    </xf>
    <xf numFmtId="0" fontId="4" fillId="0" borderId="0" xfId="0" applyFont="1" applyAlignment="1"/>
    <xf numFmtId="0" fontId="2" fillId="0" borderId="4" xfId="0" applyFont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G9" sqref="G9"/>
    </sheetView>
  </sheetViews>
  <sheetFormatPr defaultRowHeight="13.2" x14ac:dyDescent="0.25"/>
  <cols>
    <col min="1" max="1" width="8.88671875" style="5"/>
    <col min="2" max="2" width="17.6640625" style="5" bestFit="1" customWidth="1"/>
    <col min="3" max="3" width="25.6640625" style="16" customWidth="1"/>
    <col min="4" max="4" width="13.44140625" style="5" customWidth="1"/>
    <col min="5" max="5" width="14.88671875" style="5" customWidth="1"/>
    <col min="6" max="6" width="8.88671875" style="5"/>
    <col min="7" max="7" width="16" style="5" customWidth="1"/>
    <col min="8" max="8" width="42" style="16" customWidth="1"/>
    <col min="9" max="9" width="8.88671875" style="5"/>
    <col min="10" max="10" width="13" style="5" customWidth="1"/>
    <col min="11" max="16384" width="8.88671875" style="5"/>
  </cols>
  <sheetData>
    <row r="1" spans="1:10" ht="15.6" thickBot="1" x14ac:dyDescent="0.3">
      <c r="A1" s="1" t="s">
        <v>0</v>
      </c>
      <c r="B1" s="2" t="s">
        <v>1</v>
      </c>
      <c r="C1" s="3" t="s">
        <v>7</v>
      </c>
      <c r="D1" s="2" t="s">
        <v>2</v>
      </c>
      <c r="E1" s="2" t="s">
        <v>3</v>
      </c>
      <c r="F1" s="4" t="s">
        <v>2</v>
      </c>
      <c r="G1" s="4" t="s">
        <v>4</v>
      </c>
      <c r="H1" s="3" t="s">
        <v>5</v>
      </c>
      <c r="J1" s="6" t="s">
        <v>8</v>
      </c>
    </row>
    <row r="2" spans="1:10" s="14" customFormat="1" ht="33" customHeight="1" thickBot="1" x14ac:dyDescent="0.3">
      <c r="A2" s="7">
        <v>10</v>
      </c>
      <c r="B2" s="8" t="s">
        <v>10</v>
      </c>
      <c r="C2" s="9" t="s">
        <v>9</v>
      </c>
      <c r="D2" s="10">
        <v>1</v>
      </c>
      <c r="E2" s="11">
        <f>D2*(1+$J$2)</f>
        <v>1</v>
      </c>
      <c r="F2" s="11" t="str">
        <f>SUBSTITUTE(E2,",",".")</f>
        <v>1</v>
      </c>
      <c r="G2" s="12" t="s">
        <v>6</v>
      </c>
      <c r="H2" s="13" t="str">
        <f>"$tarefas['"&amp;A2&amp;"'] = array('"&amp;C2&amp;"', "&amp;F2&amp;", '"&amp;G2&amp;"');"</f>
        <v>$tarefas['10'] = array('Instalação sistema', 1, 'N');</v>
      </c>
      <c r="J2" s="15">
        <v>0</v>
      </c>
    </row>
    <row r="3" spans="1:10" s="14" customFormat="1" ht="33" customHeight="1" thickBot="1" x14ac:dyDescent="0.3">
      <c r="A3" s="7">
        <v>20</v>
      </c>
      <c r="B3" s="8" t="s">
        <v>10</v>
      </c>
      <c r="C3" s="9" t="s">
        <v>11</v>
      </c>
      <c r="D3" s="10">
        <v>8</v>
      </c>
      <c r="E3" s="11">
        <f t="shared" ref="E3:E6" si="0">D3*(1+$J$2)</f>
        <v>8</v>
      </c>
      <c r="F3" s="11" t="str">
        <f t="shared" ref="F3:F6" si="1">SUBSTITUTE(E3,",",".")</f>
        <v>8</v>
      </c>
      <c r="G3" s="12" t="s">
        <v>6</v>
      </c>
      <c r="H3" s="13" t="str">
        <f t="shared" ref="H3:H16" si="2">"$tarefas['"&amp;A3&amp;"'] = array('"&amp;C3&amp;"', "&amp;F3&amp;", '"&amp;G3&amp;"');"</f>
        <v>$tarefas['20'] = array('Configuração 01', 8, 'N');</v>
      </c>
      <c r="J3" s="15">
        <v>0</v>
      </c>
    </row>
    <row r="4" spans="1:10" s="14" customFormat="1" ht="33" customHeight="1" thickBot="1" x14ac:dyDescent="0.3">
      <c r="A4" s="7">
        <v>30</v>
      </c>
      <c r="B4" s="8" t="s">
        <v>10</v>
      </c>
      <c r="C4" s="9" t="s">
        <v>12</v>
      </c>
      <c r="D4" s="10">
        <v>12</v>
      </c>
      <c r="E4" s="11">
        <f t="shared" si="0"/>
        <v>12</v>
      </c>
      <c r="F4" s="11" t="str">
        <f t="shared" si="1"/>
        <v>12</v>
      </c>
      <c r="G4" s="12" t="s">
        <v>6</v>
      </c>
      <c r="H4" s="13" t="str">
        <f t="shared" si="2"/>
        <v>$tarefas['30'] = array('Configuração 02', 12, 'N');</v>
      </c>
      <c r="J4" s="15">
        <v>0</v>
      </c>
    </row>
    <row r="5" spans="1:10" s="14" customFormat="1" ht="33" customHeight="1" thickBot="1" x14ac:dyDescent="0.3">
      <c r="A5" s="7">
        <v>40</v>
      </c>
      <c r="B5" s="8" t="s">
        <v>13</v>
      </c>
      <c r="C5" s="9" t="s">
        <v>14</v>
      </c>
      <c r="D5" s="10">
        <v>4</v>
      </c>
      <c r="E5" s="11">
        <f t="shared" si="0"/>
        <v>4</v>
      </c>
      <c r="F5" s="11" t="str">
        <f t="shared" si="1"/>
        <v>4</v>
      </c>
      <c r="G5" s="12" t="s">
        <v>16</v>
      </c>
      <c r="H5" s="13" t="str">
        <f t="shared" si="2"/>
        <v>$tarefas['40'] = array('Treinamento Sistema', 4, 'S');</v>
      </c>
      <c r="J5" s="15">
        <v>0</v>
      </c>
    </row>
    <row r="6" spans="1:10" s="14" customFormat="1" ht="33" customHeight="1" thickBot="1" x14ac:dyDescent="0.3">
      <c r="A6" s="7">
        <v>50</v>
      </c>
      <c r="B6" s="8" t="s">
        <v>13</v>
      </c>
      <c r="C6" s="9" t="s">
        <v>15</v>
      </c>
      <c r="D6" s="10">
        <v>4</v>
      </c>
      <c r="E6" s="11">
        <f t="shared" si="0"/>
        <v>4</v>
      </c>
      <c r="F6" s="11" t="str">
        <f t="shared" si="1"/>
        <v>4</v>
      </c>
      <c r="G6" s="12" t="s">
        <v>16</v>
      </c>
      <c r="H6" s="13" t="str">
        <f t="shared" si="2"/>
        <v>$tarefas['50'] = array('Treinamento Cte', 4, 'S');</v>
      </c>
      <c r="J6" s="15">
        <v>0</v>
      </c>
    </row>
    <row r="7" spans="1:10" s="14" customFormat="1" ht="33" customHeight="1" thickBot="1" x14ac:dyDescent="0.3">
      <c r="A7" s="7"/>
      <c r="B7" s="8"/>
      <c r="C7" s="9"/>
      <c r="D7" s="10"/>
      <c r="E7" s="11"/>
      <c r="F7" s="11"/>
      <c r="G7" s="12" t="s">
        <v>6</v>
      </c>
      <c r="H7" s="13" t="str">
        <f t="shared" si="2"/>
        <v>$tarefas[''] = array('', , 'N');</v>
      </c>
      <c r="J7" s="15">
        <v>0</v>
      </c>
    </row>
    <row r="8" spans="1:10" s="14" customFormat="1" ht="33" customHeight="1" thickBot="1" x14ac:dyDescent="0.3">
      <c r="A8" s="7"/>
      <c r="B8" s="8"/>
      <c r="C8" s="9"/>
      <c r="D8" s="10"/>
      <c r="E8" s="11"/>
      <c r="F8" s="11"/>
      <c r="G8" s="12" t="s">
        <v>6</v>
      </c>
      <c r="H8" s="13" t="str">
        <f t="shared" si="2"/>
        <v>$tarefas[''] = array('', , 'N');</v>
      </c>
      <c r="J8" s="15">
        <v>0</v>
      </c>
    </row>
    <row r="9" spans="1:10" s="14" customFormat="1" ht="33" customHeight="1" thickBot="1" x14ac:dyDescent="0.3">
      <c r="A9" s="7"/>
      <c r="B9" s="8"/>
      <c r="C9" s="9"/>
      <c r="D9" s="10"/>
      <c r="E9" s="11"/>
      <c r="F9" s="11"/>
      <c r="G9" s="12" t="s">
        <v>6</v>
      </c>
      <c r="H9" s="13" t="str">
        <f t="shared" si="2"/>
        <v>$tarefas[''] = array('', , 'N');</v>
      </c>
      <c r="J9" s="15">
        <v>0</v>
      </c>
    </row>
    <row r="10" spans="1:10" s="14" customFormat="1" ht="33" customHeight="1" thickBot="1" x14ac:dyDescent="0.3">
      <c r="A10" s="7"/>
      <c r="B10" s="8"/>
      <c r="C10" s="9"/>
      <c r="D10" s="10"/>
      <c r="E10" s="11"/>
      <c r="F10" s="11"/>
      <c r="G10" s="12" t="s">
        <v>6</v>
      </c>
      <c r="H10" s="13" t="str">
        <f t="shared" si="2"/>
        <v>$tarefas[''] = array('', , 'N');</v>
      </c>
      <c r="J10" s="15">
        <v>0</v>
      </c>
    </row>
    <row r="11" spans="1:10" s="14" customFormat="1" ht="33" customHeight="1" thickBot="1" x14ac:dyDescent="0.3">
      <c r="A11" s="7"/>
      <c r="B11" s="8"/>
      <c r="C11" s="9"/>
      <c r="D11" s="10"/>
      <c r="E11" s="11"/>
      <c r="F11" s="11"/>
      <c r="G11" s="12" t="s">
        <v>6</v>
      </c>
      <c r="H11" s="13" t="str">
        <f t="shared" si="2"/>
        <v>$tarefas[''] = array('', , 'N');</v>
      </c>
      <c r="J11" s="15">
        <v>0</v>
      </c>
    </row>
    <row r="12" spans="1:10" s="14" customFormat="1" ht="33" customHeight="1" thickBot="1" x14ac:dyDescent="0.3">
      <c r="A12" s="7"/>
      <c r="B12" s="8"/>
      <c r="C12" s="9"/>
      <c r="D12" s="10"/>
      <c r="E12" s="11"/>
      <c r="F12" s="11"/>
      <c r="G12" s="12" t="s">
        <v>6</v>
      </c>
      <c r="H12" s="13" t="str">
        <f t="shared" si="2"/>
        <v>$tarefas[''] = array('', , 'N');</v>
      </c>
      <c r="J12" s="15">
        <v>0</v>
      </c>
    </row>
    <row r="13" spans="1:10" s="14" customFormat="1" ht="33" customHeight="1" thickBot="1" x14ac:dyDescent="0.3">
      <c r="A13" s="7"/>
      <c r="B13" s="8"/>
      <c r="C13" s="9"/>
      <c r="D13" s="10"/>
      <c r="E13" s="11"/>
      <c r="F13" s="11"/>
      <c r="G13" s="12" t="s">
        <v>6</v>
      </c>
      <c r="H13" s="13" t="str">
        <f t="shared" si="2"/>
        <v>$tarefas[''] = array('', , 'N');</v>
      </c>
      <c r="J13" s="15">
        <v>0</v>
      </c>
    </row>
    <row r="14" spans="1:10" s="14" customFormat="1" ht="33" customHeight="1" thickBot="1" x14ac:dyDescent="0.3">
      <c r="A14" s="7"/>
      <c r="B14" s="8"/>
      <c r="C14" s="9"/>
      <c r="D14" s="10"/>
      <c r="E14" s="11"/>
      <c r="F14" s="11"/>
      <c r="G14" s="12" t="s">
        <v>6</v>
      </c>
      <c r="H14" s="13" t="str">
        <f t="shared" si="2"/>
        <v>$tarefas[''] = array('', , 'N');</v>
      </c>
      <c r="J14" s="15">
        <v>0</v>
      </c>
    </row>
    <row r="15" spans="1:10" s="14" customFormat="1" ht="33" customHeight="1" thickBot="1" x14ac:dyDescent="0.3">
      <c r="A15" s="7"/>
      <c r="B15" s="8"/>
      <c r="C15" s="9"/>
      <c r="D15" s="10"/>
      <c r="E15" s="11"/>
      <c r="F15" s="11"/>
      <c r="G15" s="12" t="s">
        <v>6</v>
      </c>
      <c r="H15" s="13" t="str">
        <f t="shared" si="2"/>
        <v>$tarefas[''] = array('', , 'N');</v>
      </c>
      <c r="J15" s="15">
        <v>0</v>
      </c>
    </row>
    <row r="16" spans="1:10" s="14" customFormat="1" ht="33" customHeight="1" thickBot="1" x14ac:dyDescent="0.3">
      <c r="A16" s="7"/>
      <c r="B16" s="8"/>
      <c r="C16" s="9"/>
      <c r="D16" s="10"/>
      <c r="E16" s="11"/>
      <c r="F16" s="11"/>
      <c r="G16" s="12" t="s">
        <v>6</v>
      </c>
      <c r="H16" s="13" t="str">
        <f t="shared" si="2"/>
        <v>$tarefas[''] = array('', , 'N');</v>
      </c>
      <c r="J16" s="1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Giovana Aline</dc:creator>
  <cp:lastModifiedBy>Giovana Aline</cp:lastModifiedBy>
  <dcterms:created xsi:type="dcterms:W3CDTF">2015-06-05T18:19:34Z</dcterms:created>
  <dcterms:modified xsi:type="dcterms:W3CDTF">2024-09-25T16:44:37Z</dcterms:modified>
</cp:coreProperties>
</file>