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S_files\India States\"/>
    </mc:Choice>
  </mc:AlternateContent>
  <xr:revisionPtr revIDLastSave="0" documentId="13_ncr:1_{B711D3BB-1127-469C-8D9E-6D07539C74E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India data" sheetId="1" r:id="rId1"/>
    <sheet name="haryana" sheetId="3" r:id="rId2"/>
    <sheet name="computed_indx" sheetId="4" r:id="rId3"/>
    <sheet name="hry_new" sheetId="5" r:id="rId4"/>
    <sheet name="hry_indicatorss" sheetId="6" r:id="rId5"/>
  </sheets>
  <definedNames>
    <definedName name="_xlnm._FilterDatabase" localSheetId="0" hidden="1">'India data'!$A$1:$CP$2029</definedName>
    <definedName name="Agri_Lab_wrk" comment="Agri labourer to worker ratio">computed_indx!$I$1</definedName>
    <definedName name="Cult_Work" comment="Cultivator to Worker Ratio">computed_indx!$M$1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" i="4"/>
  <c r="J3" i="4"/>
  <c r="K3" i="4"/>
  <c r="L3" i="4"/>
  <c r="J4" i="4"/>
  <c r="K4" i="4"/>
  <c r="L4" i="4"/>
  <c r="J5" i="4"/>
  <c r="K5" i="4"/>
  <c r="L5" i="4"/>
  <c r="J6" i="4"/>
  <c r="K6" i="4"/>
  <c r="L6" i="4"/>
  <c r="J7" i="4"/>
  <c r="K7" i="4"/>
  <c r="L7" i="4"/>
  <c r="J8" i="4"/>
  <c r="K8" i="4"/>
  <c r="L8" i="4"/>
  <c r="J9" i="4"/>
  <c r="K9" i="4"/>
  <c r="L9" i="4"/>
  <c r="J10" i="4"/>
  <c r="K10" i="4"/>
  <c r="L10" i="4"/>
  <c r="J11" i="4"/>
  <c r="K11" i="4"/>
  <c r="L11" i="4"/>
  <c r="J12" i="4"/>
  <c r="K12" i="4"/>
  <c r="L12" i="4"/>
  <c r="J13" i="4"/>
  <c r="K13" i="4"/>
  <c r="L13" i="4"/>
  <c r="J14" i="4"/>
  <c r="K14" i="4"/>
  <c r="L14" i="4"/>
  <c r="J15" i="4"/>
  <c r="K15" i="4"/>
  <c r="L15" i="4"/>
  <c r="J16" i="4"/>
  <c r="K16" i="4"/>
  <c r="L16" i="4"/>
  <c r="J17" i="4"/>
  <c r="K17" i="4"/>
  <c r="L17" i="4"/>
  <c r="J18" i="4"/>
  <c r="K18" i="4"/>
  <c r="L18" i="4"/>
  <c r="J19" i="4"/>
  <c r="K19" i="4"/>
  <c r="L19" i="4"/>
  <c r="J20" i="4"/>
  <c r="K20" i="4"/>
  <c r="L20" i="4"/>
  <c r="J21" i="4"/>
  <c r="K21" i="4"/>
  <c r="L21" i="4"/>
  <c r="J22" i="4"/>
  <c r="K22" i="4"/>
  <c r="L22" i="4"/>
  <c r="J23" i="4"/>
  <c r="K23" i="4"/>
  <c r="L23" i="4"/>
  <c r="K2" i="4"/>
  <c r="L2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" i="4"/>
  <c r="M3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" i="4"/>
  <c r="F2" i="4"/>
  <c r="E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</calcChain>
</file>

<file path=xl/sharedStrings.xml><?xml version="1.0" encoding="utf-8"?>
<sst xmlns="http://schemas.openxmlformats.org/spreadsheetml/2006/main" count="19448" uniqueCount="1464">
  <si>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</si>
  <si>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</si>
  <si>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</si>
  <si>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</si>
  <si>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</si>
  <si>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</si>
  <si>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</si>
  <si>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</si>
  <si>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</si>
  <si>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</si>
  <si>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</si>
  <si>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</si>
  <si>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</si>
  <si>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</si>
  <si>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</si>
  <si>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</si>
  <si>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</si>
  <si>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</si>
  <si>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</si>
  <si>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</si>
  <si>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</si>
  <si>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</si>
  <si>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</si>
  <si>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</si>
  <si>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</si>
  <si>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</si>
  <si>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</si>
  <si>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</si>
  <si>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</si>
  <si>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</si>
  <si>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</si>
  <si>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</si>
  <si>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</si>
  <si>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</si>
  <si>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</si>
  <si>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</si>
  <si>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</si>
  <si>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</si>
  <si>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</si>
  <si>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</si>
  <si>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</si>
  <si>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</si>
  <si>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</si>
  <si>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</si>
  <si>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</si>
  <si>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</si>
  <si>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</si>
  <si>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</si>
  <si>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</si>
  <si>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</si>
  <si>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</si>
  <si>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</si>
  <si>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</si>
  <si>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</si>
  <si>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</si>
  <si>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</si>
  <si>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</si>
  <si>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</si>
  <si>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</si>
  <si>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</si>
  <si>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</si>
  <si>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</si>
  <si>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</si>
  <si>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</si>
  <si>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</si>
  <si>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</si>
  <si>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</si>
  <si>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</si>
  <si>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</si>
  <si>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</si>
  <si>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</si>
  <si>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</si>
  <si>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</si>
  <si>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</si>
  <si>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</si>
  <si>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</si>
  <si>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</si>
  <si>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</si>
  <si>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</si>
  <si>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</si>
  <si>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</si>
  <si>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</si>
  <si>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</si>
  <si>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</si>
  <si>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</si>
  <si>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</si>
  <si>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</si>
  <si>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</si>
  <si>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</si>
  <si>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</si>
  <si>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</si>
  <si>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</si>
  <si>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</si>
  <si>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</si>
  <si>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</si>
  <si>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</si>
  <si>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</si>
  <si>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</si>
  <si>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</si>
  <si>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</si>
  <si>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</si>
  <si>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</si>
  <si>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</si>
  <si>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</si>
  <si>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</si>
  <si>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</si>
  <si>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</si>
  <si>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</si>
  <si>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</si>
  <si>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</si>
  <si>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</si>
  <si>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</si>
  <si>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</si>
  <si>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</si>
  <si>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</si>
  <si>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</si>
  <si>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</si>
  <si>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</si>
  <si>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</si>
  <si>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</si>
  <si>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</si>
  <si>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</si>
  <si>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</si>
  <si>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</si>
  <si>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</si>
  <si>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</si>
  <si>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</si>
  <si>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</si>
  <si>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</si>
  <si>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</si>
  <si>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</si>
  <si>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</si>
  <si>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</si>
  <si>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</si>
  <si>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</si>
  <si>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</si>
  <si>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</si>
  <si>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</si>
  <si>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</si>
  <si>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</si>
  <si>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</si>
  <si>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</si>
  <si>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</si>
  <si>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</si>
  <si>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</si>
  <si>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</si>
  <si>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</si>
  <si>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</si>
  <si>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</si>
  <si>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</si>
  <si>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</si>
  <si>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</si>
  <si>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</si>
  <si>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</si>
  <si>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</si>
  <si>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</si>
  <si>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</si>
  <si>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</si>
  <si>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</si>
  <si>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</si>
  <si>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</si>
  <si>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</si>
  <si>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</si>
  <si>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</si>
  <si>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</si>
  <si>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</si>
  <si>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</si>
  <si>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</si>
  <si>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</si>
  <si>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</si>
  <si>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</si>
  <si>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</si>
  <si>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</si>
  <si>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</si>
  <si>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</si>
  <si>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</si>
  <si>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</si>
  <si>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</si>
  <si>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</si>
  <si>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</si>
  <si>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</si>
  <si>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</si>
  <si>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</si>
  <si>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</si>
  <si>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</si>
  <si>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</si>
  <si>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</si>
  <si>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</si>
  <si>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</si>
  <si>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</si>
  <si>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</si>
  <si>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</si>
  <si>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</si>
  <si>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</si>
  <si>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</si>
  <si>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</si>
  <si>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</si>
  <si>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</si>
  <si>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</si>
  <si>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</si>
  <si>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</si>
  <si>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</si>
  <si>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</si>
  <si>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</si>
  <si>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</si>
  <si>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</si>
  <si>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</si>
  <si>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</si>
  <si>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</si>
  <si>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</si>
  <si>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</si>
  <si>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</si>
  <si>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</si>
  <si>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</si>
  <si>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</si>
  <si>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</si>
  <si>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</si>
  <si>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</si>
  <si>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</si>
  <si>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</si>
  <si>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</si>
  <si>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</si>
  <si>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</si>
  <si>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</si>
  <si>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</si>
  <si>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</si>
  <si>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</si>
  <si>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</si>
  <si>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</si>
  <si>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</si>
  <si>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</si>
  <si>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</si>
  <si>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</si>
  <si>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</si>
  <si>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</si>
  <si>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</si>
  <si>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</si>
  <si>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</si>
  <si>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</si>
  <si>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</si>
  <si>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</si>
  <si>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</si>
  <si>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</si>
  <si>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</si>
  <si>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</si>
  <si>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</si>
  <si>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</si>
  <si>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</si>
  <si>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</si>
  <si>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</si>
  <si>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</si>
  <si>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</si>
  <si>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</si>
  <si>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</si>
  <si>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</si>
  <si>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</si>
  <si>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</si>
  <si>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</si>
  <si>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</si>
  <si>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</si>
  <si>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</si>
  <si>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</si>
  <si>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</si>
  <si>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</si>
  <si>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</si>
  <si>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</si>
  <si>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</si>
  <si>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</si>
  <si>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</si>
  <si>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</si>
  <si>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</si>
  <si>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</si>
  <si>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</si>
  <si>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</si>
  <si>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</si>
  <si>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</si>
  <si>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</si>
  <si>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</si>
  <si>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</si>
  <si>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</si>
  <si>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</si>
  <si>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</si>
  <si>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</si>
  <si>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</si>
  <si>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</si>
  <si>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</si>
  <si>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</si>
  <si>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</si>
  <si>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</si>
  <si>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</si>
  <si>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</si>
  <si>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</si>
  <si>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</si>
  <si>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</si>
  <si>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</si>
  <si>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</si>
  <si>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</si>
  <si>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</si>
  <si>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</si>
  <si>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</si>
  <si>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</si>
  <si>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</si>
  <si>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</si>
  <si>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</si>
  <si>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</si>
  <si>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</si>
  <si>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</si>
  <si>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</si>
  <si>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</si>
  <si>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</si>
  <si>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</si>
  <si>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</si>
  <si>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</si>
  <si>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</si>
  <si>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</si>
  <si>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</si>
  <si>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</si>
  <si>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</si>
  <si>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</si>
  <si>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</si>
  <si>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</si>
  <si>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</si>
  <si>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</si>
  <si>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</si>
  <si>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</si>
  <si>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</si>
  <si>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</si>
  <si>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</si>
  <si>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</si>
  <si>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</si>
  <si>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</si>
  <si>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</si>
  <si>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</si>
  <si>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</si>
  <si>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</si>
  <si>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</si>
  <si>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</si>
  <si>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</si>
  <si>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</si>
  <si>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</si>
  <si>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</si>
  <si>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</si>
  <si>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</si>
  <si>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</si>
  <si>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</si>
  <si>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</si>
  <si>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</si>
  <si>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</si>
  <si>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</si>
  <si>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</si>
  <si>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</si>
  <si>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</si>
  <si>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</si>
  <si>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</si>
  <si>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</si>
  <si>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</si>
  <si>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</si>
  <si>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</si>
  <si>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</si>
  <si>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</si>
  <si>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</si>
  <si>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</si>
  <si>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</si>
  <si>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</si>
  <si>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</si>
  <si>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</si>
  <si>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</si>
  <si>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</si>
  <si>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</si>
  <si>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</si>
  <si>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</si>
  <si>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</si>
  <si>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</si>
  <si>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</si>
  <si>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</si>
  <si>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</si>
  <si>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</si>
  <si>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</si>
  <si>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</si>
  <si>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</si>
  <si>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</si>
  <si>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</si>
  <si>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</si>
  <si>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</si>
  <si>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</si>
  <si>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</si>
  <si>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</si>
  <si>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</si>
  <si>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</si>
  <si>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</si>
  <si>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</si>
  <si>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</si>
  <si>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</si>
  <si>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</si>
  <si>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</si>
  <si>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</si>
  <si>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</si>
  <si>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</si>
  <si>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</si>
  <si>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</si>
  <si>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</si>
  <si>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</si>
  <si>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</si>
  <si>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</si>
  <si>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</si>
  <si>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</si>
  <si>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</si>
  <si>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</si>
  <si>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</si>
  <si>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</si>
  <si>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</si>
  <si>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</si>
  <si>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</si>
  <si>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</si>
  <si>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</si>
  <si>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</si>
  <si>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</si>
  <si>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</si>
  <si>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</si>
  <si>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</si>
  <si>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</si>
  <si>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</si>
  <si>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</si>
  <si>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</si>
  <si>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</si>
  <si>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</si>
  <si>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</si>
  <si>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</si>
  <si>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</si>
  <si>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</si>
  <si>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</si>
  <si>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</si>
  <si>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</si>
  <si>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</si>
  <si>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</si>
  <si>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</si>
  <si>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</si>
  <si>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</si>
  <si>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</si>
  <si>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</si>
  <si>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</si>
  <si>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</si>
  <si>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</si>
  <si>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</si>
  <si>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</si>
  <si>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</si>
  <si>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</si>
  <si>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</si>
  <si>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</si>
  <si>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</si>
  <si>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</si>
  <si>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</si>
  <si>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</si>
  <si>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</si>
  <si>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</si>
  <si>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</si>
  <si>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</si>
  <si>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</si>
  <si>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</si>
  <si>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</si>
  <si>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</si>
  <si>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</si>
  <si>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</si>
  <si>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</si>
  <si>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</si>
  <si>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</si>
  <si>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</si>
  <si>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</si>
  <si>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</si>
  <si>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</si>
  <si>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</si>
  <si>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</si>
  <si>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</si>
  <si>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</si>
  <si>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</si>
  <si>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</si>
  <si>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</si>
  <si>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</si>
  <si>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</si>
  <si>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</si>
  <si>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</si>
  <si>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</si>
  <si>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</si>
  <si>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</si>
  <si>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</si>
  <si>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</si>
  <si>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</si>
  <si>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</si>
  <si>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</si>
  <si>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</si>
  <si>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</si>
  <si>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</si>
  <si>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</si>
  <si>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</si>
  <si>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</si>
  <si>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</si>
  <si>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</si>
  <si>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</si>
  <si>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</si>
  <si>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</si>
  <si>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</si>
  <si>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</si>
  <si>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</si>
  <si>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</si>
  <si>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</si>
  <si>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</si>
  <si>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</si>
  <si>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</si>
  <si>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</si>
  <si>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</si>
  <si>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</si>
  <si>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</si>
  <si>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</si>
  <si>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</si>
  <si>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</si>
  <si>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</si>
  <si>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</si>
  <si>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</si>
  <si>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</si>
  <si>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</si>
  <si>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</si>
  <si>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</si>
  <si>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</si>
  <si>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</si>
  <si>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</si>
  <si>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</si>
  <si>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</si>
  <si>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</si>
  <si>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</si>
  <si>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</si>
  <si>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</si>
  <si>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</si>
  <si>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</si>
  <si>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</si>
  <si>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</si>
  <si>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</si>
  <si>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</si>
  <si>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</si>
  <si>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</si>
  <si>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</si>
  <si>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</si>
  <si>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</si>
  <si>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</si>
  <si>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</si>
  <si>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</si>
  <si>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</si>
  <si>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</si>
  <si>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</si>
  <si>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</si>
  <si>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</si>
  <si>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</si>
  <si>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</si>
  <si>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</si>
  <si>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</si>
  <si>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</si>
  <si>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</si>
  <si>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</si>
  <si>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</si>
  <si>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</si>
  <si>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</si>
  <si>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</si>
  <si>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</si>
  <si>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</si>
  <si>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</si>
  <si>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</si>
  <si>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</si>
  <si>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</si>
  <si>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</si>
  <si>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</si>
  <si>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</si>
  <si>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</si>
  <si>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</si>
  <si>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</si>
  <si>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</si>
  <si>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</si>
  <si>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</si>
  <si>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</si>
  <si>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</si>
  <si>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</si>
  <si>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</si>
  <si>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</si>
  <si>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</si>
  <si>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</si>
  <si>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</si>
  <si>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</si>
  <si>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</si>
  <si>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</si>
  <si>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</si>
  <si>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</si>
  <si>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</si>
  <si>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</si>
  <si>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</si>
  <si>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</si>
  <si>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</si>
  <si>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</si>
  <si>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</si>
  <si>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</si>
  <si>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</si>
  <si>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</si>
  <si>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</si>
  <si>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</si>
  <si>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</si>
  <si>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</si>
  <si>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</si>
  <si>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</si>
  <si>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</si>
  <si>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</si>
  <si>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</si>
  <si>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</si>
  <si>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</si>
  <si>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</si>
  <si>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</si>
  <si>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</si>
  <si>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</si>
  <si>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</si>
  <si>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</si>
  <si>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</si>
  <si>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</si>
  <si>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</si>
  <si>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</si>
  <si>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</si>
  <si>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</si>
  <si>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</si>
  <si>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</si>
  <si>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</si>
  <si>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</si>
  <si>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</si>
  <si>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</si>
  <si>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</si>
  <si>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</si>
  <si>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</si>
  <si>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</si>
  <si>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</si>
  <si>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</si>
  <si>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</si>
  <si>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</si>
  <si>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</si>
  <si>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</si>
  <si>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</si>
  <si>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</si>
  <si>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</si>
  <si>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</si>
  <si>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</si>
  <si>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</si>
  <si>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</si>
  <si>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</si>
  <si>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</si>
  <si>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</si>
  <si>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</si>
  <si>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</si>
  <si>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</si>
  <si>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</si>
  <si>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</si>
  <si>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</si>
  <si>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</si>
  <si>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</si>
  <si>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</si>
  <si>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</si>
  <si>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</si>
  <si>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</si>
  <si>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</si>
  <si>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</si>
  <si>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</si>
  <si>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</si>
  <si>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</si>
  <si>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</si>
  <si>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</si>
  <si>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</si>
  <si>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</si>
  <si>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</si>
  <si>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</si>
  <si>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</si>
  <si>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</si>
  <si>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</si>
  <si>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</si>
  <si>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</si>
  <si>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</si>
  <si>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</si>
  <si>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</si>
  <si>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</si>
  <si>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</si>
  <si>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</si>
  <si>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</si>
  <si>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</si>
  <si>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</si>
  <si>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</si>
  <si>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</si>
  <si>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</si>
  <si>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</si>
  <si>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</si>
  <si>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</si>
  <si>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</si>
  <si>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</si>
  <si>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</si>
  <si>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</si>
  <si>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</si>
  <si>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</si>
  <si>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</si>
  <si>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</si>
  <si>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</si>
  <si>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</si>
  <si>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</si>
  <si>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</si>
  <si>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</si>
  <si>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</si>
  <si>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</si>
  <si>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</si>
  <si>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</si>
  <si>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</si>
  <si>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</si>
  <si>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</si>
  <si>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</si>
  <si>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</si>
  <si>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</si>
  <si>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</si>
  <si>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</si>
  <si>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</si>
  <si>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</si>
  <si>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</si>
  <si>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</si>
  <si>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</si>
  <si>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</si>
  <si>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</si>
  <si>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</si>
  <si>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</si>
  <si>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</si>
  <si>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</si>
  <si>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</si>
  <si>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</si>
  <si>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</si>
  <si>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</si>
  <si>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</si>
  <si>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</si>
  <si>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</si>
  <si>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</si>
  <si>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</si>
  <si>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</si>
  <si>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</si>
  <si>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</si>
  <si>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</si>
  <si>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</si>
  <si>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</si>
  <si>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</si>
  <si>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</si>
  <si>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</si>
  <si>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</si>
  <si>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</si>
  <si>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</si>
  <si>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</si>
  <si>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</si>
  <si>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</si>
  <si>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</si>
  <si>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</si>
  <si>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</si>
  <si>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</si>
  <si>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</si>
  <si>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</si>
  <si>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</si>
  <si>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</si>
  <si>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</si>
  <si>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</si>
  <si>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</si>
  <si>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</si>
  <si>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</si>
  <si>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</si>
  <si>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</si>
  <si>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</si>
  <si>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</si>
  <si>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</si>
  <si>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</si>
  <si>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</si>
  <si>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</si>
  <si>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</si>
  <si>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</si>
  <si>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</si>
  <si>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</si>
  <si>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</si>
  <si>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</si>
  <si>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</si>
  <si>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</si>
  <si>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</si>
  <si>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</si>
  <si>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</si>
  <si>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</si>
  <si>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</si>
  <si>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</si>
  <si>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</si>
  <si>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</si>
  <si>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</si>
  <si>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</si>
  <si>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</si>
  <si>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</si>
  <si>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</si>
  <si>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</si>
  <si>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</si>
  <si>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</si>
  <si>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</si>
  <si>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</si>
  <si>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</si>
  <si>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</si>
  <si>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</si>
  <si>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</si>
  <si>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</si>
  <si>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</si>
  <si>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</si>
  <si>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</si>
  <si>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</si>
  <si>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</si>
  <si>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</si>
  <si>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</si>
  <si>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</si>
  <si>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</si>
  <si>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</si>
  <si>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</si>
  <si>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</si>
  <si>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</si>
  <si>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</si>
  <si>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</si>
  <si>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</si>
  <si>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</si>
  <si>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</si>
  <si>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</si>
  <si>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</si>
  <si>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</si>
  <si>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</si>
  <si>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</si>
  <si>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</si>
  <si>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</si>
  <si>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</si>
  <si>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</si>
  <si>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</si>
  <si>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</si>
  <si>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</si>
  <si>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</si>
  <si>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</si>
  <si>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</si>
  <si>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</si>
  <si>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</si>
  <si>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</si>
  <si>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</si>
  <si>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</si>
  <si>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</si>
  <si>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</si>
  <si>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</si>
  <si>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</si>
  <si>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</si>
  <si>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</si>
  <si>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</si>
  <si>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</si>
  <si>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</si>
  <si>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</si>
  <si>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</si>
  <si>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</si>
  <si>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</si>
  <si>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</si>
  <si>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</si>
  <si>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</si>
  <si>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</si>
  <si>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</si>
  <si>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</si>
  <si>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</si>
  <si>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</si>
  <si>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</si>
  <si>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</si>
  <si>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</si>
  <si>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</si>
  <si>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</si>
  <si>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</si>
  <si>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</si>
  <si>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</si>
  <si>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</si>
  <si>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</si>
  <si>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</si>
  <si>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</si>
  <si>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</si>
  <si>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</si>
  <si>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</si>
  <si>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</si>
  <si>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</si>
  <si>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</si>
  <si>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</si>
  <si>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</si>
  <si>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</si>
  <si>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</si>
  <si>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</si>
  <si>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</si>
  <si>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</si>
  <si>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</si>
  <si>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</si>
  <si>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</si>
  <si>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</si>
  <si>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</si>
  <si>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</si>
  <si>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</si>
  <si>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</si>
  <si>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</si>
  <si>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</si>
  <si>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</si>
  <si>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</si>
  <si>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</si>
  <si>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</si>
  <si>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</si>
  <si>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</si>
  <si>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</si>
  <si>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</si>
  <si>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</si>
  <si>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</si>
  <si>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</si>
  <si>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</si>
  <si>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</si>
  <si>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</si>
  <si>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</si>
  <si>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</si>
  <si>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</si>
  <si>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</si>
  <si>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</si>
  <si>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</si>
  <si>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</si>
  <si>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</si>
  <si>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</si>
  <si>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</si>
  <si>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</si>
  <si>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</si>
  <si>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</si>
  <si>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</si>
  <si>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</si>
  <si>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</si>
  <si>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</si>
  <si>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</si>
  <si>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</si>
  <si>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</si>
  <si>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</si>
  <si>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</si>
  <si>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</si>
  <si>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</si>
  <si>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</si>
  <si>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</si>
  <si>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</si>
  <si>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</si>
  <si>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</si>
  <si>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</si>
  <si>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</si>
  <si>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</si>
  <si>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</si>
  <si>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</si>
  <si>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</si>
  <si>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</si>
  <si>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</si>
  <si>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</si>
  <si>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</si>
  <si>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</si>
  <si>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</si>
  <si>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</si>
  <si>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</si>
  <si>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</si>
  <si>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</si>
  <si>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</si>
  <si>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</si>
  <si>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</si>
  <si>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</si>
  <si>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</si>
  <si>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</si>
  <si>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</si>
  <si>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</si>
  <si>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</si>
  <si>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</si>
  <si>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</si>
  <si>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</si>
  <si>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</si>
  <si>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</si>
  <si>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</si>
  <si>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</si>
  <si>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</si>
  <si>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</si>
  <si>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</si>
  <si>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</si>
  <si>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</si>
  <si>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</si>
  <si>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</si>
  <si>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</si>
  <si>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</si>
  <si>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</si>
  <si>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</si>
  <si>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</si>
  <si>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</si>
  <si>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</si>
  <si>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</si>
  <si>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</si>
  <si>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</si>
  <si>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</si>
  <si>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</si>
  <si>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</si>
  <si>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</si>
  <si>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</si>
  <si>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</si>
  <si>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</si>
  <si>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</si>
  <si>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</si>
  <si>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</si>
  <si>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</si>
  <si>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</si>
  <si>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</si>
  <si>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</si>
  <si>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</si>
  <si>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</si>
  <si>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</si>
  <si>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</si>
  <si>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</si>
  <si>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</si>
  <si>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</si>
  <si>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</si>
  <si>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</si>
  <si>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</si>
  <si>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</si>
  <si>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</si>
  <si>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</si>
  <si>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</si>
  <si>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</si>
  <si>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</si>
  <si>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</si>
  <si>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</si>
  <si>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</si>
  <si>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</si>
  <si>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</si>
  <si>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</si>
  <si>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</si>
  <si>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</si>
  <si>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</si>
  <si>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</si>
  <si>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</si>
  <si>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</si>
  <si>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</si>
  <si>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</si>
  <si>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</si>
  <si>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</si>
  <si>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</si>
  <si>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</si>
  <si>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</si>
  <si>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</si>
  <si>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</si>
  <si>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</si>
  <si>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</si>
  <si>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</si>
  <si>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</si>
  <si>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</si>
  <si>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</si>
  <si>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</si>
  <si>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</si>
  <si>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</si>
  <si>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</si>
  <si>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</si>
  <si>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</si>
  <si>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</si>
  <si>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</si>
  <si>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</si>
  <si>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</si>
  <si>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</si>
  <si>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</si>
  <si>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</si>
  <si>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</si>
  <si>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</si>
  <si>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</si>
  <si>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</si>
  <si>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</si>
  <si>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</si>
  <si>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</si>
  <si>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</si>
  <si>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</si>
  <si>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</si>
  <si>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</si>
  <si>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</si>
  <si>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</si>
  <si>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</si>
  <si>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</si>
  <si>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</si>
  <si>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</si>
  <si>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</si>
  <si>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</si>
  <si>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</si>
  <si>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</si>
  <si>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</si>
  <si>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</si>
  <si>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</si>
  <si>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</si>
  <si>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</si>
  <si>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</si>
  <si>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</si>
  <si>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</si>
  <si>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</si>
  <si>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</si>
  <si>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</si>
  <si>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</si>
  <si>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</si>
  <si>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</si>
  <si>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</si>
  <si>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</si>
  <si>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</si>
  <si>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</si>
  <si>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</si>
  <si>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</si>
  <si>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</si>
  <si>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</si>
  <si>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</si>
  <si>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</si>
  <si>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</si>
  <si>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</si>
  <si>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</si>
  <si>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</si>
  <si>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</si>
  <si>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</si>
  <si>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</si>
  <si>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</si>
  <si>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</si>
  <si>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</si>
  <si>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</si>
  <si>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</si>
  <si>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</si>
  <si>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</si>
  <si>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</si>
  <si>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</si>
  <si>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</si>
  <si>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</si>
  <si>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</si>
  <si>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</si>
  <si>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</si>
  <si>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</si>
  <si>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</si>
  <si>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</si>
  <si>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</si>
  <si>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</si>
  <si>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</si>
  <si>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</si>
  <si>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</si>
  <si>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</si>
  <si>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</si>
  <si>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</si>
  <si>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</si>
  <si>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</si>
  <si>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</si>
  <si>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</si>
  <si>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</si>
  <si>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</si>
  <si>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</si>
  <si>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</si>
  <si>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</si>
  <si>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</si>
  <si>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</si>
  <si>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</si>
  <si>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</si>
  <si>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</si>
  <si>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</si>
  <si>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</si>
  <si>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</si>
  <si>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</si>
  <si>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</si>
  <si>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</si>
  <si>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</si>
  <si>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</si>
  <si>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</si>
  <si>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</si>
  <si>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</si>
  <si>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</si>
  <si>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</si>
  <si>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</si>
  <si>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</si>
  <si>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</si>
  <si>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</si>
  <si>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</si>
  <si>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</si>
  <si>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</si>
  <si>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</si>
  <si>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</si>
  <si>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</si>
  <si>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</si>
  <si>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</si>
  <si>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</si>
  <si>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</si>
  <si>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</si>
  <si>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</si>
  <si>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</si>
  <si>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</si>
  <si>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</si>
  <si>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</si>
  <si>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</si>
  <si>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</si>
  <si>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</si>
  <si>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</si>
  <si>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</si>
  <si>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</si>
  <si>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</si>
  <si>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</si>
  <si>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</si>
  <si>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</si>
  <si>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</si>
  <si>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</si>
  <si>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</si>
  <si>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</si>
  <si>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</si>
  <si>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</si>
  <si>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</si>
  <si>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</si>
  <si>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</si>
  <si>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</si>
  <si>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</si>
  <si>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</si>
  <si>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</si>
  <si>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</si>
  <si>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</si>
  <si>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</si>
  <si>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</si>
  <si>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</si>
  <si>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</si>
  <si>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</si>
  <si>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</si>
  <si>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</si>
  <si>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</si>
  <si>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</si>
  <si>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</si>
  <si>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</si>
  <si>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</si>
  <si>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</si>
  <si>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</si>
  <si>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</si>
  <si>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</si>
  <si>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</si>
  <si>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</si>
  <si>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</si>
  <si>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</si>
  <si>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</si>
  <si>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</si>
  <si>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</si>
  <si>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</si>
  <si>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</si>
  <si>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</si>
  <si>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</si>
  <si>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</si>
  <si>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</si>
  <si>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</si>
  <si>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</si>
  <si>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</si>
  <si>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</si>
  <si>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</si>
  <si>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</si>
  <si>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</si>
  <si>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</si>
  <si>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</si>
  <si>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</si>
  <si>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</si>
  <si>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</si>
  <si>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</si>
  <si>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</si>
  <si>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</si>
  <si>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</si>
  <si>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</si>
  <si>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</si>
  <si>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</si>
  <si>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</si>
  <si>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</si>
  <si>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</si>
  <si>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</si>
  <si>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</si>
  <si>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</si>
  <si>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</si>
  <si>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</si>
  <si>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</si>
  <si>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</si>
  <si>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</si>
  <si>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</si>
  <si>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</si>
  <si>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</si>
  <si>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</si>
  <si>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</si>
  <si>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</si>
  <si>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</si>
  <si>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</si>
  <si>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</si>
  <si>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</si>
  <si>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</si>
  <si>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</si>
  <si>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</si>
  <si>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</si>
  <si>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</si>
  <si>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</si>
  <si>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</si>
  <si>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</si>
  <si>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</si>
  <si>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</si>
  <si>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</si>
  <si>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</si>
  <si>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</si>
  <si>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</si>
  <si>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</si>
  <si>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</si>
  <si>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</si>
  <si>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</si>
  <si>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</si>
  <si>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</si>
  <si>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</si>
  <si>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</si>
  <si>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</si>
  <si>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</si>
  <si>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</si>
  <si>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</si>
  <si>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</si>
  <si>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</si>
  <si>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</si>
  <si>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</si>
  <si>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</si>
  <si>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</si>
  <si>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</si>
  <si>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</si>
  <si>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</si>
  <si>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</si>
  <si>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</si>
  <si>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</si>
  <si>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</si>
  <si>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</si>
  <si>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</si>
  <si>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</si>
  <si>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</si>
  <si>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</si>
  <si>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</si>
  <si>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</si>
  <si>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</si>
  <si>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</si>
  <si>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</si>
  <si>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</si>
  <si>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</si>
  <si>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</si>
  <si>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</si>
  <si>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</si>
  <si>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</si>
  <si>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</si>
  <si>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</si>
  <si>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</si>
  <si>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</si>
  <si>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</si>
  <si>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</si>
  <si>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</si>
  <si>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</si>
  <si>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</si>
  <si>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</si>
  <si>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</si>
  <si>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</si>
  <si>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</si>
  <si>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</si>
  <si>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</si>
  <si>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</si>
  <si>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</si>
  <si>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</si>
  <si>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</si>
  <si>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</si>
  <si>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</si>
  <si>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</si>
  <si>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</si>
  <si>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</si>
  <si>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</si>
  <si>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</si>
  <si>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</si>
  <si>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</si>
  <si>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</si>
  <si>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</si>
  <si>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</si>
  <si>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</si>
  <si>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</si>
  <si>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</si>
  <si>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</si>
  <si>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</si>
  <si>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</si>
  <si>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</si>
  <si>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</si>
  <si>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</si>
  <si>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</si>
  <si>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</si>
  <si>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</si>
  <si>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</si>
  <si>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</si>
  <si>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</si>
  <si>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</si>
  <si>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</si>
  <si>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</si>
  <si>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</si>
  <si>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</si>
  <si>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</si>
  <si>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</si>
  <si>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</si>
  <si>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</si>
  <si>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</si>
  <si>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</si>
  <si>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</si>
  <si>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</si>
  <si>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</si>
  <si>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</si>
  <si>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</si>
  <si>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</si>
  <si>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</si>
  <si>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</si>
  <si>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</si>
  <si>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</si>
  <si>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</si>
  <si>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</si>
  <si>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</si>
  <si>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</si>
  <si>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</si>
  <si>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</si>
  <si>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</si>
  <si>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</si>
  <si>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</si>
  <si>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</si>
  <si>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</si>
  <si>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</si>
  <si>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</si>
  <si>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</si>
  <si>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</si>
  <si>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</si>
  <si>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</si>
  <si>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</si>
  <si>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</si>
  <si>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</si>
  <si>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</si>
  <si>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</si>
  <si>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</si>
  <si>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</si>
  <si>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</si>
  <si>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</si>
  <si>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</si>
  <si>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</si>
  <si>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</si>
  <si>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</si>
  <si>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</si>
  <si>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</si>
  <si>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</si>
  <si>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</si>
  <si>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</si>
  <si>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</si>
  <si>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</si>
  <si>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</si>
  <si>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</si>
  <si>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</si>
  <si>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</si>
  <si>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</si>
  <si>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</si>
  <si>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</si>
  <si>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</si>
  <si>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</si>
  <si>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</si>
  <si>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</si>
  <si>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</si>
  <si>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</si>
  <si>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Urban_P</t>
  </si>
  <si>
    <t>8842103+L24:L45</t>
  </si>
  <si>
    <t>Urb_rate</t>
  </si>
  <si>
    <t>HH_Size</t>
  </si>
  <si>
    <t>SC_Pct</t>
  </si>
  <si>
    <t>ST_Pct</t>
  </si>
  <si>
    <t>Sex ratio</t>
  </si>
  <si>
    <t>T_WFR</t>
  </si>
  <si>
    <t>Cult Work</t>
  </si>
  <si>
    <t>Agri_Lab_Work</t>
  </si>
  <si>
    <t>T_Lit</t>
  </si>
  <si>
    <t>F_Lit</t>
  </si>
  <si>
    <t>M_Lit</t>
  </si>
  <si>
    <t>Child_SR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</si>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</sst>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1" applyNumberFormat="1"/>
    <xf numFmtId="0" fontId="1" fillId="0" borderId="0" xfId="2"/>
    <xf numFmtId="0" fontId="2" fillId="0" borderId="0" xfId="0" applyFont="1"/>
    <xf numFmtId="0" fontId="2" fillId="2" borderId="0" xfId="0" applyFont="1" applyFill="1"/>
    <xf numFmtId="49" fontId="2" fillId="0" borderId="0" xfId="0" applyNumberFormat="1" applyFont="1"/>
    <xf numFmtId="0" fontId="5" fillId="2" borderId="0" xfId="0" applyFont="1" applyFill="1"/>
    <xf numFmtId="2" fontId="4" fillId="0" borderId="0" xfId="0" applyNumberFormat="1" applyFont="1"/>
    <xf numFmtId="2" fontId="5" fillId="0" borderId="0" xfId="0" applyNumberFormat="1" applyFont="1"/>
    <xf numFmtId="2" fontId="3" fillId="0" borderId="0" xfId="0" applyNumberFormat="1" applyFont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workbookViewId="0">
      <pane ySplit="1" topLeftCell="A2" activePane="bottomLeft" state="frozen"/>
      <selection pane="bottomLeft" activeCell="BX1" sqref="BX1"/>
    </sheetView>
  </sheetViews>
  <sheetFormatPr defaultRowHeight="14.5" x14ac:dyDescent="0.35"/>
  <cols>
    <col min="8" max="8" width="19" customWidth="1"/>
    <col min="10" max="10" width="12.90625" customWidth="1"/>
    <col min="11" max="11" width="17.453125" customWidth="1"/>
    <col min="12" max="12" width="18.36328125" customWidth="1"/>
    <col min="13" max="13" width="17.36328125" customWidth="1"/>
    <col min="14" max="14" width="18.1796875" customWidth="1"/>
    <col min="15" max="15" width="15.453125" customWidth="1"/>
    <col min="16" max="16" width="14.90625" customWidth="1"/>
    <col min="17" max="17" width="21.08984375" customWidth="1"/>
    <col min="18" max="18" width="16.1796875" customWidth="1"/>
    <col min="19" max="19" width="15.453125" customWidth="1"/>
    <col min="20" max="20" width="18.54296875" customWidth="1"/>
    <col min="21" max="21" width="20.90625" customWidth="1"/>
    <col min="22" max="22" width="12.08984375" customWidth="1"/>
    <col min="23" max="23" width="21.6328125" customWidth="1"/>
    <col min="24" max="25" width="13.36328125" customWidth="1"/>
    <col min="26" max="26" width="13.90625" customWidth="1"/>
    <col min="27" max="27" width="16.6328125" customWidth="1"/>
    <col min="28" max="28" width="13.81640625" customWidth="1"/>
    <col min="29" max="29" width="20.54296875" customWidth="1"/>
    <col min="30" max="30" width="23" customWidth="1"/>
    <col min="31" max="31" width="23.81640625" customWidth="1"/>
    <col min="32" max="32" width="18.1796875" customWidth="1"/>
    <col min="33" max="33" width="26.81640625" customWidth="1"/>
    <col min="34" max="34" width="16.81640625" customWidth="1"/>
    <col min="35" max="35" width="16.6328125" customWidth="1"/>
    <col min="36" max="36" width="22.6328125" customWidth="1"/>
    <col min="37" max="37" width="15.1796875" customWidth="1"/>
    <col min="38" max="38" width="19" customWidth="1"/>
    <col min="39" max="39" width="15.6328125" customWidth="1"/>
    <col min="40" max="40" width="15.08984375" customWidth="1"/>
    <col min="41" max="41" width="13.1796875" customWidth="1"/>
    <col min="42" max="42" width="15.90625" customWidth="1"/>
    <col min="43" max="43" width="18.1796875" customWidth="1"/>
    <col min="44" max="44" width="20.453125" customWidth="1"/>
    <col min="45" max="45" width="17" customWidth="1"/>
    <col min="46" max="46" width="17.1796875" customWidth="1"/>
    <col min="47" max="47" width="17.08984375" customWidth="1"/>
    <col min="48" max="48" width="15.81640625" customWidth="1"/>
    <col min="49" max="49" width="17.453125" customWidth="1"/>
    <col min="50" max="50" width="20.81640625" customWidth="1"/>
    <col min="51" max="51" width="19.6328125" customWidth="1"/>
    <col min="52" max="52" width="23.90625" customWidth="1"/>
    <col min="53" max="53" width="12.90625" customWidth="1"/>
  </cols>
  <sheetData>
    <row r="1" spans="1:94" s="6" customFormat="1" x14ac:dyDescent="0.35">
      <c r="A1" s="6" t="s">
        <v>1353</v>
      </c>
      <c r="B1" s="6" t="s">
        <v>1354</v>
      </c>
      <c r="C1" s="6" t="s">
        <v>1355</v>
      </c>
      <c r="D1" s="6" t="s">
        <v>1356</v>
      </c>
      <c r="E1" s="6" t="s">
        <v>1357</v>
      </c>
      <c r="F1" s="6" t="s">
        <v>1358</v>
      </c>
      <c r="G1" s="6" t="s">
        <v>1359</v>
      </c>
      <c r="H1" s="6" t="s">
        <v>1360</v>
      </c>
      <c r="I1" s="6" t="s">
        <v>1361</v>
      </c>
      <c r="J1" s="6" t="s">
        <v>1362</v>
      </c>
      <c r="K1" s="6" t="s">
        <v>1363</v>
      </c>
      <c r="L1" s="6" t="s">
        <v>1364</v>
      </c>
      <c r="M1" s="6" t="s">
        <v>1365</v>
      </c>
      <c r="N1" s="6" t="s">
        <v>1366</v>
      </c>
      <c r="O1" s="6" t="s">
        <v>1367</v>
      </c>
      <c r="P1" s="6" t="s">
        <v>1368</v>
      </c>
      <c r="Q1" s="6" t="s">
        <v>1369</v>
      </c>
      <c r="R1" s="6" t="s">
        <v>1370</v>
      </c>
      <c r="S1" s="6" t="s">
        <v>1371</v>
      </c>
      <c r="T1" s="6" t="s">
        <v>1372</v>
      </c>
      <c r="U1" s="6" t="s">
        <v>1373</v>
      </c>
      <c r="V1" s="6" t="s">
        <v>1374</v>
      </c>
      <c r="W1" s="6" t="s">
        <v>1375</v>
      </c>
      <c r="X1" s="6" t="s">
        <v>1376</v>
      </c>
      <c r="Y1" s="6" t="s">
        <v>1377</v>
      </c>
      <c r="Z1" s="6" t="s">
        <v>1378</v>
      </c>
      <c r="AA1" s="6" t="s">
        <v>1379</v>
      </c>
      <c r="AB1" s="6" t="s">
        <v>1380</v>
      </c>
      <c r="AC1" s="6" t="s">
        <v>1381</v>
      </c>
      <c r="AD1" s="6" t="s">
        <v>1382</v>
      </c>
      <c r="AE1" s="6" t="s">
        <v>1383</v>
      </c>
      <c r="AF1" s="6" t="s">
        <v>1384</v>
      </c>
      <c r="AG1" s="6" t="s">
        <v>1385</v>
      </c>
      <c r="AH1" s="6" t="s">
        <v>1386</v>
      </c>
      <c r="AI1" s="6" t="s">
        <v>1387</v>
      </c>
      <c r="AJ1" s="6" t="s">
        <v>1388</v>
      </c>
      <c r="AK1" s="6" t="s">
        <v>1389</v>
      </c>
      <c r="AL1" s="6" t="s">
        <v>1390</v>
      </c>
      <c r="AM1" s="6" t="s">
        <v>1391</v>
      </c>
      <c r="AN1" s="6" t="s">
        <v>1392</v>
      </c>
      <c r="AO1" s="6" t="s">
        <v>1393</v>
      </c>
      <c r="AP1" s="6" t="s">
        <v>1394</v>
      </c>
      <c r="AQ1" s="6" t="s">
        <v>1395</v>
      </c>
      <c r="AR1" s="6" t="s">
        <v>1396</v>
      </c>
      <c r="AS1" s="6" t="s">
        <v>1397</v>
      </c>
      <c r="AT1" s="6" t="s">
        <v>1398</v>
      </c>
      <c r="AU1" s="6" t="s">
        <v>1399</v>
      </c>
      <c r="AV1" s="6" t="s">
        <v>1400</v>
      </c>
      <c r="AW1" s="6" t="s">
        <v>1401</v>
      </c>
      <c r="AX1" s="6" t="s">
        <v>1402</v>
      </c>
      <c r="AY1" s="6" t="s">
        <v>1403</v>
      </c>
      <c r="AZ1" s="6" t="s">
        <v>1404</v>
      </c>
      <c r="BA1" s="6" t="s">
        <v>1405</v>
      </c>
      <c r="BB1" s="6" t="s">
        <v>1406</v>
      </c>
      <c r="BC1" s="6" t="s">
        <v>1407</v>
      </c>
      <c r="BD1" s="6" t="s">
        <v>1408</v>
      </c>
      <c r="BE1" s="6" t="s">
        <v>1409</v>
      </c>
      <c r="BF1" s="6" t="s">
        <v>1410</v>
      </c>
      <c r="BG1" s="6" t="s">
        <v>1411</v>
      </c>
      <c r="BH1" s="6" t="s">
        <v>1412</v>
      </c>
      <c r="BI1" s="6" t="s">
        <v>1413</v>
      </c>
      <c r="BJ1" s="6" t="s">
        <v>1414</v>
      </c>
      <c r="BK1" s="6" t="s">
        <v>1415</v>
      </c>
      <c r="BL1" s="6" t="s">
        <v>1416</v>
      </c>
      <c r="BM1" s="6" t="s">
        <v>1417</v>
      </c>
      <c r="BN1" s="6" t="s">
        <v>1418</v>
      </c>
      <c r="BO1" s="6" t="s">
        <v>1419</v>
      </c>
      <c r="BP1" s="6" t="s">
        <v>1420</v>
      </c>
      <c r="BQ1" s="6" t="s">
        <v>1421</v>
      </c>
      <c r="BR1" s="6" t="s">
        <v>1422</v>
      </c>
      <c r="BS1" s="6" t="s">
        <v>1423</v>
      </c>
      <c r="BT1" s="6" t="s">
        <v>1424</v>
      </c>
      <c r="BU1" s="6" t="s">
        <v>1425</v>
      </c>
      <c r="BV1" s="6" t="s">
        <v>1426</v>
      </c>
      <c r="BW1" s="6" t="s">
        <v>1427</v>
      </c>
      <c r="BX1" s="6" t="s">
        <v>1428</v>
      </c>
      <c r="BY1" s="6" t="s">
        <v>1429</v>
      </c>
      <c r="BZ1" s="6" t="s">
        <v>1430</v>
      </c>
      <c r="CA1" s="6" t="s">
        <v>1431</v>
      </c>
      <c r="CB1" s="6" t="s">
        <v>1432</v>
      </c>
      <c r="CC1" s="6" t="s">
        <v>1433</v>
      </c>
      <c r="CD1" s="6" t="s">
        <v>1434</v>
      </c>
      <c r="CE1" s="6" t="s">
        <v>1435</v>
      </c>
      <c r="CF1" s="6" t="s">
        <v>1436</v>
      </c>
      <c r="CG1" s="6" t="s">
        <v>1437</v>
      </c>
      <c r="CH1" s="6" t="s">
        <v>1438</v>
      </c>
      <c r="CI1" s="6" t="s">
        <v>1439</v>
      </c>
      <c r="CJ1" s="6" t="s">
        <v>1440</v>
      </c>
      <c r="CK1" s="6" t="s">
        <v>1441</v>
      </c>
      <c r="CL1" s="6" t="s">
        <v>1442</v>
      </c>
      <c r="CM1" s="6" t="s">
        <v>1443</v>
      </c>
      <c r="CN1" s="6" t="s">
        <v>1444</v>
      </c>
      <c r="CO1" s="6" t="s">
        <v>1445</v>
      </c>
      <c r="CP1" s="6" t="s">
        <v>1446</v>
      </c>
    </row>
    <row r="2" spans="1:94" x14ac:dyDescent="0.35">
      <c r="A2" s="3" t="s">
        <v>1447</v>
      </c>
      <c r="B2" s="1" t="s">
        <v>1</v>
      </c>
      <c r="C2" s="1" t="s">
        <v>2</v>
      </c>
      <c r="D2" s="1" t="s">
        <v>3</v>
      </c>
      <c r="E2" s="3" t="s">
        <v>4</v>
      </c>
      <c r="F2" s="3" t="s">
        <v>3</v>
      </c>
      <c r="G2" s="3" t="s">
        <v>1448</v>
      </c>
      <c r="H2" s="3" t="s">
        <v>1448</v>
      </c>
      <c r="I2" s="3" t="s">
        <v>7</v>
      </c>
      <c r="J2" s="4">
        <v>249501663</v>
      </c>
      <c r="K2" s="4">
        <v>1210854977</v>
      </c>
      <c r="L2" s="4">
        <v>623270258</v>
      </c>
      <c r="M2" s="4">
        <v>587584719</v>
      </c>
      <c r="N2" s="4">
        <v>164515253</v>
      </c>
      <c r="O2" s="4">
        <v>85752254</v>
      </c>
      <c r="P2" s="4">
        <v>78762999</v>
      </c>
      <c r="Q2" s="4">
        <v>201378372</v>
      </c>
      <c r="R2" s="4">
        <v>103535314</v>
      </c>
      <c r="S2" s="4">
        <v>97843058</v>
      </c>
      <c r="T2" s="4">
        <v>104545716</v>
      </c>
      <c r="U2" s="4">
        <v>52547215</v>
      </c>
      <c r="V2" s="4">
        <v>51998501</v>
      </c>
      <c r="W2" s="4">
        <v>763638812</v>
      </c>
      <c r="X2" s="4">
        <v>434763622</v>
      </c>
      <c r="Y2" s="4">
        <v>328875190</v>
      </c>
      <c r="Z2" s="4">
        <v>447216165</v>
      </c>
      <c r="AA2" s="4">
        <v>188506636</v>
      </c>
      <c r="AB2" s="4">
        <v>258709529</v>
      </c>
      <c r="AC2" s="4">
        <v>481888868</v>
      </c>
      <c r="AD2" s="4">
        <v>331939875</v>
      </c>
      <c r="AE2" s="4">
        <v>149948993</v>
      </c>
      <c r="AF2" s="4">
        <v>362565571</v>
      </c>
      <c r="AG2" s="4">
        <v>273209976</v>
      </c>
      <c r="AH2" s="4">
        <v>89355595</v>
      </c>
      <c r="AI2" s="4">
        <v>95942413</v>
      </c>
      <c r="AJ2" s="4">
        <v>73067137</v>
      </c>
      <c r="AK2" s="4">
        <v>22875276</v>
      </c>
      <c r="AL2" s="4">
        <v>86168706</v>
      </c>
      <c r="AM2" s="4">
        <v>55255858</v>
      </c>
      <c r="AN2" s="4">
        <v>30912848</v>
      </c>
      <c r="AO2" s="4">
        <v>12332802</v>
      </c>
      <c r="AP2" s="4">
        <v>7540768</v>
      </c>
      <c r="AQ2" s="4">
        <v>4792034</v>
      </c>
      <c r="AR2" s="4">
        <v>168121650</v>
      </c>
      <c r="AS2" s="4">
        <v>137346213</v>
      </c>
      <c r="AT2" s="4">
        <v>30775437</v>
      </c>
      <c r="AU2" s="4">
        <v>119323297</v>
      </c>
      <c r="AV2" s="4">
        <v>58729899</v>
      </c>
      <c r="AW2" s="4">
        <v>60593398</v>
      </c>
      <c r="AX2" s="4">
        <v>22866367</v>
      </c>
      <c r="AY2" s="4">
        <v>9695797</v>
      </c>
      <c r="AZ2" s="4">
        <v>13170570</v>
      </c>
      <c r="BA2" s="4">
        <v>58164984</v>
      </c>
      <c r="BB2" s="4">
        <v>27486479</v>
      </c>
      <c r="BC2" s="4">
        <v>30678505</v>
      </c>
      <c r="BD2" s="4">
        <v>6005366</v>
      </c>
      <c r="BE2" s="4">
        <v>2235762</v>
      </c>
      <c r="BF2" s="4">
        <v>3769604</v>
      </c>
      <c r="BG2" s="4">
        <v>32286580</v>
      </c>
      <c r="BH2" s="4">
        <v>19311861</v>
      </c>
      <c r="BI2" s="4">
        <v>12974719</v>
      </c>
      <c r="BJ2" s="4">
        <v>97064448</v>
      </c>
      <c r="BK2" s="4">
        <v>48589581</v>
      </c>
      <c r="BL2" s="4">
        <v>48474867</v>
      </c>
      <c r="BM2" s="4">
        <v>17847735</v>
      </c>
      <c r="BN2" s="4">
        <v>7610532</v>
      </c>
      <c r="BO2" s="4">
        <v>10237203</v>
      </c>
      <c r="BP2" s="4">
        <v>47863565</v>
      </c>
      <c r="BQ2" s="4">
        <v>23005463</v>
      </c>
      <c r="BR2" s="4">
        <v>24858102</v>
      </c>
      <c r="BS2" s="4">
        <v>4585018</v>
      </c>
      <c r="BT2" s="4">
        <v>1744338</v>
      </c>
      <c r="BU2" s="4">
        <v>2840680</v>
      </c>
      <c r="BV2" s="4">
        <v>26768130</v>
      </c>
      <c r="BW2" s="4">
        <v>16229248</v>
      </c>
      <c r="BX2" s="4">
        <v>10538882</v>
      </c>
      <c r="BY2" s="4">
        <v>22258849</v>
      </c>
      <c r="BZ2" s="4">
        <v>10140318</v>
      </c>
      <c r="CA2" s="4">
        <v>12118531</v>
      </c>
      <c r="CB2" s="4">
        <v>5018632</v>
      </c>
      <c r="CC2" s="4">
        <v>2085265</v>
      </c>
      <c r="CD2" s="4">
        <v>2933367</v>
      </c>
      <c r="CE2" s="4">
        <v>10301419</v>
      </c>
      <c r="CF2" s="4">
        <v>4481016</v>
      </c>
      <c r="CG2" s="4">
        <v>5820403</v>
      </c>
      <c r="CH2" s="4">
        <v>1420348</v>
      </c>
      <c r="CI2" s="4">
        <v>491424</v>
      </c>
      <c r="CJ2" s="4">
        <v>928924</v>
      </c>
      <c r="CK2" s="4">
        <v>5518450</v>
      </c>
      <c r="CL2" s="4">
        <v>3082613</v>
      </c>
      <c r="CM2" s="4">
        <v>2435837</v>
      </c>
      <c r="CN2" s="4">
        <v>728966109</v>
      </c>
      <c r="CO2" s="4">
        <v>291330383</v>
      </c>
      <c r="CP2" s="4">
        <v>437635726</v>
      </c>
    </row>
    <row r="3" spans="1:94" x14ac:dyDescent="0.35">
      <c r="A3" s="3" t="s">
        <v>1447</v>
      </c>
      <c r="B3" s="1" t="s">
        <v>1</v>
      </c>
      <c r="C3" s="1" t="s">
        <v>2</v>
      </c>
      <c r="D3" s="1" t="s">
        <v>3</v>
      </c>
      <c r="E3" s="3" t="s">
        <v>4</v>
      </c>
      <c r="F3" s="3" t="s">
        <v>3</v>
      </c>
      <c r="G3" s="3" t="s">
        <v>1448</v>
      </c>
      <c r="H3" s="3" t="s">
        <v>1448</v>
      </c>
      <c r="I3" s="3" t="s">
        <v>8</v>
      </c>
      <c r="J3" s="4">
        <v>168612897</v>
      </c>
      <c r="K3" s="4">
        <v>833748852</v>
      </c>
      <c r="L3" s="4">
        <v>427781058</v>
      </c>
      <c r="M3" s="4">
        <v>405967794</v>
      </c>
      <c r="N3" s="4">
        <v>121322865</v>
      </c>
      <c r="O3" s="4">
        <v>63084449</v>
      </c>
      <c r="P3" s="4">
        <v>58238416</v>
      </c>
      <c r="Q3" s="4">
        <v>153850848</v>
      </c>
      <c r="R3" s="4">
        <v>79118287</v>
      </c>
      <c r="S3" s="4">
        <v>74732561</v>
      </c>
      <c r="T3" s="4">
        <v>94083844</v>
      </c>
      <c r="U3" s="4">
        <v>47263733</v>
      </c>
      <c r="V3" s="4">
        <v>46820111</v>
      </c>
      <c r="W3" s="4">
        <v>482793835</v>
      </c>
      <c r="X3" s="4">
        <v>281361374</v>
      </c>
      <c r="Y3" s="4">
        <v>201432461</v>
      </c>
      <c r="Z3" s="4">
        <v>350955017</v>
      </c>
      <c r="AA3" s="4">
        <v>146419684</v>
      </c>
      <c r="AB3" s="4">
        <v>204535333</v>
      </c>
      <c r="AC3" s="4">
        <v>348743092</v>
      </c>
      <c r="AD3" s="4">
        <v>226837013</v>
      </c>
      <c r="AE3" s="4">
        <v>121906079</v>
      </c>
      <c r="AF3" s="4">
        <v>245868421</v>
      </c>
      <c r="AG3" s="4">
        <v>178095330</v>
      </c>
      <c r="AH3" s="4">
        <v>67773091</v>
      </c>
      <c r="AI3" s="4">
        <v>92838752</v>
      </c>
      <c r="AJ3" s="4">
        <v>70518883</v>
      </c>
      <c r="AK3" s="4">
        <v>22319869</v>
      </c>
      <c r="AL3" s="4">
        <v>80960135</v>
      </c>
      <c r="AM3" s="4">
        <v>51639997</v>
      </c>
      <c r="AN3" s="4">
        <v>29320138</v>
      </c>
      <c r="AO3" s="4">
        <v>7245894</v>
      </c>
      <c r="AP3" s="4">
        <v>4171000</v>
      </c>
      <c r="AQ3" s="4">
        <v>3074894</v>
      </c>
      <c r="AR3" s="4">
        <v>64823640</v>
      </c>
      <c r="AS3" s="4">
        <v>51765450</v>
      </c>
      <c r="AT3" s="4">
        <v>13058190</v>
      </c>
      <c r="AU3" s="4">
        <v>102874671</v>
      </c>
      <c r="AV3" s="4">
        <v>48741683</v>
      </c>
      <c r="AW3" s="4">
        <v>54132988</v>
      </c>
      <c r="AX3" s="4">
        <v>22245886</v>
      </c>
      <c r="AY3" s="4">
        <v>9376425</v>
      </c>
      <c r="AZ3" s="4">
        <v>12869461</v>
      </c>
      <c r="BA3" s="4">
        <v>56038173</v>
      </c>
      <c r="BB3" s="4">
        <v>26292225</v>
      </c>
      <c r="BC3" s="4">
        <v>29745948</v>
      </c>
      <c r="BD3" s="4">
        <v>4703586</v>
      </c>
      <c r="BE3" s="4">
        <v>1693786</v>
      </c>
      <c r="BF3" s="4">
        <v>3009800</v>
      </c>
      <c r="BG3" s="4">
        <v>19887026</v>
      </c>
      <c r="BH3" s="4">
        <v>11379247</v>
      </c>
      <c r="BI3" s="4">
        <v>8507779</v>
      </c>
      <c r="BJ3" s="4">
        <v>83052011</v>
      </c>
      <c r="BK3" s="4">
        <v>40044579</v>
      </c>
      <c r="BL3" s="4">
        <v>43007432</v>
      </c>
      <c r="BM3" s="4">
        <v>17314593</v>
      </c>
      <c r="BN3" s="4">
        <v>7329916</v>
      </c>
      <c r="BO3" s="4">
        <v>9984677</v>
      </c>
      <c r="BP3" s="4">
        <v>46105181</v>
      </c>
      <c r="BQ3" s="4">
        <v>22000055</v>
      </c>
      <c r="BR3" s="4">
        <v>24105126</v>
      </c>
      <c r="BS3" s="4">
        <v>3548611</v>
      </c>
      <c r="BT3" s="4">
        <v>1307709</v>
      </c>
      <c r="BU3" s="4">
        <v>2240902</v>
      </c>
      <c r="BV3" s="4">
        <v>16083626</v>
      </c>
      <c r="BW3" s="4">
        <v>9406899</v>
      </c>
      <c r="BX3" s="4">
        <v>6676727</v>
      </c>
      <c r="BY3" s="4">
        <v>19822660</v>
      </c>
      <c r="BZ3" s="4">
        <v>8697104</v>
      </c>
      <c r="CA3" s="4">
        <v>11125556</v>
      </c>
      <c r="CB3" s="4">
        <v>4931293</v>
      </c>
      <c r="CC3" s="4">
        <v>2046509</v>
      </c>
      <c r="CD3" s="4">
        <v>2884784</v>
      </c>
      <c r="CE3" s="4">
        <v>9932992</v>
      </c>
      <c r="CF3" s="4">
        <v>4292170</v>
      </c>
      <c r="CG3" s="4">
        <v>5640822</v>
      </c>
      <c r="CH3" s="4">
        <v>1154975</v>
      </c>
      <c r="CI3" s="4">
        <v>386077</v>
      </c>
      <c r="CJ3" s="4">
        <v>768898</v>
      </c>
      <c r="CK3" s="4">
        <v>3803400</v>
      </c>
      <c r="CL3" s="4">
        <v>1972348</v>
      </c>
      <c r="CM3" s="4">
        <v>1831052</v>
      </c>
      <c r="CN3" s="4">
        <v>485005760</v>
      </c>
      <c r="CO3" s="4">
        <v>200944045</v>
      </c>
      <c r="CP3" s="4">
        <v>284061715</v>
      </c>
    </row>
    <row r="4" spans="1:94" x14ac:dyDescent="0.35">
      <c r="A4" s="3" t="s">
        <v>1447</v>
      </c>
      <c r="B4" s="1" t="s">
        <v>1</v>
      </c>
      <c r="C4" s="1" t="s">
        <v>2</v>
      </c>
      <c r="D4" s="1" t="s">
        <v>3</v>
      </c>
      <c r="E4" s="3" t="s">
        <v>4</v>
      </c>
      <c r="F4" s="3" t="s">
        <v>3</v>
      </c>
      <c r="G4" s="3" t="s">
        <v>1448</v>
      </c>
      <c r="H4" s="3" t="s">
        <v>1448</v>
      </c>
      <c r="I4" s="3" t="s">
        <v>9</v>
      </c>
      <c r="J4" s="4">
        <v>80888766</v>
      </c>
      <c r="K4" s="4">
        <v>377106125</v>
      </c>
      <c r="L4" s="4">
        <v>195489200</v>
      </c>
      <c r="M4" s="4">
        <v>181616925</v>
      </c>
      <c r="N4" s="4">
        <v>43192388</v>
      </c>
      <c r="O4" s="4">
        <v>22667805</v>
      </c>
      <c r="P4" s="4">
        <v>20524583</v>
      </c>
      <c r="Q4" s="4">
        <v>47527524</v>
      </c>
      <c r="R4" s="4">
        <v>24417027</v>
      </c>
      <c r="S4" s="4">
        <v>23110497</v>
      </c>
      <c r="T4" s="4">
        <v>10461872</v>
      </c>
      <c r="U4" s="4">
        <v>5283482</v>
      </c>
      <c r="V4" s="4">
        <v>5178390</v>
      </c>
      <c r="W4" s="4">
        <v>280844977</v>
      </c>
      <c r="X4" s="4">
        <v>153402248</v>
      </c>
      <c r="Y4" s="4">
        <v>127442729</v>
      </c>
      <c r="Z4" s="4">
        <v>96261148</v>
      </c>
      <c r="AA4" s="4">
        <v>42086952</v>
      </c>
      <c r="AB4" s="4">
        <v>54174196</v>
      </c>
      <c r="AC4" s="4">
        <v>133145776</v>
      </c>
      <c r="AD4" s="4">
        <v>105102862</v>
      </c>
      <c r="AE4" s="4">
        <v>28042914</v>
      </c>
      <c r="AF4" s="4">
        <v>116697150</v>
      </c>
      <c r="AG4" s="4">
        <v>95114646</v>
      </c>
      <c r="AH4" s="4">
        <v>21582504</v>
      </c>
      <c r="AI4" s="4">
        <v>3103661</v>
      </c>
      <c r="AJ4" s="4">
        <v>2548254</v>
      </c>
      <c r="AK4" s="4">
        <v>555407</v>
      </c>
      <c r="AL4" s="4">
        <v>5208571</v>
      </c>
      <c r="AM4" s="4">
        <v>3615861</v>
      </c>
      <c r="AN4" s="4">
        <v>1592710</v>
      </c>
      <c r="AO4" s="4">
        <v>5086908</v>
      </c>
      <c r="AP4" s="4">
        <v>3369768</v>
      </c>
      <c r="AQ4" s="4">
        <v>1717140</v>
      </c>
      <c r="AR4" s="4">
        <v>103298010</v>
      </c>
      <c r="AS4" s="4">
        <v>85580763</v>
      </c>
      <c r="AT4" s="4">
        <v>17717247</v>
      </c>
      <c r="AU4" s="4">
        <v>16448626</v>
      </c>
      <c r="AV4" s="4">
        <v>9988216</v>
      </c>
      <c r="AW4" s="4">
        <v>6460410</v>
      </c>
      <c r="AX4" s="4">
        <v>620481</v>
      </c>
      <c r="AY4" s="4">
        <v>319372</v>
      </c>
      <c r="AZ4" s="4">
        <v>301109</v>
      </c>
      <c r="BA4" s="4">
        <v>2126811</v>
      </c>
      <c r="BB4" s="4">
        <v>1194254</v>
      </c>
      <c r="BC4" s="4">
        <v>932557</v>
      </c>
      <c r="BD4" s="4">
        <v>1301780</v>
      </c>
      <c r="BE4" s="4">
        <v>541976</v>
      </c>
      <c r="BF4" s="4">
        <v>759804</v>
      </c>
      <c r="BG4" s="4">
        <v>12399554</v>
      </c>
      <c r="BH4" s="4">
        <v>7932614</v>
      </c>
      <c r="BI4" s="4">
        <v>4466940</v>
      </c>
      <c r="BJ4" s="4">
        <v>14012437</v>
      </c>
      <c r="BK4" s="4">
        <v>8545002</v>
      </c>
      <c r="BL4" s="4">
        <v>5467435</v>
      </c>
      <c r="BM4" s="4">
        <v>533142</v>
      </c>
      <c r="BN4" s="4">
        <v>280616</v>
      </c>
      <c r="BO4" s="4">
        <v>252526</v>
      </c>
      <c r="BP4" s="4">
        <v>1758384</v>
      </c>
      <c r="BQ4" s="4">
        <v>1005408</v>
      </c>
      <c r="BR4" s="4">
        <v>752976</v>
      </c>
      <c r="BS4" s="4">
        <v>1036407</v>
      </c>
      <c r="BT4" s="4">
        <v>436629</v>
      </c>
      <c r="BU4" s="4">
        <v>599778</v>
      </c>
      <c r="BV4" s="4">
        <v>10684504</v>
      </c>
      <c r="BW4" s="4">
        <v>6822349</v>
      </c>
      <c r="BX4" s="4">
        <v>3862155</v>
      </c>
      <c r="BY4" s="4">
        <v>2436189</v>
      </c>
      <c r="BZ4" s="4">
        <v>1443214</v>
      </c>
      <c r="CA4" s="4">
        <v>992975</v>
      </c>
      <c r="CB4" s="4">
        <v>87339</v>
      </c>
      <c r="CC4" s="4">
        <v>38756</v>
      </c>
      <c r="CD4" s="4">
        <v>48583</v>
      </c>
      <c r="CE4" s="4">
        <v>368427</v>
      </c>
      <c r="CF4" s="4">
        <v>188846</v>
      </c>
      <c r="CG4" s="4">
        <v>179581</v>
      </c>
      <c r="CH4" s="4">
        <v>265373</v>
      </c>
      <c r="CI4" s="4">
        <v>105347</v>
      </c>
      <c r="CJ4" s="4">
        <v>160026</v>
      </c>
      <c r="CK4" s="4">
        <v>1715050</v>
      </c>
      <c r="CL4" s="4">
        <v>1110265</v>
      </c>
      <c r="CM4" s="4">
        <v>604785</v>
      </c>
      <c r="CN4" s="4">
        <v>243960349</v>
      </c>
      <c r="CO4" s="4">
        <v>90386338</v>
      </c>
      <c r="CP4" s="4">
        <v>153574011</v>
      </c>
    </row>
    <row r="5" spans="1:94" x14ac:dyDescent="0.3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5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5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5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5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5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5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5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5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5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5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5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5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5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5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5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5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5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5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5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5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5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5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5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5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5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5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5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5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5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5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5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5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5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5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5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5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5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5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5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5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5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5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5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5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5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5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5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5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5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5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5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5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5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5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5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5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5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5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5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5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5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5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5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5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5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5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5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5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5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5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5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5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5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5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5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5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5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5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5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5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5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5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5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5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5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5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5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5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5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5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5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5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5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5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5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5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5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5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5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5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5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5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5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5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5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5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5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5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5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5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5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5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5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5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5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5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5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5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5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5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5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5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5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5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5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5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5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5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5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5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5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5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5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5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5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5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5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5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5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5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5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5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5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5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5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5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5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5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5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5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5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5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5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5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5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5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5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5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5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5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5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5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5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5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5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5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5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5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5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5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5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5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5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5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5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5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5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5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5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5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5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5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5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5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5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5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5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5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5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5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5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5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5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5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5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5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5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5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5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5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5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9" x14ac:dyDescent="0.35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9" x14ac:dyDescent="0.35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9" x14ac:dyDescent="0.35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5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5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5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5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5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5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5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5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5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5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5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5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s="5" customFormat="1" x14ac:dyDescent="0.35">
      <c r="A224" s="7" t="s">
        <v>155</v>
      </c>
      <c r="B224" s="7" t="s">
        <v>1</v>
      </c>
      <c r="C224" s="7" t="s">
        <v>2</v>
      </c>
      <c r="D224" s="7" t="s">
        <v>3</v>
      </c>
      <c r="E224" s="7" t="s">
        <v>4</v>
      </c>
      <c r="F224" s="7" t="s">
        <v>3</v>
      </c>
      <c r="G224" s="7" t="s">
        <v>5</v>
      </c>
      <c r="H224" s="7" t="s">
        <v>156</v>
      </c>
      <c r="I224" s="7" t="s">
        <v>7</v>
      </c>
      <c r="J224" s="5">
        <v>4857524</v>
      </c>
      <c r="K224" s="5">
        <v>25351462</v>
      </c>
      <c r="L224" s="5">
        <v>13494734</v>
      </c>
      <c r="M224" s="5">
        <v>11856728</v>
      </c>
      <c r="N224" s="5">
        <v>3380721</v>
      </c>
      <c r="O224" s="5">
        <v>1843109</v>
      </c>
      <c r="P224" s="5">
        <v>1537612</v>
      </c>
      <c r="Q224" s="5">
        <v>5113615</v>
      </c>
      <c r="R224" s="5">
        <v>2709656</v>
      </c>
      <c r="S224" s="5">
        <v>2403959</v>
      </c>
      <c r="T224" s="5">
        <v>0</v>
      </c>
      <c r="U224" s="5">
        <v>0</v>
      </c>
      <c r="V224" s="5">
        <v>0</v>
      </c>
      <c r="W224" s="5">
        <v>16598988</v>
      </c>
      <c r="X224" s="5">
        <v>9794067</v>
      </c>
      <c r="Y224" s="5">
        <v>6804921</v>
      </c>
      <c r="Z224" s="5">
        <v>8752474</v>
      </c>
      <c r="AA224" s="5">
        <v>3700667</v>
      </c>
      <c r="AB224" s="5">
        <v>5051807</v>
      </c>
      <c r="AC224" s="5">
        <v>8916508</v>
      </c>
      <c r="AD224" s="5">
        <v>6806636</v>
      </c>
      <c r="AE224" s="5">
        <v>2109872</v>
      </c>
      <c r="AF224" s="5">
        <v>7015283</v>
      </c>
      <c r="AG224" s="5">
        <v>5860600</v>
      </c>
      <c r="AH224" s="5">
        <v>1154683</v>
      </c>
      <c r="AI224" s="5">
        <v>1963311</v>
      </c>
      <c r="AJ224" s="5">
        <v>1632783</v>
      </c>
      <c r="AK224" s="5">
        <v>330528</v>
      </c>
      <c r="AL224" s="5">
        <v>891273</v>
      </c>
      <c r="AM224" s="5">
        <v>718444</v>
      </c>
      <c r="AN224" s="5">
        <v>172829</v>
      </c>
      <c r="AO224" s="5">
        <v>201375</v>
      </c>
      <c r="AP224" s="5">
        <v>159666</v>
      </c>
      <c r="AQ224" s="5">
        <v>41709</v>
      </c>
      <c r="AR224" s="5">
        <v>3959324</v>
      </c>
      <c r="AS224" s="5">
        <v>3349707</v>
      </c>
      <c r="AT224" s="5">
        <v>609617</v>
      </c>
      <c r="AU224" s="5">
        <v>1901225</v>
      </c>
      <c r="AV224" s="5">
        <v>946036</v>
      </c>
      <c r="AW224" s="5">
        <v>955189</v>
      </c>
      <c r="AX224" s="5">
        <v>517490</v>
      </c>
      <c r="AY224" s="5">
        <v>156339</v>
      </c>
      <c r="AZ224" s="5">
        <v>361151</v>
      </c>
      <c r="BA224" s="5">
        <v>636860</v>
      </c>
      <c r="BB224" s="5">
        <v>322797</v>
      </c>
      <c r="BC224" s="5">
        <v>314063</v>
      </c>
      <c r="BD224" s="5">
        <v>60905</v>
      </c>
      <c r="BE224" s="5">
        <v>26867</v>
      </c>
      <c r="BF224" s="5">
        <v>34038</v>
      </c>
      <c r="BG224" s="5">
        <v>685970</v>
      </c>
      <c r="BH224" s="5">
        <v>440033</v>
      </c>
      <c r="BI224" s="5">
        <v>245937</v>
      </c>
      <c r="BJ224" s="5">
        <v>1510526</v>
      </c>
      <c r="BK224" s="5">
        <v>769060</v>
      </c>
      <c r="BL224" s="5">
        <v>741466</v>
      </c>
      <c r="BM224" s="5">
        <v>384678</v>
      </c>
      <c r="BN224" s="5">
        <v>112161</v>
      </c>
      <c r="BO224" s="5">
        <v>272517</v>
      </c>
      <c r="BP224" s="5">
        <v>504135</v>
      </c>
      <c r="BQ224" s="5">
        <v>267790</v>
      </c>
      <c r="BR224" s="5">
        <v>236345</v>
      </c>
      <c r="BS224" s="5">
        <v>48022</v>
      </c>
      <c r="BT224" s="5">
        <v>21366</v>
      </c>
      <c r="BU224" s="5">
        <v>26656</v>
      </c>
      <c r="BV224" s="5">
        <v>573691</v>
      </c>
      <c r="BW224" s="5">
        <v>367743</v>
      </c>
      <c r="BX224" s="5">
        <v>205948</v>
      </c>
      <c r="BY224" s="5">
        <v>390699</v>
      </c>
      <c r="BZ224" s="5">
        <v>176976</v>
      </c>
      <c r="CA224" s="5">
        <v>213723</v>
      </c>
      <c r="CB224" s="5">
        <v>132812</v>
      </c>
      <c r="CC224" s="5">
        <v>44178</v>
      </c>
      <c r="CD224" s="5">
        <v>88634</v>
      </c>
      <c r="CE224" s="5">
        <v>132725</v>
      </c>
      <c r="CF224" s="5">
        <v>55007</v>
      </c>
      <c r="CG224" s="5">
        <v>77718</v>
      </c>
      <c r="CH224" s="5">
        <v>12883</v>
      </c>
      <c r="CI224" s="5">
        <v>5501</v>
      </c>
      <c r="CJ224" s="5">
        <v>7382</v>
      </c>
      <c r="CK224" s="5">
        <v>112279</v>
      </c>
      <c r="CL224" s="5">
        <v>72290</v>
      </c>
      <c r="CM224" s="5">
        <v>39989</v>
      </c>
      <c r="CN224" s="5">
        <v>16434954</v>
      </c>
      <c r="CO224" s="5">
        <v>6688098</v>
      </c>
      <c r="CP224" s="5">
        <v>9746856</v>
      </c>
    </row>
    <row r="225" spans="1:94" x14ac:dyDescent="0.35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5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5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5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5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5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5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5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5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5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5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5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5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5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5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5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5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5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5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5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5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5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5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5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5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5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5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5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5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5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5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5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5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5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5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5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5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5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5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5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5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5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5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5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5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5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5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5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5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5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5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5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5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5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5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5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5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5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5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5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5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5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5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5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5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5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5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5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5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5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5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5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5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5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5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5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5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5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5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5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5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5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5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5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5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5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5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5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5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5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5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5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5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5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5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5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5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5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5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5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5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5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5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5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5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5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5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5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5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5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5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5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5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5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5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5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5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5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5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5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5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5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5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5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5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5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5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5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5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5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5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5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5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5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5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5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5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5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5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5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5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5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5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5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5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5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5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5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5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5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5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5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5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5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5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5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5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5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5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5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5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5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5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5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5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5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5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5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5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5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5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5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5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5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5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5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5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5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5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5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5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5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5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5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5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5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5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5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5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5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5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5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5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5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5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5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5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5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5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5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5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5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5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5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5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5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5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5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5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5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5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5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5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5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5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5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5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5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5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5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5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5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5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5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5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5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5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5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5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5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5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5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5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5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5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5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5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5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5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5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5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5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5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5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5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5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5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5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5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5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5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5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5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5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5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5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5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5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5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5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5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5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5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5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5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5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5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5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5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5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5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5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5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5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5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5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5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5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5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5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5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5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5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5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5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5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5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5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5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5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5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5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5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5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5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5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5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5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5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5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5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5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5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5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5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5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5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5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5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5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5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5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5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5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5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5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5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5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5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5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5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5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5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5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5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5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5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5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5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5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5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5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5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5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5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5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5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5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5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5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5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5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5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5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5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5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5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5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5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5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5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5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5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5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5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5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5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5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5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5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5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5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5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5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5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5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5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5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5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5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5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5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5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5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5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5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5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5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5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5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5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5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5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5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5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5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5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5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5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5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5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5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5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5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5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5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5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5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5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5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5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5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5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5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5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5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5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5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5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5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5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5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5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5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5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5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5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5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5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5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5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5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5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5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5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5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5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5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5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5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5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5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5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5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5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5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5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5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5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5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5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5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5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5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5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5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5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5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5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5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5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5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5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5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5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5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5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5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5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5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5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5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5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5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5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5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5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5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5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5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5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5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5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5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5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5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5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5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5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5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5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5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5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5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5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5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5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5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5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5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5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5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5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5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5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5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5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5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5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5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5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5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5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5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5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5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5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5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5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5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5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5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5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5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5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5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5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5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5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5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5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5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5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5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5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5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5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5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5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5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5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5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5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5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5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5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5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5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5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5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5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5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5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5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5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5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5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5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5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5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5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5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5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5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5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5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5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5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5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5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5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5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5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5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5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5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5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5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5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5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5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5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5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5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5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5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5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5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5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5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5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5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5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5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5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5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5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5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5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5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5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5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5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5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5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5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5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5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5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5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5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5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5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5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5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5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5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5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5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5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5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5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5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5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5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5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5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5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5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5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5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5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5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5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5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5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5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5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5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5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5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5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5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5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5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5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>
        <v>83411</v>
      </c>
      <c r="K860">
        <v>479148</v>
      </c>
      <c r="L860">
        <v>247323</v>
      </c>
      <c r="M860">
        <v>231825</v>
      </c>
      <c r="N860">
        <v>63335</v>
      </c>
      <c r="O860">
        <v>33463</v>
      </c>
      <c r="P860">
        <v>29872</v>
      </c>
      <c r="Q860">
        <v>1000</v>
      </c>
      <c r="R860">
        <v>536</v>
      </c>
      <c r="S860">
        <v>464</v>
      </c>
      <c r="T860">
        <v>419210</v>
      </c>
      <c r="U860">
        <v>214519</v>
      </c>
      <c r="V860">
        <v>204691</v>
      </c>
      <c r="W860">
        <v>264477</v>
      </c>
      <c r="X860">
        <v>148012</v>
      </c>
      <c r="Y860">
        <v>116465</v>
      </c>
      <c r="Z860">
        <v>214671</v>
      </c>
      <c r="AA860">
        <v>99311</v>
      </c>
      <c r="AB860">
        <v>115360</v>
      </c>
      <c r="AC860">
        <v>233622</v>
      </c>
      <c r="AD860">
        <v>124143</v>
      </c>
      <c r="AE860">
        <v>109479</v>
      </c>
      <c r="AF860">
        <v>185725</v>
      </c>
      <c r="AG860">
        <v>101924</v>
      </c>
      <c r="AH860">
        <v>83801</v>
      </c>
      <c r="AI860">
        <v>149797</v>
      </c>
      <c r="AJ860">
        <v>77987</v>
      </c>
      <c r="AK860">
        <v>71810</v>
      </c>
      <c r="AL860">
        <v>5039</v>
      </c>
      <c r="AM860">
        <v>2315</v>
      </c>
      <c r="AN860">
        <v>2724</v>
      </c>
      <c r="AO860">
        <v>2185</v>
      </c>
      <c r="AP860">
        <v>1060</v>
      </c>
      <c r="AQ860">
        <v>1125</v>
      </c>
      <c r="AR860">
        <v>28704</v>
      </c>
      <c r="AS860">
        <v>20562</v>
      </c>
      <c r="AT860">
        <v>8142</v>
      </c>
      <c r="AU860">
        <v>47897</v>
      </c>
      <c r="AV860">
        <v>22219</v>
      </c>
      <c r="AW860">
        <v>25678</v>
      </c>
      <c r="AX860">
        <v>25330</v>
      </c>
      <c r="AY860">
        <v>11807</v>
      </c>
      <c r="AZ860">
        <v>13523</v>
      </c>
      <c r="BA860">
        <v>6171</v>
      </c>
      <c r="BB860">
        <v>2379</v>
      </c>
      <c r="BC860">
        <v>3792</v>
      </c>
      <c r="BD860">
        <v>2793</v>
      </c>
      <c r="BE860">
        <v>922</v>
      </c>
      <c r="BF860">
        <v>1871</v>
      </c>
      <c r="BG860">
        <v>13603</v>
      </c>
      <c r="BH860">
        <v>7111</v>
      </c>
      <c r="BI860">
        <v>6492</v>
      </c>
      <c r="BJ860">
        <v>37672</v>
      </c>
      <c r="BK860">
        <v>17425</v>
      </c>
      <c r="BL860">
        <v>20247</v>
      </c>
      <c r="BM860">
        <v>18770</v>
      </c>
      <c r="BN860">
        <v>8651</v>
      </c>
      <c r="BO860">
        <v>10119</v>
      </c>
      <c r="BP860">
        <v>5192</v>
      </c>
      <c r="BQ860">
        <v>1925</v>
      </c>
      <c r="BR860">
        <v>3267</v>
      </c>
      <c r="BS860">
        <v>2173</v>
      </c>
      <c r="BT860">
        <v>729</v>
      </c>
      <c r="BU860">
        <v>1444</v>
      </c>
      <c r="BV860">
        <v>11537</v>
      </c>
      <c r="BW860">
        <v>6120</v>
      </c>
      <c r="BX860">
        <v>5417</v>
      </c>
      <c r="BY860">
        <v>10225</v>
      </c>
      <c r="BZ860">
        <v>4794</v>
      </c>
      <c r="CA860">
        <v>5431</v>
      </c>
      <c r="CB860">
        <v>6560</v>
      </c>
      <c r="CC860">
        <v>3156</v>
      </c>
      <c r="CD860">
        <v>3404</v>
      </c>
      <c r="CE860">
        <v>979</v>
      </c>
      <c r="CF860">
        <v>454</v>
      </c>
      <c r="CG860">
        <v>525</v>
      </c>
      <c r="CH860">
        <v>620</v>
      </c>
      <c r="CI860">
        <v>193</v>
      </c>
      <c r="CJ860">
        <v>427</v>
      </c>
      <c r="CK860">
        <v>2066</v>
      </c>
      <c r="CL860">
        <v>991</v>
      </c>
      <c r="CM860">
        <v>1075</v>
      </c>
      <c r="CN860">
        <v>245526</v>
      </c>
      <c r="CO860">
        <v>123180</v>
      </c>
      <c r="CP860">
        <v>122346</v>
      </c>
    </row>
    <row r="861" spans="1:94" x14ac:dyDescent="0.35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>
        <v>81974</v>
      </c>
      <c r="K861">
        <v>471672</v>
      </c>
      <c r="L861">
        <v>243603</v>
      </c>
      <c r="M861">
        <v>228069</v>
      </c>
      <c r="N861">
        <v>62319</v>
      </c>
      <c r="O861">
        <v>32947</v>
      </c>
      <c r="P861">
        <v>29372</v>
      </c>
      <c r="Q861">
        <v>997</v>
      </c>
      <c r="R861">
        <v>535</v>
      </c>
      <c r="S861">
        <v>462</v>
      </c>
      <c r="T861">
        <v>413555</v>
      </c>
      <c r="U861">
        <v>211741</v>
      </c>
      <c r="V861">
        <v>201814</v>
      </c>
      <c r="W861">
        <v>258978</v>
      </c>
      <c r="X861">
        <v>145129</v>
      </c>
      <c r="Y861">
        <v>113849</v>
      </c>
      <c r="Z861">
        <v>212694</v>
      </c>
      <c r="AA861">
        <v>98474</v>
      </c>
      <c r="AB861">
        <v>114220</v>
      </c>
      <c r="AC861">
        <v>231023</v>
      </c>
      <c r="AD861">
        <v>122587</v>
      </c>
      <c r="AE861">
        <v>108436</v>
      </c>
      <c r="AF861">
        <v>183792</v>
      </c>
      <c r="AG861">
        <v>100680</v>
      </c>
      <c r="AH861">
        <v>83112</v>
      </c>
      <c r="AI861">
        <v>148867</v>
      </c>
      <c r="AJ861">
        <v>77443</v>
      </c>
      <c r="AK861">
        <v>71424</v>
      </c>
      <c r="AL861">
        <v>5028</v>
      </c>
      <c r="AM861">
        <v>2308</v>
      </c>
      <c r="AN861">
        <v>2720</v>
      </c>
      <c r="AO861">
        <v>2175</v>
      </c>
      <c r="AP861">
        <v>1054</v>
      </c>
      <c r="AQ861">
        <v>1121</v>
      </c>
      <c r="AR861">
        <v>27722</v>
      </c>
      <c r="AS861">
        <v>19875</v>
      </c>
      <c r="AT861">
        <v>7847</v>
      </c>
      <c r="AU861">
        <v>47231</v>
      </c>
      <c r="AV861">
        <v>21907</v>
      </c>
      <c r="AW861">
        <v>25324</v>
      </c>
      <c r="AX861">
        <v>25050</v>
      </c>
      <c r="AY861">
        <v>11642</v>
      </c>
      <c r="AZ861">
        <v>13408</v>
      </c>
      <c r="BA861">
        <v>6159</v>
      </c>
      <c r="BB861">
        <v>2369</v>
      </c>
      <c r="BC861">
        <v>3790</v>
      </c>
      <c r="BD861">
        <v>2780</v>
      </c>
      <c r="BE861">
        <v>914</v>
      </c>
      <c r="BF861">
        <v>1866</v>
      </c>
      <c r="BG861">
        <v>13242</v>
      </c>
      <c r="BH861">
        <v>6982</v>
      </c>
      <c r="BI861">
        <v>6260</v>
      </c>
      <c r="BJ861">
        <v>37197</v>
      </c>
      <c r="BK861">
        <v>17140</v>
      </c>
      <c r="BL861">
        <v>20057</v>
      </c>
      <c r="BM861">
        <v>18519</v>
      </c>
      <c r="BN861">
        <v>8498</v>
      </c>
      <c r="BO861">
        <v>10021</v>
      </c>
      <c r="BP861">
        <v>5183</v>
      </c>
      <c r="BQ861">
        <v>1917</v>
      </c>
      <c r="BR861">
        <v>3266</v>
      </c>
      <c r="BS861">
        <v>2163</v>
      </c>
      <c r="BT861">
        <v>723</v>
      </c>
      <c r="BU861">
        <v>1440</v>
      </c>
      <c r="BV861">
        <v>11332</v>
      </c>
      <c r="BW861">
        <v>6002</v>
      </c>
      <c r="BX861">
        <v>5330</v>
      </c>
      <c r="BY861">
        <v>10034</v>
      </c>
      <c r="BZ861">
        <v>4767</v>
      </c>
      <c r="CA861">
        <v>5267</v>
      </c>
      <c r="CB861">
        <v>6531</v>
      </c>
      <c r="CC861">
        <v>3144</v>
      </c>
      <c r="CD861">
        <v>3387</v>
      </c>
      <c r="CE861">
        <v>976</v>
      </c>
      <c r="CF861">
        <v>452</v>
      </c>
      <c r="CG861">
        <v>524</v>
      </c>
      <c r="CH861">
        <v>617</v>
      </c>
      <c r="CI861">
        <v>191</v>
      </c>
      <c r="CJ861">
        <v>426</v>
      </c>
      <c r="CK861">
        <v>1910</v>
      </c>
      <c r="CL861">
        <v>980</v>
      </c>
      <c r="CM861">
        <v>930</v>
      </c>
      <c r="CN861">
        <v>240649</v>
      </c>
      <c r="CO861">
        <v>121016</v>
      </c>
      <c r="CP861">
        <v>119633</v>
      </c>
    </row>
    <row r="862" spans="1:94" x14ac:dyDescent="0.35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>
        <v>1437</v>
      </c>
      <c r="K862">
        <v>7476</v>
      </c>
      <c r="L862">
        <v>3720</v>
      </c>
      <c r="M862">
        <v>3756</v>
      </c>
      <c r="N862">
        <v>1016</v>
      </c>
      <c r="O862">
        <v>516</v>
      </c>
      <c r="P862">
        <v>500</v>
      </c>
      <c r="Q862">
        <v>3</v>
      </c>
      <c r="R862">
        <v>1</v>
      </c>
      <c r="S862">
        <v>2</v>
      </c>
      <c r="T862">
        <v>5655</v>
      </c>
      <c r="U862">
        <v>2778</v>
      </c>
      <c r="V862">
        <v>2877</v>
      </c>
      <c r="W862">
        <v>5499</v>
      </c>
      <c r="X862">
        <v>2883</v>
      </c>
      <c r="Y862">
        <v>2616</v>
      </c>
      <c r="Z862">
        <v>1977</v>
      </c>
      <c r="AA862">
        <v>837</v>
      </c>
      <c r="AB862">
        <v>1140</v>
      </c>
      <c r="AC862">
        <v>2599</v>
      </c>
      <c r="AD862">
        <v>1556</v>
      </c>
      <c r="AE862">
        <v>1043</v>
      </c>
      <c r="AF862">
        <v>1933</v>
      </c>
      <c r="AG862">
        <v>1244</v>
      </c>
      <c r="AH862">
        <v>689</v>
      </c>
      <c r="AI862">
        <v>930</v>
      </c>
      <c r="AJ862">
        <v>544</v>
      </c>
      <c r="AK862">
        <v>386</v>
      </c>
      <c r="AL862">
        <v>11</v>
      </c>
      <c r="AM862">
        <v>7</v>
      </c>
      <c r="AN862">
        <v>4</v>
      </c>
      <c r="AO862">
        <v>10</v>
      </c>
      <c r="AP862">
        <v>6</v>
      </c>
      <c r="AQ862">
        <v>4</v>
      </c>
      <c r="AR862">
        <v>982</v>
      </c>
      <c r="AS862">
        <v>687</v>
      </c>
      <c r="AT862">
        <v>295</v>
      </c>
      <c r="AU862">
        <v>666</v>
      </c>
      <c r="AV862">
        <v>312</v>
      </c>
      <c r="AW862">
        <v>354</v>
      </c>
      <c r="AX862">
        <v>280</v>
      </c>
      <c r="AY862">
        <v>165</v>
      </c>
      <c r="AZ862">
        <v>115</v>
      </c>
      <c r="BA862">
        <v>12</v>
      </c>
      <c r="BB862">
        <v>10</v>
      </c>
      <c r="BC862">
        <v>2</v>
      </c>
      <c r="BD862">
        <v>13</v>
      </c>
      <c r="BE862">
        <v>8</v>
      </c>
      <c r="BF862">
        <v>5</v>
      </c>
      <c r="BG862">
        <v>361</v>
      </c>
      <c r="BH862">
        <v>129</v>
      </c>
      <c r="BI862">
        <v>232</v>
      </c>
      <c r="BJ862">
        <v>475</v>
      </c>
      <c r="BK862">
        <v>285</v>
      </c>
      <c r="BL862">
        <v>190</v>
      </c>
      <c r="BM862">
        <v>251</v>
      </c>
      <c r="BN862">
        <v>153</v>
      </c>
      <c r="BO862">
        <v>98</v>
      </c>
      <c r="BP862">
        <v>9</v>
      </c>
      <c r="BQ862">
        <v>8</v>
      </c>
      <c r="BR862">
        <v>1</v>
      </c>
      <c r="BS862">
        <v>10</v>
      </c>
      <c r="BT862">
        <v>6</v>
      </c>
      <c r="BU862">
        <v>4</v>
      </c>
      <c r="BV862">
        <v>205</v>
      </c>
      <c r="BW862">
        <v>118</v>
      </c>
      <c r="BX862">
        <v>87</v>
      </c>
      <c r="BY862">
        <v>191</v>
      </c>
      <c r="BZ862">
        <v>27</v>
      </c>
      <c r="CA862">
        <v>164</v>
      </c>
      <c r="CB862">
        <v>29</v>
      </c>
      <c r="CC862">
        <v>12</v>
      </c>
      <c r="CD862">
        <v>17</v>
      </c>
      <c r="CE862">
        <v>3</v>
      </c>
      <c r="CF862">
        <v>2</v>
      </c>
      <c r="CG862">
        <v>1</v>
      </c>
      <c r="CH862">
        <v>3</v>
      </c>
      <c r="CI862">
        <v>2</v>
      </c>
      <c r="CJ862">
        <v>1</v>
      </c>
      <c r="CK862">
        <v>156</v>
      </c>
      <c r="CL862">
        <v>11</v>
      </c>
      <c r="CM862">
        <v>145</v>
      </c>
      <c r="CN862">
        <v>4877</v>
      </c>
      <c r="CO862">
        <v>2164</v>
      </c>
      <c r="CP862">
        <v>2713</v>
      </c>
    </row>
    <row r="863" spans="1:94" x14ac:dyDescent="0.35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5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5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5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5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5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5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5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5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5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5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5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5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5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5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5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5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5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5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5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5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5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5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5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5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5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5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5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5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5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5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5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5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5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5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5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5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5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5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5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5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5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5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5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5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5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5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5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5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5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5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5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5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5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5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5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5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5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5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5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5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5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5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5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5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5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5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5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5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5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5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5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5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5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5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5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5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5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5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5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5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5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5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5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5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5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5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5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5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5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5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5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5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5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5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5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5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5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5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5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5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5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5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5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5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5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5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5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5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5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5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5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5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5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5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5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5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5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5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5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5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5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5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5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5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5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5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5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5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5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5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5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5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5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5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5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5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5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5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5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5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5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5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5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5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5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5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5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5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5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5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5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5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5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5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5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5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5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5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5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5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5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5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5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5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5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5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5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5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5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5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5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5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5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5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5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5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5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5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5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5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5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5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5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5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5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5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5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5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5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5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5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5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5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5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5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5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5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5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5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5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5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5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5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5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5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5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5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5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5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5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5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5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5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5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5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5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5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5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5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5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5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5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5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5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5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5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5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5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5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5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5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5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5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5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5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5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5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5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5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5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5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5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5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5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5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5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5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5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5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5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5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5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5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5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5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5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5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5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5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5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5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5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5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5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5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5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5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5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5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5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5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5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5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5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5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5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5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5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5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5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5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5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5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5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5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5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5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5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5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5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5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5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5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5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5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5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5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5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5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5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5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5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5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5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5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5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5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5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5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5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5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5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5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5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5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5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5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5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5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5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5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5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5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5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5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5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5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5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5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5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5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5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5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5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5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5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5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5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5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5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5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5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5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5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5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5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5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5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5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5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5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5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5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5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5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5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5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5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5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5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5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5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5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5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5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5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5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5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5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5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5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5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5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5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5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5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5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5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5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5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5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5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5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5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5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5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5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5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5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5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5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5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5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5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5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5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5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5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5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5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5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5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5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5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5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5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5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5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5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5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5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5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5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5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5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5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5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5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5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5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5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5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5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5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5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5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5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5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5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5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5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5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5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5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5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5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5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5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5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5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5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5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5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5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5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5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5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5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5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5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5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5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5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5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5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5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5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5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5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5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5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5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5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5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5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5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5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5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5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5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5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5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5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5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5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5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5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5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5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5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5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5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5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5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5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5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5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5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5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5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5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5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5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5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5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5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5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5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5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5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5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5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5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5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5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5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5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5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5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5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5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5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5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5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5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5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5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5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5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5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5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5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5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5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5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5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5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5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5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5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5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5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5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5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5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5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5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5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5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5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5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5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5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5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5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5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5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5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5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5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5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5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5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5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5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5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5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5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5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5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5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5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5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5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5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5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5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5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5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5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5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5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5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5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5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5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5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5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5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5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5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5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5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5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5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5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5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5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5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5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5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5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5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5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5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5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5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5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5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5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5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5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5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5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5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5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5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5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5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5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5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5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5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5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5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5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5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5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5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5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5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5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5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5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5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5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5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5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5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5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5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5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5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5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5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5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5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5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5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5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5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5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5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5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5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5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5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5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5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5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5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5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5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5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5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5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5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5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5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5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5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5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5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5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5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5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5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5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5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5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5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5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5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5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5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5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5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5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5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5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5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5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5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5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5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5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5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5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5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5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5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5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5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5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5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5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5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5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5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5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5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5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5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5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5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5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5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5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5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5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5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5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5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5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5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5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5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5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5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5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5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5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5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5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5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5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5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5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5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5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5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5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5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5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5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5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5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5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5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5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5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5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5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5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5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5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5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5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5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5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5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5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5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5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5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5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5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5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5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5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5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5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5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5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5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5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5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5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5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5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5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5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5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5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5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5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5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5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5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5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5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5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5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5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5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5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5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5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5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5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5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5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5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5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5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5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5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5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5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5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5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5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5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5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5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5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5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5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5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5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5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5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5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5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5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5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5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5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5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5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5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5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5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5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5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5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5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5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5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5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5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5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5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5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5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5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5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5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5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5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5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5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5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5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5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5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5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5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5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5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5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5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5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5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5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5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5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5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5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5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5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5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5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5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5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5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5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5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5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5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5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5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5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5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5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5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5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5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5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5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5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5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5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5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5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5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5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5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5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5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5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5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5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5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5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5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5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5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5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5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5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5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5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5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5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5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5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5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5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5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5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5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5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5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5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5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5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5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5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5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5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5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5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5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5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5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5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5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5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5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5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5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5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5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5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5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5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5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5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5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5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5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5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5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5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5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5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5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5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5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5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5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5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5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5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5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5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5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5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5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5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5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5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5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5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5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5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5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5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5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5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5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5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5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5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5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5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5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5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5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5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5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5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5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5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5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5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5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5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5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5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5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5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5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5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5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5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5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5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5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5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5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5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5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5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5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5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5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5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5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5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5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5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5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5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5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5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5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5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5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5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5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5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5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5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5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5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5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5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5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5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5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5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5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5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5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5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5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5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5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5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5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5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5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5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5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5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5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5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5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5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5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5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5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5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5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5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5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5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5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5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5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5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5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5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5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5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5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5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5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5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5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5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5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5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5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5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5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5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5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5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5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5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5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5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5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5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5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5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5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5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5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5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5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5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5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5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5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5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5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5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5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5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5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5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5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5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5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5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5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5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5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5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5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5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5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5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5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5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5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5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5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5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5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5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5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5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5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5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5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5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5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5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5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5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5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5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5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5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5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5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5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5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5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5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5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5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5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5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5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5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5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5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5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5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5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5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5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5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5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5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5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5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5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5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5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R67"/>
  <sheetViews>
    <sheetView workbookViewId="0">
      <pane ySplit="1" topLeftCell="A2" activePane="bottomLeft" state="frozen"/>
      <selection pane="bottomLeft" activeCell="C1" sqref="C1:G1048576"/>
    </sheetView>
  </sheetViews>
  <sheetFormatPr defaultRowHeight="14.5" x14ac:dyDescent="0.35"/>
  <cols>
    <col min="11" max="11" width="11.90625" customWidth="1"/>
    <col min="40" max="40" width="13.26953125" customWidth="1"/>
    <col min="94" max="94" width="22.7265625" customWidth="1"/>
    <col min="95" max="95" width="28.90625" customWidth="1"/>
  </cols>
  <sheetData>
    <row r="1" spans="1:96" s="6" customFormat="1" x14ac:dyDescent="0.35">
      <c r="A1" s="6" t="s">
        <v>1353</v>
      </c>
      <c r="B1" s="6" t="s">
        <v>1354</v>
      </c>
      <c r="C1" s="6" t="s">
        <v>1355</v>
      </c>
      <c r="D1" s="6" t="s">
        <v>1356</v>
      </c>
      <c r="E1" s="6" t="s">
        <v>1357</v>
      </c>
      <c r="F1" s="6" t="s">
        <v>1358</v>
      </c>
      <c r="G1" s="6" t="s">
        <v>1359</v>
      </c>
      <c r="H1" s="6" t="s">
        <v>1360</v>
      </c>
      <c r="I1" s="6" t="s">
        <v>1456</v>
      </c>
      <c r="J1" s="6" t="s">
        <v>1361</v>
      </c>
      <c r="K1" s="6" t="s">
        <v>1449</v>
      </c>
      <c r="L1" s="6" t="s">
        <v>1362</v>
      </c>
      <c r="M1" s="6" t="s">
        <v>1363</v>
      </c>
      <c r="N1" s="6" t="s">
        <v>1364</v>
      </c>
      <c r="O1" s="6" t="s">
        <v>1365</v>
      </c>
      <c r="P1" s="6" t="s">
        <v>1366</v>
      </c>
      <c r="Q1" s="6" t="s">
        <v>1367</v>
      </c>
      <c r="R1" s="6" t="s">
        <v>1368</v>
      </c>
      <c r="S1" s="6" t="s">
        <v>1369</v>
      </c>
      <c r="T1" s="6" t="s">
        <v>1370</v>
      </c>
      <c r="U1" s="6" t="s">
        <v>1371</v>
      </c>
      <c r="V1" s="6" t="s">
        <v>1372</v>
      </c>
      <c r="W1" s="6" t="s">
        <v>1373</v>
      </c>
      <c r="X1" s="6" t="s">
        <v>1374</v>
      </c>
      <c r="Y1" s="6" t="s">
        <v>1375</v>
      </c>
      <c r="Z1" s="6" t="s">
        <v>1376</v>
      </c>
      <c r="AA1" s="6" t="s">
        <v>1377</v>
      </c>
      <c r="AB1" s="6" t="s">
        <v>1378</v>
      </c>
      <c r="AC1" s="6" t="s">
        <v>1379</v>
      </c>
      <c r="AD1" s="6" t="s">
        <v>1380</v>
      </c>
      <c r="AE1" s="6" t="s">
        <v>1381</v>
      </c>
      <c r="AF1" s="6" t="s">
        <v>1382</v>
      </c>
      <c r="AG1" s="6" t="s">
        <v>1383</v>
      </c>
      <c r="AH1" s="6" t="s">
        <v>1384</v>
      </c>
      <c r="AI1" s="6" t="s">
        <v>1385</v>
      </c>
      <c r="AJ1" s="6" t="s">
        <v>1386</v>
      </c>
      <c r="AK1" s="6" t="s">
        <v>1387</v>
      </c>
      <c r="AL1" s="6" t="s">
        <v>1388</v>
      </c>
      <c r="AM1" s="6" t="s">
        <v>1389</v>
      </c>
      <c r="AN1" s="6" t="s">
        <v>1390</v>
      </c>
      <c r="AO1" s="6" t="s">
        <v>1391</v>
      </c>
      <c r="AP1" s="6" t="s">
        <v>1392</v>
      </c>
      <c r="AQ1" s="6" t="s">
        <v>1393</v>
      </c>
      <c r="AR1" s="6" t="s">
        <v>1394</v>
      </c>
      <c r="AS1" s="6" t="s">
        <v>1395</v>
      </c>
      <c r="AT1" s="6" t="s">
        <v>1396</v>
      </c>
      <c r="AU1" s="6" t="s">
        <v>1397</v>
      </c>
      <c r="AV1" s="6" t="s">
        <v>1398</v>
      </c>
      <c r="AW1" s="6" t="s">
        <v>1399</v>
      </c>
      <c r="AX1" s="6" t="s">
        <v>1400</v>
      </c>
      <c r="AY1" s="6" t="s">
        <v>1401</v>
      </c>
      <c r="AZ1" s="6" t="s">
        <v>1402</v>
      </c>
      <c r="BA1" s="6" t="s">
        <v>1403</v>
      </c>
      <c r="BB1" s="6" t="s">
        <v>1404</v>
      </c>
      <c r="BC1" s="6" t="s">
        <v>1405</v>
      </c>
      <c r="BD1" s="6" t="s">
        <v>1406</v>
      </c>
      <c r="BE1" s="6" t="s">
        <v>1407</v>
      </c>
      <c r="BF1" s="6" t="s">
        <v>1408</v>
      </c>
      <c r="BG1" s="6" t="s">
        <v>1409</v>
      </c>
      <c r="BH1" s="6" t="s">
        <v>1410</v>
      </c>
      <c r="BI1" s="6" t="s">
        <v>1411</v>
      </c>
      <c r="BJ1" s="6" t="s">
        <v>1412</v>
      </c>
      <c r="BK1" s="6" t="s">
        <v>1413</v>
      </c>
      <c r="BL1" s="6" t="s">
        <v>1414</v>
      </c>
      <c r="BM1" s="6" t="s">
        <v>1415</v>
      </c>
      <c r="BN1" s="6" t="s">
        <v>1416</v>
      </c>
      <c r="BO1" s="6" t="s">
        <v>1417</v>
      </c>
      <c r="BP1" s="6" t="s">
        <v>1418</v>
      </c>
      <c r="BQ1" s="6" t="s">
        <v>1419</v>
      </c>
      <c r="BR1" s="6" t="s">
        <v>1420</v>
      </c>
      <c r="BS1" s="6" t="s">
        <v>1421</v>
      </c>
      <c r="BT1" s="6" t="s">
        <v>1422</v>
      </c>
      <c r="BU1" s="6" t="s">
        <v>1423</v>
      </c>
      <c r="BV1" s="6" t="s">
        <v>1424</v>
      </c>
      <c r="BW1" s="6" t="s">
        <v>1425</v>
      </c>
      <c r="BX1" s="6" t="s">
        <v>1426</v>
      </c>
      <c r="BY1" s="6" t="s">
        <v>1427</v>
      </c>
      <c r="BZ1" s="6" t="s">
        <v>1428</v>
      </c>
      <c r="CA1" s="6" t="s">
        <v>1429</v>
      </c>
      <c r="CB1" s="6" t="s">
        <v>1430</v>
      </c>
      <c r="CC1" s="6" t="s">
        <v>1431</v>
      </c>
      <c r="CD1" s="6" t="s">
        <v>1432</v>
      </c>
      <c r="CE1" s="6" t="s">
        <v>1433</v>
      </c>
      <c r="CF1" s="6" t="s">
        <v>1434</v>
      </c>
      <c r="CG1" s="6" t="s">
        <v>1435</v>
      </c>
      <c r="CH1" s="6" t="s">
        <v>1436</v>
      </c>
      <c r="CI1" s="6" t="s">
        <v>1437</v>
      </c>
      <c r="CJ1" s="6" t="s">
        <v>1438</v>
      </c>
      <c r="CK1" s="6" t="s">
        <v>1439</v>
      </c>
      <c r="CL1" s="6" t="s">
        <v>1440</v>
      </c>
      <c r="CM1" s="6" t="s">
        <v>1441</v>
      </c>
      <c r="CN1" s="6" t="s">
        <v>1442</v>
      </c>
      <c r="CO1" s="6" t="s">
        <v>1443</v>
      </c>
      <c r="CP1" s="6" t="s">
        <v>1444</v>
      </c>
      <c r="CQ1" s="6" t="s">
        <v>1445</v>
      </c>
      <c r="CR1" s="6" t="s">
        <v>1446</v>
      </c>
    </row>
    <row r="2" spans="1:96" x14ac:dyDescent="0.35">
      <c r="A2" s="7" t="s">
        <v>155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3</v>
      </c>
      <c r="G2" s="7" t="s">
        <v>5</v>
      </c>
      <c r="H2" s="7" t="s">
        <v>156</v>
      </c>
      <c r="I2" s="7"/>
      <c r="J2" s="7" t="s">
        <v>7</v>
      </c>
      <c r="K2" t="s">
        <v>1450</v>
      </c>
      <c r="L2" s="5">
        <v>4857524</v>
      </c>
      <c r="M2" s="5">
        <v>25351462</v>
      </c>
      <c r="N2" s="5">
        <v>13494734</v>
      </c>
      <c r="O2" s="5">
        <v>11856728</v>
      </c>
      <c r="P2" s="5">
        <v>3380721</v>
      </c>
      <c r="Q2" s="5">
        <v>1843109</v>
      </c>
      <c r="R2" s="5">
        <v>1537612</v>
      </c>
      <c r="S2" s="5">
        <v>5113615</v>
      </c>
      <c r="T2" s="5">
        <v>2709656</v>
      </c>
      <c r="U2" s="5">
        <v>2403959</v>
      </c>
      <c r="V2" s="5">
        <v>0</v>
      </c>
      <c r="W2" s="5">
        <v>0</v>
      </c>
      <c r="X2" s="5">
        <v>0</v>
      </c>
      <c r="Y2" s="5">
        <v>16598988</v>
      </c>
      <c r="Z2" s="5">
        <v>9794067</v>
      </c>
      <c r="AA2" s="5">
        <v>6804921</v>
      </c>
      <c r="AB2" s="5">
        <v>8752474</v>
      </c>
      <c r="AC2" s="5">
        <v>3700667</v>
      </c>
      <c r="AD2" s="5">
        <v>5051807</v>
      </c>
      <c r="AE2" s="5">
        <v>8916508</v>
      </c>
      <c r="AF2" s="5">
        <v>6806636</v>
      </c>
      <c r="AG2" s="5">
        <v>2109872</v>
      </c>
      <c r="AH2" s="5">
        <v>7015283</v>
      </c>
      <c r="AI2" s="5">
        <v>5860600</v>
      </c>
      <c r="AJ2" s="5">
        <v>1154683</v>
      </c>
      <c r="AK2" s="5">
        <v>1963311</v>
      </c>
      <c r="AL2" s="5">
        <v>1632783</v>
      </c>
      <c r="AM2" s="5">
        <v>330528</v>
      </c>
      <c r="AN2" s="5">
        <v>891273</v>
      </c>
      <c r="AO2" s="5">
        <v>718444</v>
      </c>
      <c r="AP2" s="5">
        <v>172829</v>
      </c>
      <c r="AQ2" s="5">
        <v>201375</v>
      </c>
      <c r="AR2" s="5">
        <v>159666</v>
      </c>
      <c r="AS2" s="5">
        <v>41709</v>
      </c>
      <c r="AT2" s="5">
        <v>3959324</v>
      </c>
      <c r="AU2" s="5">
        <v>3349707</v>
      </c>
      <c r="AV2" s="5">
        <v>609617</v>
      </c>
      <c r="AW2" s="5">
        <v>1901225</v>
      </c>
      <c r="AX2" s="5">
        <v>946036</v>
      </c>
      <c r="AY2" s="5">
        <v>955189</v>
      </c>
      <c r="AZ2" s="5">
        <v>517490</v>
      </c>
      <c r="BA2" s="5">
        <v>156339</v>
      </c>
      <c r="BB2" s="5">
        <v>361151</v>
      </c>
      <c r="BC2" s="5">
        <v>636860</v>
      </c>
      <c r="BD2" s="5">
        <v>322797</v>
      </c>
      <c r="BE2" s="5">
        <v>314063</v>
      </c>
      <c r="BF2" s="5">
        <v>60905</v>
      </c>
      <c r="BG2" s="5">
        <v>26867</v>
      </c>
      <c r="BH2" s="5">
        <v>34038</v>
      </c>
      <c r="BI2" s="5">
        <v>685970</v>
      </c>
      <c r="BJ2" s="5">
        <v>440033</v>
      </c>
      <c r="BK2" s="5">
        <v>245937</v>
      </c>
      <c r="BL2" s="5">
        <v>1510526</v>
      </c>
      <c r="BM2" s="5">
        <v>769060</v>
      </c>
      <c r="BN2" s="5">
        <v>741466</v>
      </c>
      <c r="BO2" s="5">
        <v>384678</v>
      </c>
      <c r="BP2" s="5">
        <v>112161</v>
      </c>
      <c r="BQ2" s="5">
        <v>272517</v>
      </c>
      <c r="BR2" s="5">
        <v>504135</v>
      </c>
      <c r="BS2" s="5">
        <v>267790</v>
      </c>
      <c r="BT2" s="5">
        <v>236345</v>
      </c>
      <c r="BU2" s="5">
        <v>48022</v>
      </c>
      <c r="BV2" s="5">
        <v>21366</v>
      </c>
      <c r="BW2" s="5">
        <v>26656</v>
      </c>
      <c r="BX2" s="5">
        <v>573691</v>
      </c>
      <c r="BY2" s="5">
        <v>367743</v>
      </c>
      <c r="BZ2" s="5">
        <v>205948</v>
      </c>
      <c r="CA2" s="5">
        <v>390699</v>
      </c>
      <c r="CB2" s="5">
        <v>176976</v>
      </c>
      <c r="CC2" s="5">
        <v>213723</v>
      </c>
      <c r="CD2" s="5">
        <v>132812</v>
      </c>
      <c r="CE2" s="5">
        <v>44178</v>
      </c>
      <c r="CF2" s="5">
        <v>88634</v>
      </c>
      <c r="CG2" s="5">
        <v>132725</v>
      </c>
      <c r="CH2" s="5">
        <v>55007</v>
      </c>
      <c r="CI2" s="5">
        <v>77718</v>
      </c>
      <c r="CJ2" s="5">
        <v>12883</v>
      </c>
      <c r="CK2" s="5">
        <v>5501</v>
      </c>
      <c r="CL2" s="5">
        <v>7382</v>
      </c>
      <c r="CM2" s="5">
        <v>112279</v>
      </c>
      <c r="CN2" s="5">
        <v>72290</v>
      </c>
      <c r="CO2" s="5">
        <v>39989</v>
      </c>
      <c r="CP2" s="5">
        <v>16434954</v>
      </c>
      <c r="CQ2" s="5">
        <v>6688098</v>
      </c>
      <c r="CR2" s="5">
        <v>9746856</v>
      </c>
    </row>
    <row r="3" spans="1:96" x14ac:dyDescent="0.35">
      <c r="A3" s="1" t="s">
        <v>155</v>
      </c>
      <c r="B3" s="1" t="s">
        <v>157</v>
      </c>
      <c r="C3" s="1" t="s">
        <v>2</v>
      </c>
      <c r="D3" s="1" t="s">
        <v>3</v>
      </c>
      <c r="E3" s="1" t="s">
        <v>4</v>
      </c>
      <c r="F3" s="1" t="s">
        <v>3</v>
      </c>
      <c r="G3" s="1" t="s">
        <v>11</v>
      </c>
      <c r="H3" s="1" t="s">
        <v>158</v>
      </c>
      <c r="I3" s="1"/>
      <c r="J3" s="1" t="s">
        <v>7</v>
      </c>
      <c r="K3">
        <v>313230</v>
      </c>
      <c r="L3">
        <v>117107</v>
      </c>
      <c r="M3">
        <v>561293</v>
      </c>
      <c r="N3">
        <v>299679</v>
      </c>
      <c r="O3">
        <v>261614</v>
      </c>
      <c r="P3">
        <v>66302</v>
      </c>
      <c r="Q3">
        <v>35583</v>
      </c>
      <c r="R3">
        <v>30719</v>
      </c>
      <c r="S3">
        <v>101830</v>
      </c>
      <c r="T3">
        <v>53868</v>
      </c>
      <c r="U3">
        <v>47962</v>
      </c>
      <c r="V3">
        <v>0</v>
      </c>
      <c r="W3">
        <v>0</v>
      </c>
      <c r="X3">
        <v>0</v>
      </c>
      <c r="Y3">
        <v>405318</v>
      </c>
      <c r="Z3">
        <v>229862</v>
      </c>
      <c r="AA3">
        <v>175456</v>
      </c>
      <c r="AB3">
        <v>155975</v>
      </c>
      <c r="AC3">
        <v>69817</v>
      </c>
      <c r="AD3">
        <v>86158</v>
      </c>
      <c r="AE3">
        <v>211479</v>
      </c>
      <c r="AF3">
        <v>164865</v>
      </c>
      <c r="AG3">
        <v>46614</v>
      </c>
      <c r="AH3">
        <v>182831</v>
      </c>
      <c r="AI3">
        <v>148695</v>
      </c>
      <c r="AJ3">
        <v>34136</v>
      </c>
      <c r="AK3">
        <v>19598</v>
      </c>
      <c r="AL3">
        <v>16525</v>
      </c>
      <c r="AM3">
        <v>3073</v>
      </c>
      <c r="AN3">
        <v>8630</v>
      </c>
      <c r="AO3">
        <v>7163</v>
      </c>
      <c r="AP3">
        <v>1467</v>
      </c>
      <c r="AQ3">
        <v>8181</v>
      </c>
      <c r="AR3">
        <v>6380</v>
      </c>
      <c r="AS3">
        <v>1801</v>
      </c>
      <c r="AT3">
        <v>146422</v>
      </c>
      <c r="AU3">
        <v>118627</v>
      </c>
      <c r="AV3">
        <v>27795</v>
      </c>
      <c r="AW3">
        <v>28648</v>
      </c>
      <c r="AX3">
        <v>16170</v>
      </c>
      <c r="AY3">
        <v>12478</v>
      </c>
      <c r="AZ3">
        <v>7084</v>
      </c>
      <c r="BA3">
        <v>2760</v>
      </c>
      <c r="BB3">
        <v>4324</v>
      </c>
      <c r="BC3">
        <v>4197</v>
      </c>
      <c r="BD3">
        <v>2812</v>
      </c>
      <c r="BE3">
        <v>1385</v>
      </c>
      <c r="BF3">
        <v>1689</v>
      </c>
      <c r="BG3">
        <v>684</v>
      </c>
      <c r="BH3">
        <v>1005</v>
      </c>
      <c r="BI3">
        <v>15678</v>
      </c>
      <c r="BJ3">
        <v>9914</v>
      </c>
      <c r="BK3">
        <v>5764</v>
      </c>
      <c r="BL3">
        <v>22785</v>
      </c>
      <c r="BM3">
        <v>13080</v>
      </c>
      <c r="BN3">
        <v>9705</v>
      </c>
      <c r="BO3">
        <v>4772</v>
      </c>
      <c r="BP3">
        <v>1789</v>
      </c>
      <c r="BQ3">
        <v>2983</v>
      </c>
      <c r="BR3">
        <v>3508</v>
      </c>
      <c r="BS3">
        <v>2318</v>
      </c>
      <c r="BT3">
        <v>1190</v>
      </c>
      <c r="BU3">
        <v>1289</v>
      </c>
      <c r="BV3">
        <v>544</v>
      </c>
      <c r="BW3">
        <v>745</v>
      </c>
      <c r="BX3">
        <v>13216</v>
      </c>
      <c r="BY3">
        <v>8429</v>
      </c>
      <c r="BZ3">
        <v>4787</v>
      </c>
      <c r="CA3">
        <v>5863</v>
      </c>
      <c r="CB3">
        <v>3090</v>
      </c>
      <c r="CC3">
        <v>2773</v>
      </c>
      <c r="CD3">
        <v>2312</v>
      </c>
      <c r="CE3">
        <v>971</v>
      </c>
      <c r="CF3">
        <v>1341</v>
      </c>
      <c r="CG3">
        <v>689</v>
      </c>
      <c r="CH3">
        <v>494</v>
      </c>
      <c r="CI3">
        <v>195</v>
      </c>
      <c r="CJ3">
        <v>400</v>
      </c>
      <c r="CK3">
        <v>140</v>
      </c>
      <c r="CL3">
        <v>260</v>
      </c>
      <c r="CM3">
        <v>2462</v>
      </c>
      <c r="CN3">
        <v>1485</v>
      </c>
      <c r="CO3">
        <v>977</v>
      </c>
      <c r="CP3">
        <v>349814</v>
      </c>
      <c r="CQ3">
        <v>134814</v>
      </c>
      <c r="CR3">
        <v>215000</v>
      </c>
    </row>
    <row r="4" spans="1:96" x14ac:dyDescent="0.35">
      <c r="A4" s="1" t="s">
        <v>155</v>
      </c>
      <c r="B4" s="1" t="s">
        <v>159</v>
      </c>
      <c r="C4" s="1" t="s">
        <v>2</v>
      </c>
      <c r="D4" s="1" t="s">
        <v>3</v>
      </c>
      <c r="E4" s="1" t="s">
        <v>4</v>
      </c>
      <c r="F4" s="1" t="s">
        <v>3</v>
      </c>
      <c r="G4" s="1" t="s">
        <v>11</v>
      </c>
      <c r="H4" s="1" t="s">
        <v>160</v>
      </c>
      <c r="I4" s="1"/>
      <c r="J4" s="1" t="s">
        <v>7</v>
      </c>
      <c r="K4">
        <v>500774</v>
      </c>
      <c r="L4">
        <v>224334</v>
      </c>
      <c r="M4">
        <v>1128350</v>
      </c>
      <c r="N4">
        <v>598703</v>
      </c>
      <c r="O4">
        <v>529647</v>
      </c>
      <c r="P4">
        <v>127689</v>
      </c>
      <c r="Q4">
        <v>70541</v>
      </c>
      <c r="R4">
        <v>57148</v>
      </c>
      <c r="S4">
        <v>296246</v>
      </c>
      <c r="T4">
        <v>156874</v>
      </c>
      <c r="U4">
        <v>139372</v>
      </c>
      <c r="V4">
        <v>0</v>
      </c>
      <c r="W4">
        <v>0</v>
      </c>
      <c r="X4">
        <v>0</v>
      </c>
      <c r="Y4">
        <v>818025</v>
      </c>
      <c r="Z4">
        <v>461288</v>
      </c>
      <c r="AA4">
        <v>356737</v>
      </c>
      <c r="AB4">
        <v>310325</v>
      </c>
      <c r="AC4">
        <v>137415</v>
      </c>
      <c r="AD4">
        <v>172910</v>
      </c>
      <c r="AE4">
        <v>372139</v>
      </c>
      <c r="AF4">
        <v>320120</v>
      </c>
      <c r="AG4">
        <v>52019</v>
      </c>
      <c r="AH4">
        <v>319475</v>
      </c>
      <c r="AI4">
        <v>282066</v>
      </c>
      <c r="AJ4">
        <v>37409</v>
      </c>
      <c r="AK4">
        <v>49924</v>
      </c>
      <c r="AL4">
        <v>47523</v>
      </c>
      <c r="AM4">
        <v>2401</v>
      </c>
      <c r="AN4">
        <v>41122</v>
      </c>
      <c r="AO4">
        <v>37261</v>
      </c>
      <c r="AP4">
        <v>3861</v>
      </c>
      <c r="AQ4">
        <v>13479</v>
      </c>
      <c r="AR4">
        <v>11628</v>
      </c>
      <c r="AS4">
        <v>1851</v>
      </c>
      <c r="AT4">
        <v>214950</v>
      </c>
      <c r="AU4">
        <v>185654</v>
      </c>
      <c r="AV4">
        <v>29296</v>
      </c>
      <c r="AW4">
        <v>52664</v>
      </c>
      <c r="AX4">
        <v>38054</v>
      </c>
      <c r="AY4">
        <v>14610</v>
      </c>
      <c r="AZ4">
        <v>2947</v>
      </c>
      <c r="BA4">
        <v>1891</v>
      </c>
      <c r="BB4">
        <v>1056</v>
      </c>
      <c r="BC4">
        <v>16171</v>
      </c>
      <c r="BD4">
        <v>12331</v>
      </c>
      <c r="BE4">
        <v>3840</v>
      </c>
      <c r="BF4">
        <v>2274</v>
      </c>
      <c r="BG4">
        <v>1315</v>
      </c>
      <c r="BH4">
        <v>959</v>
      </c>
      <c r="BI4">
        <v>31272</v>
      </c>
      <c r="BJ4">
        <v>22517</v>
      </c>
      <c r="BK4">
        <v>8755</v>
      </c>
      <c r="BL4">
        <v>45044</v>
      </c>
      <c r="BM4">
        <v>32911</v>
      </c>
      <c r="BN4">
        <v>12133</v>
      </c>
      <c r="BO4">
        <v>2482</v>
      </c>
      <c r="BP4">
        <v>1617</v>
      </c>
      <c r="BQ4">
        <v>865</v>
      </c>
      <c r="BR4">
        <v>13289</v>
      </c>
      <c r="BS4">
        <v>10385</v>
      </c>
      <c r="BT4">
        <v>2904</v>
      </c>
      <c r="BU4">
        <v>1820</v>
      </c>
      <c r="BV4">
        <v>1092</v>
      </c>
      <c r="BW4">
        <v>728</v>
      </c>
      <c r="BX4">
        <v>27453</v>
      </c>
      <c r="BY4">
        <v>19817</v>
      </c>
      <c r="BZ4">
        <v>7636</v>
      </c>
      <c r="CA4">
        <v>7620</v>
      </c>
      <c r="CB4">
        <v>5143</v>
      </c>
      <c r="CC4">
        <v>2477</v>
      </c>
      <c r="CD4">
        <v>465</v>
      </c>
      <c r="CE4">
        <v>274</v>
      </c>
      <c r="CF4">
        <v>191</v>
      </c>
      <c r="CG4">
        <v>2882</v>
      </c>
      <c r="CH4">
        <v>1946</v>
      </c>
      <c r="CI4">
        <v>936</v>
      </c>
      <c r="CJ4">
        <v>454</v>
      </c>
      <c r="CK4">
        <v>223</v>
      </c>
      <c r="CL4">
        <v>231</v>
      </c>
      <c r="CM4">
        <v>3819</v>
      </c>
      <c r="CN4">
        <v>2700</v>
      </c>
      <c r="CO4">
        <v>1119</v>
      </c>
      <c r="CP4">
        <v>756211</v>
      </c>
      <c r="CQ4">
        <v>278583</v>
      </c>
      <c r="CR4">
        <v>477628</v>
      </c>
    </row>
    <row r="5" spans="1:96" x14ac:dyDescent="0.35">
      <c r="A5" s="1" t="s">
        <v>155</v>
      </c>
      <c r="B5" s="1" t="s">
        <v>161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11</v>
      </c>
      <c r="H5" s="1" t="s">
        <v>162</v>
      </c>
      <c r="I5" s="1"/>
      <c r="J5" s="1" t="s">
        <v>7</v>
      </c>
      <c r="K5">
        <v>472829</v>
      </c>
      <c r="L5">
        <v>235423</v>
      </c>
      <c r="M5">
        <v>1214205</v>
      </c>
      <c r="N5">
        <v>646718</v>
      </c>
      <c r="O5">
        <v>567487</v>
      </c>
      <c r="P5">
        <v>146789</v>
      </c>
      <c r="Q5">
        <v>80393</v>
      </c>
      <c r="R5">
        <v>66396</v>
      </c>
      <c r="S5">
        <v>306743</v>
      </c>
      <c r="T5">
        <v>163200</v>
      </c>
      <c r="U5">
        <v>143543</v>
      </c>
      <c r="V5">
        <v>0</v>
      </c>
      <c r="W5">
        <v>0</v>
      </c>
      <c r="X5">
        <v>0</v>
      </c>
      <c r="Y5">
        <v>832457</v>
      </c>
      <c r="Z5">
        <v>474793</v>
      </c>
      <c r="AA5">
        <v>357664</v>
      </c>
      <c r="AB5">
        <v>381748</v>
      </c>
      <c r="AC5">
        <v>171925</v>
      </c>
      <c r="AD5">
        <v>209823</v>
      </c>
      <c r="AE5">
        <v>389233</v>
      </c>
      <c r="AF5">
        <v>342343</v>
      </c>
      <c r="AG5">
        <v>46890</v>
      </c>
      <c r="AH5">
        <v>339024</v>
      </c>
      <c r="AI5">
        <v>307044</v>
      </c>
      <c r="AJ5">
        <v>31980</v>
      </c>
      <c r="AK5">
        <v>58856</v>
      </c>
      <c r="AL5">
        <v>56519</v>
      </c>
      <c r="AM5">
        <v>2337</v>
      </c>
      <c r="AN5">
        <v>54043</v>
      </c>
      <c r="AO5">
        <v>50314</v>
      </c>
      <c r="AP5">
        <v>3729</v>
      </c>
      <c r="AQ5">
        <v>10392</v>
      </c>
      <c r="AR5">
        <v>8878</v>
      </c>
      <c r="AS5">
        <v>1514</v>
      </c>
      <c r="AT5">
        <v>215733</v>
      </c>
      <c r="AU5">
        <v>191333</v>
      </c>
      <c r="AV5">
        <v>24400</v>
      </c>
      <c r="AW5">
        <v>50209</v>
      </c>
      <c r="AX5">
        <v>35299</v>
      </c>
      <c r="AY5">
        <v>14910</v>
      </c>
      <c r="AZ5">
        <v>2660</v>
      </c>
      <c r="BA5">
        <v>1805</v>
      </c>
      <c r="BB5">
        <v>855</v>
      </c>
      <c r="BC5">
        <v>19208</v>
      </c>
      <c r="BD5">
        <v>14343</v>
      </c>
      <c r="BE5">
        <v>4865</v>
      </c>
      <c r="BF5">
        <v>1895</v>
      </c>
      <c r="BG5">
        <v>962</v>
      </c>
      <c r="BH5">
        <v>933</v>
      </c>
      <c r="BI5">
        <v>26446</v>
      </c>
      <c r="BJ5">
        <v>18189</v>
      </c>
      <c r="BK5">
        <v>8257</v>
      </c>
      <c r="BL5">
        <v>40696</v>
      </c>
      <c r="BM5">
        <v>29120</v>
      </c>
      <c r="BN5">
        <v>11576</v>
      </c>
      <c r="BO5">
        <v>2115</v>
      </c>
      <c r="BP5">
        <v>1470</v>
      </c>
      <c r="BQ5">
        <v>645</v>
      </c>
      <c r="BR5">
        <v>15131</v>
      </c>
      <c r="BS5">
        <v>11751</v>
      </c>
      <c r="BT5">
        <v>3380</v>
      </c>
      <c r="BU5">
        <v>1458</v>
      </c>
      <c r="BV5">
        <v>759</v>
      </c>
      <c r="BW5">
        <v>699</v>
      </c>
      <c r="BX5">
        <v>21992</v>
      </c>
      <c r="BY5">
        <v>15140</v>
      </c>
      <c r="BZ5">
        <v>6852</v>
      </c>
      <c r="CA5">
        <v>9513</v>
      </c>
      <c r="CB5">
        <v>6179</v>
      </c>
      <c r="CC5">
        <v>3334</v>
      </c>
      <c r="CD5">
        <v>545</v>
      </c>
      <c r="CE5">
        <v>335</v>
      </c>
      <c r="CF5">
        <v>210</v>
      </c>
      <c r="CG5">
        <v>4077</v>
      </c>
      <c r="CH5">
        <v>2592</v>
      </c>
      <c r="CI5">
        <v>1485</v>
      </c>
      <c r="CJ5">
        <v>437</v>
      </c>
      <c r="CK5">
        <v>203</v>
      </c>
      <c r="CL5">
        <v>234</v>
      </c>
      <c r="CM5">
        <v>4454</v>
      </c>
      <c r="CN5">
        <v>3049</v>
      </c>
      <c r="CO5">
        <v>1405</v>
      </c>
      <c r="CP5">
        <v>824972</v>
      </c>
      <c r="CQ5">
        <v>304375</v>
      </c>
      <c r="CR5">
        <v>520597</v>
      </c>
    </row>
    <row r="6" spans="1:96" x14ac:dyDescent="0.35">
      <c r="A6" s="1" t="s">
        <v>155</v>
      </c>
      <c r="B6" s="1" t="s">
        <v>163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11</v>
      </c>
      <c r="H6" s="1" t="s">
        <v>164</v>
      </c>
      <c r="I6" s="1"/>
      <c r="J6" s="1" t="s">
        <v>7</v>
      </c>
      <c r="K6">
        <v>279225</v>
      </c>
      <c r="L6">
        <v>188143</v>
      </c>
      <c r="M6">
        <v>964655</v>
      </c>
      <c r="N6">
        <v>510976</v>
      </c>
      <c r="O6">
        <v>453679</v>
      </c>
      <c r="P6">
        <v>116957</v>
      </c>
      <c r="Q6">
        <v>64320</v>
      </c>
      <c r="R6">
        <v>52637</v>
      </c>
      <c r="S6">
        <v>215128</v>
      </c>
      <c r="T6">
        <v>113311</v>
      </c>
      <c r="U6">
        <v>101817</v>
      </c>
      <c r="V6">
        <v>0</v>
      </c>
      <c r="W6">
        <v>0</v>
      </c>
      <c r="X6">
        <v>0</v>
      </c>
      <c r="Y6">
        <v>646893</v>
      </c>
      <c r="Z6">
        <v>370828</v>
      </c>
      <c r="AA6">
        <v>276065</v>
      </c>
      <c r="AB6">
        <v>317762</v>
      </c>
      <c r="AC6">
        <v>140148</v>
      </c>
      <c r="AD6">
        <v>177614</v>
      </c>
      <c r="AE6">
        <v>336780</v>
      </c>
      <c r="AF6">
        <v>268556</v>
      </c>
      <c r="AG6">
        <v>68224</v>
      </c>
      <c r="AH6">
        <v>285904</v>
      </c>
      <c r="AI6">
        <v>244619</v>
      </c>
      <c r="AJ6">
        <v>41285</v>
      </c>
      <c r="AK6">
        <v>64853</v>
      </c>
      <c r="AL6">
        <v>61557</v>
      </c>
      <c r="AM6">
        <v>3296</v>
      </c>
      <c r="AN6">
        <v>61286</v>
      </c>
      <c r="AO6">
        <v>49612</v>
      </c>
      <c r="AP6">
        <v>11674</v>
      </c>
      <c r="AQ6">
        <v>5170</v>
      </c>
      <c r="AR6">
        <v>4019</v>
      </c>
      <c r="AS6">
        <v>1151</v>
      </c>
      <c r="AT6">
        <v>154595</v>
      </c>
      <c r="AU6">
        <v>129431</v>
      </c>
      <c r="AV6">
        <v>25164</v>
      </c>
      <c r="AW6">
        <v>50876</v>
      </c>
      <c r="AX6">
        <v>23937</v>
      </c>
      <c r="AY6">
        <v>26939</v>
      </c>
      <c r="AZ6">
        <v>4055</v>
      </c>
      <c r="BA6">
        <v>1909</v>
      </c>
      <c r="BB6">
        <v>2146</v>
      </c>
      <c r="BC6">
        <v>24604</v>
      </c>
      <c r="BD6">
        <v>10276</v>
      </c>
      <c r="BE6">
        <v>14328</v>
      </c>
      <c r="BF6">
        <v>1556</v>
      </c>
      <c r="BG6">
        <v>588</v>
      </c>
      <c r="BH6">
        <v>968</v>
      </c>
      <c r="BI6">
        <v>20661</v>
      </c>
      <c r="BJ6">
        <v>11164</v>
      </c>
      <c r="BK6">
        <v>9497</v>
      </c>
      <c r="BL6">
        <v>39184</v>
      </c>
      <c r="BM6">
        <v>19116</v>
      </c>
      <c r="BN6">
        <v>20068</v>
      </c>
      <c r="BO6">
        <v>2643</v>
      </c>
      <c r="BP6">
        <v>1210</v>
      </c>
      <c r="BQ6">
        <v>1433</v>
      </c>
      <c r="BR6">
        <v>18731</v>
      </c>
      <c r="BS6">
        <v>8341</v>
      </c>
      <c r="BT6">
        <v>10390</v>
      </c>
      <c r="BU6">
        <v>1170</v>
      </c>
      <c r="BV6">
        <v>454</v>
      </c>
      <c r="BW6">
        <v>716</v>
      </c>
      <c r="BX6">
        <v>16640</v>
      </c>
      <c r="BY6">
        <v>9111</v>
      </c>
      <c r="BZ6">
        <v>7529</v>
      </c>
      <c r="CA6">
        <v>11692</v>
      </c>
      <c r="CB6">
        <v>4821</v>
      </c>
      <c r="CC6">
        <v>6871</v>
      </c>
      <c r="CD6">
        <v>1412</v>
      </c>
      <c r="CE6">
        <v>699</v>
      </c>
      <c r="CF6">
        <v>713</v>
      </c>
      <c r="CG6">
        <v>5873</v>
      </c>
      <c r="CH6">
        <v>1935</v>
      </c>
      <c r="CI6">
        <v>3938</v>
      </c>
      <c r="CJ6">
        <v>386</v>
      </c>
      <c r="CK6">
        <v>134</v>
      </c>
      <c r="CL6">
        <v>252</v>
      </c>
      <c r="CM6">
        <v>4021</v>
      </c>
      <c r="CN6">
        <v>2053</v>
      </c>
      <c r="CO6">
        <v>1968</v>
      </c>
      <c r="CP6">
        <v>627875</v>
      </c>
      <c r="CQ6">
        <v>242420</v>
      </c>
      <c r="CR6">
        <v>385455</v>
      </c>
    </row>
    <row r="7" spans="1:96" x14ac:dyDescent="0.35">
      <c r="A7" s="1" t="s">
        <v>155</v>
      </c>
      <c r="B7" s="1" t="s">
        <v>165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11</v>
      </c>
      <c r="H7" s="1" t="s">
        <v>166</v>
      </c>
      <c r="I7" s="1"/>
      <c r="J7" s="1" t="s">
        <v>7</v>
      </c>
      <c r="K7">
        <v>236011</v>
      </c>
      <c r="L7">
        <v>204274</v>
      </c>
      <c r="M7">
        <v>1074304</v>
      </c>
      <c r="N7">
        <v>571003</v>
      </c>
      <c r="O7">
        <v>503301</v>
      </c>
      <c r="P7">
        <v>139393</v>
      </c>
      <c r="Q7">
        <v>76258</v>
      </c>
      <c r="R7">
        <v>63135</v>
      </c>
      <c r="S7">
        <v>247513</v>
      </c>
      <c r="T7">
        <v>131486</v>
      </c>
      <c r="U7">
        <v>116027</v>
      </c>
      <c r="V7">
        <v>0</v>
      </c>
      <c r="W7">
        <v>0</v>
      </c>
      <c r="X7">
        <v>0</v>
      </c>
      <c r="Y7">
        <v>646529</v>
      </c>
      <c r="Z7">
        <v>385782</v>
      </c>
      <c r="AA7">
        <v>260747</v>
      </c>
      <c r="AB7">
        <v>427775</v>
      </c>
      <c r="AC7">
        <v>185221</v>
      </c>
      <c r="AD7">
        <v>242554</v>
      </c>
      <c r="AE7">
        <v>373899</v>
      </c>
      <c r="AF7">
        <v>292696</v>
      </c>
      <c r="AG7">
        <v>81203</v>
      </c>
      <c r="AH7">
        <v>290663</v>
      </c>
      <c r="AI7">
        <v>249905</v>
      </c>
      <c r="AJ7">
        <v>40758</v>
      </c>
      <c r="AK7">
        <v>112486</v>
      </c>
      <c r="AL7">
        <v>99206</v>
      </c>
      <c r="AM7">
        <v>13280</v>
      </c>
      <c r="AN7">
        <v>49233</v>
      </c>
      <c r="AO7">
        <v>40607</v>
      </c>
      <c r="AP7">
        <v>8626</v>
      </c>
      <c r="AQ7">
        <v>6935</v>
      </c>
      <c r="AR7">
        <v>5218</v>
      </c>
      <c r="AS7">
        <v>1717</v>
      </c>
      <c r="AT7">
        <v>122009</v>
      </c>
      <c r="AU7">
        <v>104874</v>
      </c>
      <c r="AV7">
        <v>17135</v>
      </c>
      <c r="AW7">
        <v>83236</v>
      </c>
      <c r="AX7">
        <v>42791</v>
      </c>
      <c r="AY7">
        <v>40445</v>
      </c>
      <c r="AZ7">
        <v>15530</v>
      </c>
      <c r="BA7">
        <v>5138</v>
      </c>
      <c r="BB7">
        <v>10392</v>
      </c>
      <c r="BC7">
        <v>36418</v>
      </c>
      <c r="BD7">
        <v>18255</v>
      </c>
      <c r="BE7">
        <v>18163</v>
      </c>
      <c r="BF7">
        <v>2515</v>
      </c>
      <c r="BG7">
        <v>1164</v>
      </c>
      <c r="BH7">
        <v>1351</v>
      </c>
      <c r="BI7">
        <v>28773</v>
      </c>
      <c r="BJ7">
        <v>18234</v>
      </c>
      <c r="BK7">
        <v>10539</v>
      </c>
      <c r="BL7">
        <v>64697</v>
      </c>
      <c r="BM7">
        <v>35689</v>
      </c>
      <c r="BN7">
        <v>29008</v>
      </c>
      <c r="BO7">
        <v>10602</v>
      </c>
      <c r="BP7">
        <v>3827</v>
      </c>
      <c r="BQ7">
        <v>6775</v>
      </c>
      <c r="BR7">
        <v>28501</v>
      </c>
      <c r="BS7">
        <v>15619</v>
      </c>
      <c r="BT7">
        <v>12882</v>
      </c>
      <c r="BU7">
        <v>1798</v>
      </c>
      <c r="BV7">
        <v>874</v>
      </c>
      <c r="BW7">
        <v>924</v>
      </c>
      <c r="BX7">
        <v>23796</v>
      </c>
      <c r="BY7">
        <v>15369</v>
      </c>
      <c r="BZ7">
        <v>8427</v>
      </c>
      <c r="CA7">
        <v>18539</v>
      </c>
      <c r="CB7">
        <v>7102</v>
      </c>
      <c r="CC7">
        <v>11437</v>
      </c>
      <c r="CD7">
        <v>4928</v>
      </c>
      <c r="CE7">
        <v>1311</v>
      </c>
      <c r="CF7">
        <v>3617</v>
      </c>
      <c r="CG7">
        <v>7917</v>
      </c>
      <c r="CH7">
        <v>2636</v>
      </c>
      <c r="CI7">
        <v>5281</v>
      </c>
      <c r="CJ7">
        <v>717</v>
      </c>
      <c r="CK7">
        <v>290</v>
      </c>
      <c r="CL7">
        <v>427</v>
      </c>
      <c r="CM7">
        <v>4977</v>
      </c>
      <c r="CN7">
        <v>2865</v>
      </c>
      <c r="CO7">
        <v>2112</v>
      </c>
      <c r="CP7">
        <v>700405</v>
      </c>
      <c r="CQ7">
        <v>278307</v>
      </c>
      <c r="CR7">
        <v>422098</v>
      </c>
    </row>
    <row r="8" spans="1:96" x14ac:dyDescent="0.35">
      <c r="A8" s="1" t="s">
        <v>155</v>
      </c>
      <c r="B8" s="1" t="s">
        <v>167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168</v>
      </c>
      <c r="I8" s="1"/>
      <c r="J8" s="1" t="s">
        <v>7</v>
      </c>
      <c r="K8">
        <v>454810</v>
      </c>
      <c r="L8">
        <v>292084</v>
      </c>
      <c r="M8">
        <v>1505324</v>
      </c>
      <c r="N8">
        <v>797712</v>
      </c>
      <c r="O8">
        <v>707612</v>
      </c>
      <c r="P8">
        <v>196610</v>
      </c>
      <c r="Q8">
        <v>107797</v>
      </c>
      <c r="R8">
        <v>88813</v>
      </c>
      <c r="S8">
        <v>339604</v>
      </c>
      <c r="T8">
        <v>179681</v>
      </c>
      <c r="U8">
        <v>159923</v>
      </c>
      <c r="V8">
        <v>0</v>
      </c>
      <c r="W8">
        <v>0</v>
      </c>
      <c r="X8">
        <v>0</v>
      </c>
      <c r="Y8">
        <v>978013</v>
      </c>
      <c r="Z8">
        <v>564516</v>
      </c>
      <c r="AA8">
        <v>413497</v>
      </c>
      <c r="AB8">
        <v>527311</v>
      </c>
      <c r="AC8">
        <v>233196</v>
      </c>
      <c r="AD8">
        <v>294115</v>
      </c>
      <c r="AE8">
        <v>516062</v>
      </c>
      <c r="AF8">
        <v>411646</v>
      </c>
      <c r="AG8">
        <v>104416</v>
      </c>
      <c r="AH8">
        <v>411533</v>
      </c>
      <c r="AI8">
        <v>351730</v>
      </c>
      <c r="AJ8">
        <v>59803</v>
      </c>
      <c r="AK8">
        <v>101588</v>
      </c>
      <c r="AL8">
        <v>92054</v>
      </c>
      <c r="AM8">
        <v>9534</v>
      </c>
      <c r="AN8">
        <v>82915</v>
      </c>
      <c r="AO8">
        <v>67812</v>
      </c>
      <c r="AP8">
        <v>15103</v>
      </c>
      <c r="AQ8">
        <v>11953</v>
      </c>
      <c r="AR8">
        <v>9449</v>
      </c>
      <c r="AS8">
        <v>2504</v>
      </c>
      <c r="AT8">
        <v>215077</v>
      </c>
      <c r="AU8">
        <v>182415</v>
      </c>
      <c r="AV8">
        <v>32662</v>
      </c>
      <c r="AW8">
        <v>104529</v>
      </c>
      <c r="AX8">
        <v>59916</v>
      </c>
      <c r="AY8">
        <v>44613</v>
      </c>
      <c r="AZ8">
        <v>10700</v>
      </c>
      <c r="BA8">
        <v>4449</v>
      </c>
      <c r="BB8">
        <v>6251</v>
      </c>
      <c r="BC8">
        <v>50808</v>
      </c>
      <c r="BD8">
        <v>27745</v>
      </c>
      <c r="BE8">
        <v>23063</v>
      </c>
      <c r="BF8">
        <v>3358</v>
      </c>
      <c r="BG8">
        <v>1707</v>
      </c>
      <c r="BH8">
        <v>1651</v>
      </c>
      <c r="BI8">
        <v>39663</v>
      </c>
      <c r="BJ8">
        <v>26015</v>
      </c>
      <c r="BK8">
        <v>13648</v>
      </c>
      <c r="BL8">
        <v>85826</v>
      </c>
      <c r="BM8">
        <v>50436</v>
      </c>
      <c r="BN8">
        <v>35390</v>
      </c>
      <c r="BO8">
        <v>8162</v>
      </c>
      <c r="BP8">
        <v>3506</v>
      </c>
      <c r="BQ8">
        <v>4656</v>
      </c>
      <c r="BR8">
        <v>41511</v>
      </c>
      <c r="BS8">
        <v>23757</v>
      </c>
      <c r="BT8">
        <v>17754</v>
      </c>
      <c r="BU8">
        <v>2535</v>
      </c>
      <c r="BV8">
        <v>1319</v>
      </c>
      <c r="BW8">
        <v>1216</v>
      </c>
      <c r="BX8">
        <v>33618</v>
      </c>
      <c r="BY8">
        <v>21854</v>
      </c>
      <c r="BZ8">
        <v>11764</v>
      </c>
      <c r="CA8">
        <v>18703</v>
      </c>
      <c r="CB8">
        <v>9480</v>
      </c>
      <c r="CC8">
        <v>9223</v>
      </c>
      <c r="CD8">
        <v>2538</v>
      </c>
      <c r="CE8">
        <v>943</v>
      </c>
      <c r="CF8">
        <v>1595</v>
      </c>
      <c r="CG8">
        <v>9297</v>
      </c>
      <c r="CH8">
        <v>3988</v>
      </c>
      <c r="CI8">
        <v>5309</v>
      </c>
      <c r="CJ8">
        <v>823</v>
      </c>
      <c r="CK8">
        <v>388</v>
      </c>
      <c r="CL8">
        <v>435</v>
      </c>
      <c r="CM8">
        <v>6045</v>
      </c>
      <c r="CN8">
        <v>4161</v>
      </c>
      <c r="CO8">
        <v>1884</v>
      </c>
      <c r="CP8">
        <v>989262</v>
      </c>
      <c r="CQ8">
        <v>386066</v>
      </c>
      <c r="CR8">
        <v>603196</v>
      </c>
    </row>
    <row r="9" spans="1:96" x14ac:dyDescent="0.35">
      <c r="A9" s="1" t="s">
        <v>155</v>
      </c>
      <c r="B9" s="1" t="s">
        <v>169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170</v>
      </c>
      <c r="I9" s="1"/>
      <c r="J9" s="1" t="s">
        <v>7</v>
      </c>
      <c r="K9">
        <v>555085</v>
      </c>
      <c r="L9">
        <v>235640</v>
      </c>
      <c r="M9">
        <v>1205437</v>
      </c>
      <c r="N9">
        <v>646857</v>
      </c>
      <c r="O9">
        <v>558580</v>
      </c>
      <c r="P9">
        <v>169662</v>
      </c>
      <c r="Q9">
        <v>92380</v>
      </c>
      <c r="R9">
        <v>77282</v>
      </c>
      <c r="S9">
        <v>206213</v>
      </c>
      <c r="T9">
        <v>109695</v>
      </c>
      <c r="U9">
        <v>96518</v>
      </c>
      <c r="V9">
        <v>0</v>
      </c>
      <c r="W9">
        <v>0</v>
      </c>
      <c r="X9">
        <v>0</v>
      </c>
      <c r="Y9">
        <v>786599</v>
      </c>
      <c r="Z9">
        <v>464136</v>
      </c>
      <c r="AA9">
        <v>322463</v>
      </c>
      <c r="AB9">
        <v>418838</v>
      </c>
      <c r="AC9">
        <v>182721</v>
      </c>
      <c r="AD9">
        <v>236117</v>
      </c>
      <c r="AE9">
        <v>412318</v>
      </c>
      <c r="AF9">
        <v>328667</v>
      </c>
      <c r="AG9">
        <v>83651</v>
      </c>
      <c r="AH9">
        <v>339016</v>
      </c>
      <c r="AI9">
        <v>286740</v>
      </c>
      <c r="AJ9">
        <v>52276</v>
      </c>
      <c r="AK9">
        <v>61474</v>
      </c>
      <c r="AL9">
        <v>54150</v>
      </c>
      <c r="AM9">
        <v>7324</v>
      </c>
      <c r="AN9">
        <v>36191</v>
      </c>
      <c r="AO9">
        <v>29179</v>
      </c>
      <c r="AP9">
        <v>7012</v>
      </c>
      <c r="AQ9">
        <v>12485</v>
      </c>
      <c r="AR9">
        <v>9889</v>
      </c>
      <c r="AS9">
        <v>2596</v>
      </c>
      <c r="AT9">
        <v>228866</v>
      </c>
      <c r="AU9">
        <v>193522</v>
      </c>
      <c r="AV9">
        <v>35344</v>
      </c>
      <c r="AW9">
        <v>73302</v>
      </c>
      <c r="AX9">
        <v>41927</v>
      </c>
      <c r="AY9">
        <v>31375</v>
      </c>
      <c r="AZ9">
        <v>10646</v>
      </c>
      <c r="BA9">
        <v>3588</v>
      </c>
      <c r="BB9">
        <v>7058</v>
      </c>
      <c r="BC9">
        <v>26167</v>
      </c>
      <c r="BD9">
        <v>15227</v>
      </c>
      <c r="BE9">
        <v>10940</v>
      </c>
      <c r="BF9">
        <v>3339</v>
      </c>
      <c r="BG9">
        <v>1339</v>
      </c>
      <c r="BH9">
        <v>2000</v>
      </c>
      <c r="BI9">
        <v>33150</v>
      </c>
      <c r="BJ9">
        <v>21773</v>
      </c>
      <c r="BK9">
        <v>11377</v>
      </c>
      <c r="BL9">
        <v>58836</v>
      </c>
      <c r="BM9">
        <v>34321</v>
      </c>
      <c r="BN9">
        <v>24515</v>
      </c>
      <c r="BO9">
        <v>8298</v>
      </c>
      <c r="BP9">
        <v>2807</v>
      </c>
      <c r="BQ9">
        <v>5491</v>
      </c>
      <c r="BR9">
        <v>19349</v>
      </c>
      <c r="BS9">
        <v>11658</v>
      </c>
      <c r="BT9">
        <v>7691</v>
      </c>
      <c r="BU9">
        <v>2579</v>
      </c>
      <c r="BV9">
        <v>1092</v>
      </c>
      <c r="BW9">
        <v>1487</v>
      </c>
      <c r="BX9">
        <v>28610</v>
      </c>
      <c r="BY9">
        <v>18764</v>
      </c>
      <c r="BZ9">
        <v>9846</v>
      </c>
      <c r="CA9">
        <v>14466</v>
      </c>
      <c r="CB9">
        <v>7606</v>
      </c>
      <c r="CC9">
        <v>6860</v>
      </c>
      <c r="CD9">
        <v>2348</v>
      </c>
      <c r="CE9">
        <v>781</v>
      </c>
      <c r="CF9">
        <v>1567</v>
      </c>
      <c r="CG9">
        <v>6818</v>
      </c>
      <c r="CH9">
        <v>3569</v>
      </c>
      <c r="CI9">
        <v>3249</v>
      </c>
      <c r="CJ9">
        <v>760</v>
      </c>
      <c r="CK9">
        <v>247</v>
      </c>
      <c r="CL9">
        <v>513</v>
      </c>
      <c r="CM9">
        <v>4540</v>
      </c>
      <c r="CN9">
        <v>3009</v>
      </c>
      <c r="CO9">
        <v>1531</v>
      </c>
      <c r="CP9">
        <v>793119</v>
      </c>
      <c r="CQ9">
        <v>318190</v>
      </c>
      <c r="CR9">
        <v>474929</v>
      </c>
    </row>
    <row r="10" spans="1:96" x14ac:dyDescent="0.35">
      <c r="A10" s="1" t="s">
        <v>155</v>
      </c>
      <c r="B10" s="1" t="s">
        <v>171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172</v>
      </c>
      <c r="I10" s="1"/>
      <c r="J10" s="1" t="s">
        <v>7</v>
      </c>
      <c r="K10">
        <v>453364</v>
      </c>
      <c r="L10">
        <v>277726</v>
      </c>
      <c r="M10">
        <v>1450001</v>
      </c>
      <c r="N10">
        <v>781299</v>
      </c>
      <c r="O10">
        <v>668702</v>
      </c>
      <c r="P10">
        <v>188262</v>
      </c>
      <c r="Q10">
        <v>104693</v>
      </c>
      <c r="R10">
        <v>83569</v>
      </c>
      <c r="S10">
        <v>269935</v>
      </c>
      <c r="T10">
        <v>144516</v>
      </c>
      <c r="U10">
        <v>125419</v>
      </c>
      <c r="V10">
        <v>0</v>
      </c>
      <c r="W10">
        <v>0</v>
      </c>
      <c r="X10">
        <v>0</v>
      </c>
      <c r="Y10">
        <v>998316</v>
      </c>
      <c r="Z10">
        <v>589881</v>
      </c>
      <c r="AA10">
        <v>408435</v>
      </c>
      <c r="AB10">
        <v>451685</v>
      </c>
      <c r="AC10">
        <v>191418</v>
      </c>
      <c r="AD10">
        <v>260267</v>
      </c>
      <c r="AE10">
        <v>523179</v>
      </c>
      <c r="AF10">
        <v>391085</v>
      </c>
      <c r="AG10">
        <v>132094</v>
      </c>
      <c r="AH10">
        <v>396763</v>
      </c>
      <c r="AI10">
        <v>326530</v>
      </c>
      <c r="AJ10">
        <v>70233</v>
      </c>
      <c r="AK10">
        <v>110262</v>
      </c>
      <c r="AL10">
        <v>92673</v>
      </c>
      <c r="AM10">
        <v>17589</v>
      </c>
      <c r="AN10">
        <v>54040</v>
      </c>
      <c r="AO10">
        <v>41304</v>
      </c>
      <c r="AP10">
        <v>12736</v>
      </c>
      <c r="AQ10">
        <v>12405</v>
      </c>
      <c r="AR10">
        <v>9321</v>
      </c>
      <c r="AS10">
        <v>3084</v>
      </c>
      <c r="AT10">
        <v>220056</v>
      </c>
      <c r="AU10">
        <v>183232</v>
      </c>
      <c r="AV10">
        <v>36824</v>
      </c>
      <c r="AW10">
        <v>126416</v>
      </c>
      <c r="AX10">
        <v>64555</v>
      </c>
      <c r="AY10">
        <v>61861</v>
      </c>
      <c r="AZ10">
        <v>32082</v>
      </c>
      <c r="BA10">
        <v>10438</v>
      </c>
      <c r="BB10">
        <v>21644</v>
      </c>
      <c r="BC10">
        <v>47693</v>
      </c>
      <c r="BD10">
        <v>25615</v>
      </c>
      <c r="BE10">
        <v>22078</v>
      </c>
      <c r="BF10">
        <v>5779</v>
      </c>
      <c r="BG10">
        <v>2381</v>
      </c>
      <c r="BH10">
        <v>3398</v>
      </c>
      <c r="BI10">
        <v>40862</v>
      </c>
      <c r="BJ10">
        <v>26121</v>
      </c>
      <c r="BK10">
        <v>14741</v>
      </c>
      <c r="BL10">
        <v>101389</v>
      </c>
      <c r="BM10">
        <v>52104</v>
      </c>
      <c r="BN10">
        <v>49285</v>
      </c>
      <c r="BO10">
        <v>24938</v>
      </c>
      <c r="BP10">
        <v>7859</v>
      </c>
      <c r="BQ10">
        <v>17079</v>
      </c>
      <c r="BR10">
        <v>38759</v>
      </c>
      <c r="BS10">
        <v>21290</v>
      </c>
      <c r="BT10">
        <v>17469</v>
      </c>
      <c r="BU10">
        <v>4618</v>
      </c>
      <c r="BV10">
        <v>1846</v>
      </c>
      <c r="BW10">
        <v>2772</v>
      </c>
      <c r="BX10">
        <v>33074</v>
      </c>
      <c r="BY10">
        <v>21109</v>
      </c>
      <c r="BZ10">
        <v>11965</v>
      </c>
      <c r="CA10">
        <v>25027</v>
      </c>
      <c r="CB10">
        <v>12451</v>
      </c>
      <c r="CC10">
        <v>12576</v>
      </c>
      <c r="CD10">
        <v>7144</v>
      </c>
      <c r="CE10">
        <v>2579</v>
      </c>
      <c r="CF10">
        <v>4565</v>
      </c>
      <c r="CG10">
        <v>8934</v>
      </c>
      <c r="CH10">
        <v>4325</v>
      </c>
      <c r="CI10">
        <v>4609</v>
      </c>
      <c r="CJ10">
        <v>1161</v>
      </c>
      <c r="CK10">
        <v>535</v>
      </c>
      <c r="CL10">
        <v>626</v>
      </c>
      <c r="CM10">
        <v>7788</v>
      </c>
      <c r="CN10">
        <v>5012</v>
      </c>
      <c r="CO10">
        <v>2776</v>
      </c>
      <c r="CP10">
        <v>926822</v>
      </c>
      <c r="CQ10">
        <v>390214</v>
      </c>
      <c r="CR10">
        <v>536608</v>
      </c>
    </row>
    <row r="11" spans="1:96" x14ac:dyDescent="0.35">
      <c r="A11" s="1" t="s">
        <v>155</v>
      </c>
      <c r="B11" s="1" t="s">
        <v>173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174</v>
      </c>
      <c r="I11" s="1"/>
      <c r="J11" s="1" t="s">
        <v>7</v>
      </c>
      <c r="K11">
        <v>305583</v>
      </c>
      <c r="L11">
        <v>249736</v>
      </c>
      <c r="M11">
        <v>1334152</v>
      </c>
      <c r="N11">
        <v>713006</v>
      </c>
      <c r="O11">
        <v>621146</v>
      </c>
      <c r="P11">
        <v>168554</v>
      </c>
      <c r="Q11">
        <v>91710</v>
      </c>
      <c r="R11">
        <v>76844</v>
      </c>
      <c r="S11">
        <v>282351</v>
      </c>
      <c r="T11">
        <v>150940</v>
      </c>
      <c r="U11">
        <v>131411</v>
      </c>
      <c r="V11">
        <v>0</v>
      </c>
      <c r="W11">
        <v>0</v>
      </c>
      <c r="X11">
        <v>0</v>
      </c>
      <c r="Y11">
        <v>832758</v>
      </c>
      <c r="Z11">
        <v>502049</v>
      </c>
      <c r="AA11">
        <v>330709</v>
      </c>
      <c r="AB11">
        <v>501394</v>
      </c>
      <c r="AC11">
        <v>210957</v>
      </c>
      <c r="AD11">
        <v>290437</v>
      </c>
      <c r="AE11">
        <v>523422</v>
      </c>
      <c r="AF11">
        <v>368277</v>
      </c>
      <c r="AG11">
        <v>155145</v>
      </c>
      <c r="AH11">
        <v>385851</v>
      </c>
      <c r="AI11">
        <v>313160</v>
      </c>
      <c r="AJ11">
        <v>72691</v>
      </c>
      <c r="AK11">
        <v>172682</v>
      </c>
      <c r="AL11">
        <v>136372</v>
      </c>
      <c r="AM11">
        <v>36310</v>
      </c>
      <c r="AN11">
        <v>56642</v>
      </c>
      <c r="AO11">
        <v>43249</v>
      </c>
      <c r="AP11">
        <v>13393</v>
      </c>
      <c r="AQ11">
        <v>6558</v>
      </c>
      <c r="AR11">
        <v>5257</v>
      </c>
      <c r="AS11">
        <v>1301</v>
      </c>
      <c r="AT11">
        <v>149969</v>
      </c>
      <c r="AU11">
        <v>128282</v>
      </c>
      <c r="AV11">
        <v>21687</v>
      </c>
      <c r="AW11">
        <v>137571</v>
      </c>
      <c r="AX11">
        <v>55117</v>
      </c>
      <c r="AY11">
        <v>82454</v>
      </c>
      <c r="AZ11">
        <v>57705</v>
      </c>
      <c r="BA11">
        <v>14338</v>
      </c>
      <c r="BB11">
        <v>43367</v>
      </c>
      <c r="BC11">
        <v>45429</v>
      </c>
      <c r="BD11">
        <v>20016</v>
      </c>
      <c r="BE11">
        <v>25413</v>
      </c>
      <c r="BF11">
        <v>2556</v>
      </c>
      <c r="BG11">
        <v>1114</v>
      </c>
      <c r="BH11">
        <v>1442</v>
      </c>
      <c r="BI11">
        <v>31881</v>
      </c>
      <c r="BJ11">
        <v>19649</v>
      </c>
      <c r="BK11">
        <v>12232</v>
      </c>
      <c r="BL11">
        <v>107751</v>
      </c>
      <c r="BM11">
        <v>43035</v>
      </c>
      <c r="BN11">
        <v>64716</v>
      </c>
      <c r="BO11">
        <v>42926</v>
      </c>
      <c r="BP11">
        <v>8937</v>
      </c>
      <c r="BQ11">
        <v>33989</v>
      </c>
      <c r="BR11">
        <v>36225</v>
      </c>
      <c r="BS11">
        <v>16696</v>
      </c>
      <c r="BT11">
        <v>19529</v>
      </c>
      <c r="BU11">
        <v>1937</v>
      </c>
      <c r="BV11">
        <v>836</v>
      </c>
      <c r="BW11">
        <v>1101</v>
      </c>
      <c r="BX11">
        <v>26663</v>
      </c>
      <c r="BY11">
        <v>16566</v>
      </c>
      <c r="BZ11">
        <v>10097</v>
      </c>
      <c r="CA11">
        <v>29820</v>
      </c>
      <c r="CB11">
        <v>12082</v>
      </c>
      <c r="CC11">
        <v>17738</v>
      </c>
      <c r="CD11">
        <v>14779</v>
      </c>
      <c r="CE11">
        <v>5401</v>
      </c>
      <c r="CF11">
        <v>9378</v>
      </c>
      <c r="CG11">
        <v>9204</v>
      </c>
      <c r="CH11">
        <v>3320</v>
      </c>
      <c r="CI11">
        <v>5884</v>
      </c>
      <c r="CJ11">
        <v>619</v>
      </c>
      <c r="CK11">
        <v>278</v>
      </c>
      <c r="CL11">
        <v>341</v>
      </c>
      <c r="CM11">
        <v>5218</v>
      </c>
      <c r="CN11">
        <v>3083</v>
      </c>
      <c r="CO11">
        <v>2135</v>
      </c>
      <c r="CP11">
        <v>810730</v>
      </c>
      <c r="CQ11">
        <v>344729</v>
      </c>
      <c r="CR11">
        <v>466001</v>
      </c>
    </row>
    <row r="12" spans="1:96" x14ac:dyDescent="0.35">
      <c r="A12" s="1" t="s">
        <v>155</v>
      </c>
      <c r="B12" s="1" t="s">
        <v>175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176</v>
      </c>
      <c r="I12" s="1"/>
      <c r="J12" s="1" t="s">
        <v>7</v>
      </c>
      <c r="K12">
        <v>179588</v>
      </c>
      <c r="L12">
        <v>180637</v>
      </c>
      <c r="M12">
        <v>942011</v>
      </c>
      <c r="N12">
        <v>495360</v>
      </c>
      <c r="O12">
        <v>446651</v>
      </c>
      <c r="P12">
        <v>121024</v>
      </c>
      <c r="Q12">
        <v>65279</v>
      </c>
      <c r="R12">
        <v>55745</v>
      </c>
      <c r="S12">
        <v>284357</v>
      </c>
      <c r="T12">
        <v>149111</v>
      </c>
      <c r="U12">
        <v>135246</v>
      </c>
      <c r="V12">
        <v>0</v>
      </c>
      <c r="W12">
        <v>0</v>
      </c>
      <c r="X12">
        <v>0</v>
      </c>
      <c r="Y12">
        <v>557578</v>
      </c>
      <c r="Z12">
        <v>327471</v>
      </c>
      <c r="AA12">
        <v>230107</v>
      </c>
      <c r="AB12">
        <v>384433</v>
      </c>
      <c r="AC12">
        <v>167889</v>
      </c>
      <c r="AD12">
        <v>216544</v>
      </c>
      <c r="AE12">
        <v>369083</v>
      </c>
      <c r="AF12">
        <v>263498</v>
      </c>
      <c r="AG12">
        <v>105585</v>
      </c>
      <c r="AH12">
        <v>286258</v>
      </c>
      <c r="AI12">
        <v>231189</v>
      </c>
      <c r="AJ12">
        <v>55069</v>
      </c>
      <c r="AK12">
        <v>108884</v>
      </c>
      <c r="AL12">
        <v>86577</v>
      </c>
      <c r="AM12">
        <v>22307</v>
      </c>
      <c r="AN12">
        <v>61057</v>
      </c>
      <c r="AO12">
        <v>48223</v>
      </c>
      <c r="AP12">
        <v>12834</v>
      </c>
      <c r="AQ12">
        <v>4621</v>
      </c>
      <c r="AR12">
        <v>3587</v>
      </c>
      <c r="AS12">
        <v>1034</v>
      </c>
      <c r="AT12">
        <v>111696</v>
      </c>
      <c r="AU12">
        <v>92802</v>
      </c>
      <c r="AV12">
        <v>18894</v>
      </c>
      <c r="AW12">
        <v>82825</v>
      </c>
      <c r="AX12">
        <v>32309</v>
      </c>
      <c r="AY12">
        <v>50516</v>
      </c>
      <c r="AZ12">
        <v>23366</v>
      </c>
      <c r="BA12">
        <v>5481</v>
      </c>
      <c r="BB12">
        <v>17885</v>
      </c>
      <c r="BC12">
        <v>36940</v>
      </c>
      <c r="BD12">
        <v>14871</v>
      </c>
      <c r="BE12">
        <v>22069</v>
      </c>
      <c r="BF12">
        <v>1937</v>
      </c>
      <c r="BG12">
        <v>646</v>
      </c>
      <c r="BH12">
        <v>1291</v>
      </c>
      <c r="BI12">
        <v>20582</v>
      </c>
      <c r="BJ12">
        <v>11311</v>
      </c>
      <c r="BK12">
        <v>9271</v>
      </c>
      <c r="BL12">
        <v>63909</v>
      </c>
      <c r="BM12">
        <v>25929</v>
      </c>
      <c r="BN12">
        <v>37980</v>
      </c>
      <c r="BO12">
        <v>16569</v>
      </c>
      <c r="BP12">
        <v>3319</v>
      </c>
      <c r="BQ12">
        <v>13250</v>
      </c>
      <c r="BR12">
        <v>28799</v>
      </c>
      <c r="BS12">
        <v>12569</v>
      </c>
      <c r="BT12">
        <v>16230</v>
      </c>
      <c r="BU12">
        <v>1439</v>
      </c>
      <c r="BV12">
        <v>507</v>
      </c>
      <c r="BW12">
        <v>932</v>
      </c>
      <c r="BX12">
        <v>17102</v>
      </c>
      <c r="BY12">
        <v>9534</v>
      </c>
      <c r="BZ12">
        <v>7568</v>
      </c>
      <c r="CA12">
        <v>18916</v>
      </c>
      <c r="CB12">
        <v>6380</v>
      </c>
      <c r="CC12">
        <v>12536</v>
      </c>
      <c r="CD12">
        <v>6797</v>
      </c>
      <c r="CE12">
        <v>2162</v>
      </c>
      <c r="CF12">
        <v>4635</v>
      </c>
      <c r="CG12">
        <v>8141</v>
      </c>
      <c r="CH12">
        <v>2302</v>
      </c>
      <c r="CI12">
        <v>5839</v>
      </c>
      <c r="CJ12">
        <v>498</v>
      </c>
      <c r="CK12">
        <v>139</v>
      </c>
      <c r="CL12">
        <v>359</v>
      </c>
      <c r="CM12">
        <v>3480</v>
      </c>
      <c r="CN12">
        <v>1777</v>
      </c>
      <c r="CO12">
        <v>1703</v>
      </c>
      <c r="CP12">
        <v>572928</v>
      </c>
      <c r="CQ12">
        <v>231862</v>
      </c>
      <c r="CR12">
        <v>341066</v>
      </c>
    </row>
    <row r="13" spans="1:96" x14ac:dyDescent="0.35">
      <c r="A13" s="1" t="s">
        <v>155</v>
      </c>
      <c r="B13" s="1" t="s">
        <v>177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178</v>
      </c>
      <c r="I13" s="1"/>
      <c r="J13" s="1" t="s">
        <v>7</v>
      </c>
      <c r="K13">
        <v>319248</v>
      </c>
      <c r="L13">
        <v>246571</v>
      </c>
      <c r="M13">
        <v>1295189</v>
      </c>
      <c r="N13">
        <v>682582</v>
      </c>
      <c r="O13">
        <v>612607</v>
      </c>
      <c r="P13">
        <v>157667</v>
      </c>
      <c r="Q13">
        <v>84684</v>
      </c>
      <c r="R13">
        <v>72983</v>
      </c>
      <c r="S13">
        <v>387381</v>
      </c>
      <c r="T13">
        <v>202430</v>
      </c>
      <c r="U13">
        <v>184951</v>
      </c>
      <c r="V13">
        <v>0</v>
      </c>
      <c r="W13">
        <v>0</v>
      </c>
      <c r="X13">
        <v>0</v>
      </c>
      <c r="Y13">
        <v>782897</v>
      </c>
      <c r="Z13">
        <v>456968</v>
      </c>
      <c r="AA13">
        <v>325929</v>
      </c>
      <c r="AB13">
        <v>512292</v>
      </c>
      <c r="AC13">
        <v>225614</v>
      </c>
      <c r="AD13">
        <v>286678</v>
      </c>
      <c r="AE13">
        <v>502003</v>
      </c>
      <c r="AF13">
        <v>369462</v>
      </c>
      <c r="AG13">
        <v>132541</v>
      </c>
      <c r="AH13">
        <v>399169</v>
      </c>
      <c r="AI13">
        <v>330680</v>
      </c>
      <c r="AJ13">
        <v>68489</v>
      </c>
      <c r="AK13">
        <v>137976</v>
      </c>
      <c r="AL13">
        <v>117605</v>
      </c>
      <c r="AM13">
        <v>20371</v>
      </c>
      <c r="AN13">
        <v>99117</v>
      </c>
      <c r="AO13">
        <v>79827</v>
      </c>
      <c r="AP13">
        <v>19290</v>
      </c>
      <c r="AQ13">
        <v>9422</v>
      </c>
      <c r="AR13">
        <v>6961</v>
      </c>
      <c r="AS13">
        <v>2461</v>
      </c>
      <c r="AT13">
        <v>152654</v>
      </c>
      <c r="AU13">
        <v>126287</v>
      </c>
      <c r="AV13">
        <v>26367</v>
      </c>
      <c r="AW13">
        <v>102834</v>
      </c>
      <c r="AX13">
        <v>38782</v>
      </c>
      <c r="AY13">
        <v>64052</v>
      </c>
      <c r="AZ13">
        <v>26321</v>
      </c>
      <c r="BA13">
        <v>5866</v>
      </c>
      <c r="BB13">
        <v>20455</v>
      </c>
      <c r="BC13">
        <v>47925</v>
      </c>
      <c r="BD13">
        <v>17988</v>
      </c>
      <c r="BE13">
        <v>29937</v>
      </c>
      <c r="BF13">
        <v>2530</v>
      </c>
      <c r="BG13">
        <v>961</v>
      </c>
      <c r="BH13">
        <v>1569</v>
      </c>
      <c r="BI13">
        <v>26058</v>
      </c>
      <c r="BJ13">
        <v>13967</v>
      </c>
      <c r="BK13">
        <v>12091</v>
      </c>
      <c r="BL13">
        <v>81900</v>
      </c>
      <c r="BM13">
        <v>32154</v>
      </c>
      <c r="BN13">
        <v>49746</v>
      </c>
      <c r="BO13">
        <v>19095</v>
      </c>
      <c r="BP13">
        <v>4058</v>
      </c>
      <c r="BQ13">
        <v>15037</v>
      </c>
      <c r="BR13">
        <v>39175</v>
      </c>
      <c r="BS13">
        <v>15552</v>
      </c>
      <c r="BT13">
        <v>23623</v>
      </c>
      <c r="BU13">
        <v>2022</v>
      </c>
      <c r="BV13">
        <v>809</v>
      </c>
      <c r="BW13">
        <v>1213</v>
      </c>
      <c r="BX13">
        <v>21608</v>
      </c>
      <c r="BY13">
        <v>11735</v>
      </c>
      <c r="BZ13">
        <v>9873</v>
      </c>
      <c r="CA13">
        <v>20934</v>
      </c>
      <c r="CB13">
        <v>6628</v>
      </c>
      <c r="CC13">
        <v>14306</v>
      </c>
      <c r="CD13">
        <v>7226</v>
      </c>
      <c r="CE13">
        <v>1808</v>
      </c>
      <c r="CF13">
        <v>5418</v>
      </c>
      <c r="CG13">
        <v>8750</v>
      </c>
      <c r="CH13">
        <v>2436</v>
      </c>
      <c r="CI13">
        <v>6314</v>
      </c>
      <c r="CJ13">
        <v>508</v>
      </c>
      <c r="CK13">
        <v>152</v>
      </c>
      <c r="CL13">
        <v>356</v>
      </c>
      <c r="CM13">
        <v>4450</v>
      </c>
      <c r="CN13">
        <v>2232</v>
      </c>
      <c r="CO13">
        <v>2218</v>
      </c>
      <c r="CP13">
        <v>793186</v>
      </c>
      <c r="CQ13">
        <v>313120</v>
      </c>
      <c r="CR13">
        <v>480066</v>
      </c>
    </row>
    <row r="14" spans="1:96" x14ac:dyDescent="0.35">
      <c r="A14" s="1" t="s">
        <v>155</v>
      </c>
      <c r="B14" s="1" t="s">
        <v>179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180</v>
      </c>
      <c r="I14" s="1"/>
      <c r="J14" s="1" t="s">
        <v>7</v>
      </c>
      <c r="K14">
        <v>553488</v>
      </c>
      <c r="L14">
        <v>335608</v>
      </c>
      <c r="M14">
        <v>1743931</v>
      </c>
      <c r="N14">
        <v>931562</v>
      </c>
      <c r="O14">
        <v>812369</v>
      </c>
      <c r="P14">
        <v>215167</v>
      </c>
      <c r="Q14">
        <v>116229</v>
      </c>
      <c r="R14">
        <v>98938</v>
      </c>
      <c r="S14">
        <v>408785</v>
      </c>
      <c r="T14">
        <v>217338</v>
      </c>
      <c r="U14">
        <v>191447</v>
      </c>
      <c r="V14">
        <v>0</v>
      </c>
      <c r="W14">
        <v>0</v>
      </c>
      <c r="X14">
        <v>0</v>
      </c>
      <c r="Y14">
        <v>1114311</v>
      </c>
      <c r="Z14">
        <v>670200</v>
      </c>
      <c r="AA14">
        <v>444111</v>
      </c>
      <c r="AB14">
        <v>629620</v>
      </c>
      <c r="AC14">
        <v>261362</v>
      </c>
      <c r="AD14">
        <v>368258</v>
      </c>
      <c r="AE14">
        <v>691621</v>
      </c>
      <c r="AF14">
        <v>488321</v>
      </c>
      <c r="AG14">
        <v>203300</v>
      </c>
      <c r="AH14">
        <v>531227</v>
      </c>
      <c r="AI14">
        <v>420510</v>
      </c>
      <c r="AJ14">
        <v>110717</v>
      </c>
      <c r="AK14">
        <v>206179</v>
      </c>
      <c r="AL14">
        <v>153428</v>
      </c>
      <c r="AM14">
        <v>52751</v>
      </c>
      <c r="AN14">
        <v>86056</v>
      </c>
      <c r="AO14">
        <v>64063</v>
      </c>
      <c r="AP14">
        <v>21993</v>
      </c>
      <c r="AQ14">
        <v>12753</v>
      </c>
      <c r="AR14">
        <v>10168</v>
      </c>
      <c r="AS14">
        <v>2585</v>
      </c>
      <c r="AT14">
        <v>226239</v>
      </c>
      <c r="AU14">
        <v>192851</v>
      </c>
      <c r="AV14">
        <v>33388</v>
      </c>
      <c r="AW14">
        <v>160394</v>
      </c>
      <c r="AX14">
        <v>67811</v>
      </c>
      <c r="AY14">
        <v>92583</v>
      </c>
      <c r="AZ14">
        <v>54941</v>
      </c>
      <c r="BA14">
        <v>12357</v>
      </c>
      <c r="BB14">
        <v>42584</v>
      </c>
      <c r="BC14">
        <v>58157</v>
      </c>
      <c r="BD14">
        <v>25820</v>
      </c>
      <c r="BE14">
        <v>32337</v>
      </c>
      <c r="BF14">
        <v>3344</v>
      </c>
      <c r="BG14">
        <v>1619</v>
      </c>
      <c r="BH14">
        <v>1725</v>
      </c>
      <c r="BI14">
        <v>43952</v>
      </c>
      <c r="BJ14">
        <v>28015</v>
      </c>
      <c r="BK14">
        <v>15937</v>
      </c>
      <c r="BL14">
        <v>126288</v>
      </c>
      <c r="BM14">
        <v>52521</v>
      </c>
      <c r="BN14">
        <v>73767</v>
      </c>
      <c r="BO14">
        <v>42037</v>
      </c>
      <c r="BP14">
        <v>8162</v>
      </c>
      <c r="BQ14">
        <v>33875</v>
      </c>
      <c r="BR14">
        <v>46800</v>
      </c>
      <c r="BS14">
        <v>21496</v>
      </c>
      <c r="BT14">
        <v>25304</v>
      </c>
      <c r="BU14">
        <v>2783</v>
      </c>
      <c r="BV14">
        <v>1359</v>
      </c>
      <c r="BW14">
        <v>1424</v>
      </c>
      <c r="BX14">
        <v>34668</v>
      </c>
      <c r="BY14">
        <v>21504</v>
      </c>
      <c r="BZ14">
        <v>13164</v>
      </c>
      <c r="CA14">
        <v>34106</v>
      </c>
      <c r="CB14">
        <v>15290</v>
      </c>
      <c r="CC14">
        <v>18816</v>
      </c>
      <c r="CD14">
        <v>12904</v>
      </c>
      <c r="CE14">
        <v>4195</v>
      </c>
      <c r="CF14">
        <v>8709</v>
      </c>
      <c r="CG14">
        <v>11357</v>
      </c>
      <c r="CH14">
        <v>4324</v>
      </c>
      <c r="CI14">
        <v>7033</v>
      </c>
      <c r="CJ14">
        <v>561</v>
      </c>
      <c r="CK14">
        <v>260</v>
      </c>
      <c r="CL14">
        <v>301</v>
      </c>
      <c r="CM14">
        <v>9284</v>
      </c>
      <c r="CN14">
        <v>6511</v>
      </c>
      <c r="CO14">
        <v>2773</v>
      </c>
      <c r="CP14">
        <v>1052310</v>
      </c>
      <c r="CQ14">
        <v>443241</v>
      </c>
      <c r="CR14">
        <v>609069</v>
      </c>
    </row>
    <row r="15" spans="1:96" x14ac:dyDescent="0.35">
      <c r="A15" s="1" t="s">
        <v>155</v>
      </c>
      <c r="B15" s="1" t="s">
        <v>181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182</v>
      </c>
      <c r="I15" s="1"/>
      <c r="J15" s="1" t="s">
        <v>7</v>
      </c>
      <c r="K15">
        <v>321322</v>
      </c>
      <c r="L15">
        <v>311380</v>
      </c>
      <c r="M15">
        <v>1634445</v>
      </c>
      <c r="N15">
        <v>866672</v>
      </c>
      <c r="O15">
        <v>767773</v>
      </c>
      <c r="P15">
        <v>212011</v>
      </c>
      <c r="Q15">
        <v>115756</v>
      </c>
      <c r="R15">
        <v>96255</v>
      </c>
      <c r="S15">
        <v>341162</v>
      </c>
      <c r="T15">
        <v>181475</v>
      </c>
      <c r="U15">
        <v>159687</v>
      </c>
      <c r="V15">
        <v>0</v>
      </c>
      <c r="W15">
        <v>0</v>
      </c>
      <c r="X15">
        <v>0</v>
      </c>
      <c r="Y15">
        <v>1069871</v>
      </c>
      <c r="Z15">
        <v>643158</v>
      </c>
      <c r="AA15">
        <v>426713</v>
      </c>
      <c r="AB15">
        <v>564574</v>
      </c>
      <c r="AC15">
        <v>223514</v>
      </c>
      <c r="AD15">
        <v>341060</v>
      </c>
      <c r="AE15">
        <v>623006</v>
      </c>
      <c r="AF15">
        <v>430678</v>
      </c>
      <c r="AG15">
        <v>192328</v>
      </c>
      <c r="AH15">
        <v>445675</v>
      </c>
      <c r="AI15">
        <v>357937</v>
      </c>
      <c r="AJ15">
        <v>87738</v>
      </c>
      <c r="AK15">
        <v>210502</v>
      </c>
      <c r="AL15">
        <v>163928</v>
      </c>
      <c r="AM15">
        <v>46574</v>
      </c>
      <c r="AN15">
        <v>52905</v>
      </c>
      <c r="AO15">
        <v>41126</v>
      </c>
      <c r="AP15">
        <v>11779</v>
      </c>
      <c r="AQ15">
        <v>9331</v>
      </c>
      <c r="AR15">
        <v>7288</v>
      </c>
      <c r="AS15">
        <v>2043</v>
      </c>
      <c r="AT15">
        <v>172937</v>
      </c>
      <c r="AU15">
        <v>145595</v>
      </c>
      <c r="AV15">
        <v>27342</v>
      </c>
      <c r="AW15">
        <v>177331</v>
      </c>
      <c r="AX15">
        <v>72741</v>
      </c>
      <c r="AY15">
        <v>104590</v>
      </c>
      <c r="AZ15">
        <v>78041</v>
      </c>
      <c r="BA15">
        <v>20522</v>
      </c>
      <c r="BB15">
        <v>57519</v>
      </c>
      <c r="BC15">
        <v>50883</v>
      </c>
      <c r="BD15">
        <v>25211</v>
      </c>
      <c r="BE15">
        <v>25672</v>
      </c>
      <c r="BF15">
        <v>5524</v>
      </c>
      <c r="BG15">
        <v>1867</v>
      </c>
      <c r="BH15">
        <v>3657</v>
      </c>
      <c r="BI15">
        <v>42883</v>
      </c>
      <c r="BJ15">
        <v>25141</v>
      </c>
      <c r="BK15">
        <v>17742</v>
      </c>
      <c r="BL15">
        <v>140814</v>
      </c>
      <c r="BM15">
        <v>58236</v>
      </c>
      <c r="BN15">
        <v>82578</v>
      </c>
      <c r="BO15">
        <v>59604</v>
      </c>
      <c r="BP15">
        <v>14426</v>
      </c>
      <c r="BQ15">
        <v>45178</v>
      </c>
      <c r="BR15">
        <v>40127</v>
      </c>
      <c r="BS15">
        <v>20705</v>
      </c>
      <c r="BT15">
        <v>19422</v>
      </c>
      <c r="BU15">
        <v>4454</v>
      </c>
      <c r="BV15">
        <v>1460</v>
      </c>
      <c r="BW15">
        <v>2994</v>
      </c>
      <c r="BX15">
        <v>36629</v>
      </c>
      <c r="BY15">
        <v>21645</v>
      </c>
      <c r="BZ15">
        <v>14984</v>
      </c>
      <c r="CA15">
        <v>36517</v>
      </c>
      <c r="CB15">
        <v>14505</v>
      </c>
      <c r="CC15">
        <v>22012</v>
      </c>
      <c r="CD15">
        <v>18437</v>
      </c>
      <c r="CE15">
        <v>6096</v>
      </c>
      <c r="CF15">
        <v>12341</v>
      </c>
      <c r="CG15">
        <v>10756</v>
      </c>
      <c r="CH15">
        <v>4506</v>
      </c>
      <c r="CI15">
        <v>6250</v>
      </c>
      <c r="CJ15">
        <v>1070</v>
      </c>
      <c r="CK15">
        <v>407</v>
      </c>
      <c r="CL15">
        <v>663</v>
      </c>
      <c r="CM15">
        <v>6254</v>
      </c>
      <c r="CN15">
        <v>3496</v>
      </c>
      <c r="CO15">
        <v>2758</v>
      </c>
      <c r="CP15">
        <v>1011439</v>
      </c>
      <c r="CQ15">
        <v>435994</v>
      </c>
      <c r="CR15">
        <v>575445</v>
      </c>
    </row>
    <row r="16" spans="1:96" x14ac:dyDescent="0.35">
      <c r="A16" s="1" t="s">
        <v>155</v>
      </c>
      <c r="B16" s="1" t="s">
        <v>183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184</v>
      </c>
      <c r="I16" s="1"/>
      <c r="J16" s="1" t="s">
        <v>7</v>
      </c>
      <c r="K16">
        <v>446164</v>
      </c>
      <c r="L16">
        <v>206988</v>
      </c>
      <c r="M16">
        <v>1061204</v>
      </c>
      <c r="N16">
        <v>568479</v>
      </c>
      <c r="O16">
        <v>492725</v>
      </c>
      <c r="P16">
        <v>129330</v>
      </c>
      <c r="Q16">
        <v>71041</v>
      </c>
      <c r="R16">
        <v>58289</v>
      </c>
      <c r="S16">
        <v>216889</v>
      </c>
      <c r="T16">
        <v>115573</v>
      </c>
      <c r="U16">
        <v>101316</v>
      </c>
      <c r="V16">
        <v>0</v>
      </c>
      <c r="W16">
        <v>0</v>
      </c>
      <c r="X16">
        <v>0</v>
      </c>
      <c r="Y16">
        <v>747582</v>
      </c>
      <c r="Z16">
        <v>436025</v>
      </c>
      <c r="AA16">
        <v>311557</v>
      </c>
      <c r="AB16">
        <v>313622</v>
      </c>
      <c r="AC16">
        <v>132454</v>
      </c>
      <c r="AD16">
        <v>181168</v>
      </c>
      <c r="AE16">
        <v>345967</v>
      </c>
      <c r="AF16">
        <v>272646</v>
      </c>
      <c r="AG16">
        <v>73321</v>
      </c>
      <c r="AH16">
        <v>288949</v>
      </c>
      <c r="AI16">
        <v>238995</v>
      </c>
      <c r="AJ16">
        <v>49954</v>
      </c>
      <c r="AK16">
        <v>80456</v>
      </c>
      <c r="AL16">
        <v>67251</v>
      </c>
      <c r="AM16">
        <v>13205</v>
      </c>
      <c r="AN16">
        <v>20616</v>
      </c>
      <c r="AO16">
        <v>16444</v>
      </c>
      <c r="AP16">
        <v>4172</v>
      </c>
      <c r="AQ16">
        <v>6353</v>
      </c>
      <c r="AR16">
        <v>4495</v>
      </c>
      <c r="AS16">
        <v>1858</v>
      </c>
      <c r="AT16">
        <v>181524</v>
      </c>
      <c r="AU16">
        <v>150805</v>
      </c>
      <c r="AV16">
        <v>30719</v>
      </c>
      <c r="AW16">
        <v>57018</v>
      </c>
      <c r="AX16">
        <v>33651</v>
      </c>
      <c r="AY16">
        <v>23367</v>
      </c>
      <c r="AZ16">
        <v>15276</v>
      </c>
      <c r="BA16">
        <v>5662</v>
      </c>
      <c r="BB16">
        <v>9614</v>
      </c>
      <c r="BC16">
        <v>15952</v>
      </c>
      <c r="BD16">
        <v>10161</v>
      </c>
      <c r="BE16">
        <v>5791</v>
      </c>
      <c r="BF16">
        <v>2168</v>
      </c>
      <c r="BG16">
        <v>1053</v>
      </c>
      <c r="BH16">
        <v>1115</v>
      </c>
      <c r="BI16">
        <v>23622</v>
      </c>
      <c r="BJ16">
        <v>16775</v>
      </c>
      <c r="BK16">
        <v>6847</v>
      </c>
      <c r="BL16">
        <v>47959</v>
      </c>
      <c r="BM16">
        <v>28132</v>
      </c>
      <c r="BN16">
        <v>19827</v>
      </c>
      <c r="BO16">
        <v>12324</v>
      </c>
      <c r="BP16">
        <v>4421</v>
      </c>
      <c r="BQ16">
        <v>7903</v>
      </c>
      <c r="BR16">
        <v>13354</v>
      </c>
      <c r="BS16">
        <v>8503</v>
      </c>
      <c r="BT16">
        <v>4851</v>
      </c>
      <c r="BU16">
        <v>1835</v>
      </c>
      <c r="BV16">
        <v>853</v>
      </c>
      <c r="BW16">
        <v>982</v>
      </c>
      <c r="BX16">
        <v>20446</v>
      </c>
      <c r="BY16">
        <v>14355</v>
      </c>
      <c r="BZ16">
        <v>6091</v>
      </c>
      <c r="CA16">
        <v>9059</v>
      </c>
      <c r="CB16">
        <v>5519</v>
      </c>
      <c r="CC16">
        <v>3540</v>
      </c>
      <c r="CD16">
        <v>2952</v>
      </c>
      <c r="CE16">
        <v>1241</v>
      </c>
      <c r="CF16">
        <v>1711</v>
      </c>
      <c r="CG16">
        <v>2598</v>
      </c>
      <c r="CH16">
        <v>1658</v>
      </c>
      <c r="CI16">
        <v>940</v>
      </c>
      <c r="CJ16">
        <v>333</v>
      </c>
      <c r="CK16">
        <v>200</v>
      </c>
      <c r="CL16">
        <v>133</v>
      </c>
      <c r="CM16">
        <v>3176</v>
      </c>
      <c r="CN16">
        <v>2420</v>
      </c>
      <c r="CO16">
        <v>756</v>
      </c>
      <c r="CP16">
        <v>715237</v>
      </c>
      <c r="CQ16">
        <v>295833</v>
      </c>
      <c r="CR16">
        <v>419404</v>
      </c>
    </row>
    <row r="17" spans="1:96" x14ac:dyDescent="0.35">
      <c r="A17" s="1" t="s">
        <v>155</v>
      </c>
      <c r="B17" s="1" t="s">
        <v>185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186</v>
      </c>
      <c r="I17" s="1"/>
      <c r="J17" s="1" t="s">
        <v>7</v>
      </c>
      <c r="K17">
        <v>243339</v>
      </c>
      <c r="L17">
        <v>185334</v>
      </c>
      <c r="M17">
        <v>958405</v>
      </c>
      <c r="N17">
        <v>514667</v>
      </c>
      <c r="O17">
        <v>443738</v>
      </c>
      <c r="P17">
        <v>120051</v>
      </c>
      <c r="Q17">
        <v>67380</v>
      </c>
      <c r="R17">
        <v>52671</v>
      </c>
      <c r="S17">
        <v>170448</v>
      </c>
      <c r="T17">
        <v>90856</v>
      </c>
      <c r="U17">
        <v>79592</v>
      </c>
      <c r="V17">
        <v>0</v>
      </c>
      <c r="W17">
        <v>0</v>
      </c>
      <c r="X17">
        <v>0</v>
      </c>
      <c r="Y17">
        <v>676091</v>
      </c>
      <c r="Z17">
        <v>399480</v>
      </c>
      <c r="AA17">
        <v>276611</v>
      </c>
      <c r="AB17">
        <v>282314</v>
      </c>
      <c r="AC17">
        <v>115187</v>
      </c>
      <c r="AD17">
        <v>167127</v>
      </c>
      <c r="AE17">
        <v>326534</v>
      </c>
      <c r="AF17">
        <v>250020</v>
      </c>
      <c r="AG17">
        <v>76514</v>
      </c>
      <c r="AH17">
        <v>246457</v>
      </c>
      <c r="AI17">
        <v>205882</v>
      </c>
      <c r="AJ17">
        <v>40575</v>
      </c>
      <c r="AK17">
        <v>86313</v>
      </c>
      <c r="AL17">
        <v>71120</v>
      </c>
      <c r="AM17">
        <v>15193</v>
      </c>
      <c r="AN17">
        <v>19433</v>
      </c>
      <c r="AO17">
        <v>15691</v>
      </c>
      <c r="AP17">
        <v>3742</v>
      </c>
      <c r="AQ17">
        <v>6520</v>
      </c>
      <c r="AR17">
        <v>5230</v>
      </c>
      <c r="AS17">
        <v>1290</v>
      </c>
      <c r="AT17">
        <v>134191</v>
      </c>
      <c r="AU17">
        <v>113841</v>
      </c>
      <c r="AV17">
        <v>20350</v>
      </c>
      <c r="AW17">
        <v>80077</v>
      </c>
      <c r="AX17">
        <v>44138</v>
      </c>
      <c r="AY17">
        <v>35939</v>
      </c>
      <c r="AZ17">
        <v>26076</v>
      </c>
      <c r="BA17">
        <v>10171</v>
      </c>
      <c r="BB17">
        <v>15905</v>
      </c>
      <c r="BC17">
        <v>25412</v>
      </c>
      <c r="BD17">
        <v>15485</v>
      </c>
      <c r="BE17">
        <v>9927</v>
      </c>
      <c r="BF17">
        <v>2734</v>
      </c>
      <c r="BG17">
        <v>1386</v>
      </c>
      <c r="BH17">
        <v>1348</v>
      </c>
      <c r="BI17">
        <v>25855</v>
      </c>
      <c r="BJ17">
        <v>17096</v>
      </c>
      <c r="BK17">
        <v>8759</v>
      </c>
      <c r="BL17">
        <v>64662</v>
      </c>
      <c r="BM17">
        <v>36999</v>
      </c>
      <c r="BN17">
        <v>27663</v>
      </c>
      <c r="BO17">
        <v>19139</v>
      </c>
      <c r="BP17">
        <v>7983</v>
      </c>
      <c r="BQ17">
        <v>11156</v>
      </c>
      <c r="BR17">
        <v>20582</v>
      </c>
      <c r="BS17">
        <v>13013</v>
      </c>
      <c r="BT17">
        <v>7569</v>
      </c>
      <c r="BU17">
        <v>2294</v>
      </c>
      <c r="BV17">
        <v>1160</v>
      </c>
      <c r="BW17">
        <v>1134</v>
      </c>
      <c r="BX17">
        <v>22647</v>
      </c>
      <c r="BY17">
        <v>14843</v>
      </c>
      <c r="BZ17">
        <v>7804</v>
      </c>
      <c r="CA17">
        <v>15415</v>
      </c>
      <c r="CB17">
        <v>7139</v>
      </c>
      <c r="CC17">
        <v>8276</v>
      </c>
      <c r="CD17">
        <v>6937</v>
      </c>
      <c r="CE17">
        <v>2188</v>
      </c>
      <c r="CF17">
        <v>4749</v>
      </c>
      <c r="CG17">
        <v>4830</v>
      </c>
      <c r="CH17">
        <v>2472</v>
      </c>
      <c r="CI17">
        <v>2358</v>
      </c>
      <c r="CJ17">
        <v>440</v>
      </c>
      <c r="CK17">
        <v>226</v>
      </c>
      <c r="CL17">
        <v>214</v>
      </c>
      <c r="CM17">
        <v>3208</v>
      </c>
      <c r="CN17">
        <v>2253</v>
      </c>
      <c r="CO17">
        <v>955</v>
      </c>
      <c r="CP17">
        <v>631871</v>
      </c>
      <c r="CQ17">
        <v>264647</v>
      </c>
      <c r="CR17">
        <v>367224</v>
      </c>
    </row>
    <row r="18" spans="1:96" x14ac:dyDescent="0.35">
      <c r="A18" s="1" t="s">
        <v>155</v>
      </c>
      <c r="B18" s="1" t="s">
        <v>187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188</v>
      </c>
      <c r="I18" s="1"/>
      <c r="J18" s="1" t="s">
        <v>7</v>
      </c>
      <c r="K18">
        <v>132855</v>
      </c>
      <c r="L18">
        <v>171712</v>
      </c>
      <c r="M18">
        <v>922088</v>
      </c>
      <c r="N18">
        <v>486665</v>
      </c>
      <c r="O18">
        <v>435423</v>
      </c>
      <c r="P18">
        <v>111181</v>
      </c>
      <c r="Q18">
        <v>62638</v>
      </c>
      <c r="R18">
        <v>48543</v>
      </c>
      <c r="S18">
        <v>156314</v>
      </c>
      <c r="T18">
        <v>82420</v>
      </c>
      <c r="U18">
        <v>73894</v>
      </c>
      <c r="V18">
        <v>0</v>
      </c>
      <c r="W18">
        <v>0</v>
      </c>
      <c r="X18">
        <v>0</v>
      </c>
      <c r="Y18">
        <v>630255</v>
      </c>
      <c r="Z18">
        <v>380440</v>
      </c>
      <c r="AA18">
        <v>249815</v>
      </c>
      <c r="AB18">
        <v>291833</v>
      </c>
      <c r="AC18">
        <v>106225</v>
      </c>
      <c r="AD18">
        <v>185608</v>
      </c>
      <c r="AE18">
        <v>338584</v>
      </c>
      <c r="AF18">
        <v>232935</v>
      </c>
      <c r="AG18">
        <v>105649</v>
      </c>
      <c r="AH18">
        <v>212402</v>
      </c>
      <c r="AI18">
        <v>176687</v>
      </c>
      <c r="AJ18">
        <v>35715</v>
      </c>
      <c r="AK18">
        <v>86053</v>
      </c>
      <c r="AL18">
        <v>67997</v>
      </c>
      <c r="AM18">
        <v>18056</v>
      </c>
      <c r="AN18">
        <v>10773</v>
      </c>
      <c r="AO18">
        <v>8472</v>
      </c>
      <c r="AP18">
        <v>2301</v>
      </c>
      <c r="AQ18">
        <v>5047</v>
      </c>
      <c r="AR18">
        <v>3963</v>
      </c>
      <c r="AS18">
        <v>1084</v>
      </c>
      <c r="AT18">
        <v>110529</v>
      </c>
      <c r="AU18">
        <v>96255</v>
      </c>
      <c r="AV18">
        <v>14274</v>
      </c>
      <c r="AW18">
        <v>126182</v>
      </c>
      <c r="AX18">
        <v>56248</v>
      </c>
      <c r="AY18">
        <v>69934</v>
      </c>
      <c r="AZ18">
        <v>63093</v>
      </c>
      <c r="BA18">
        <v>20511</v>
      </c>
      <c r="BB18">
        <v>42582</v>
      </c>
      <c r="BC18">
        <v>27547</v>
      </c>
      <c r="BD18">
        <v>12871</v>
      </c>
      <c r="BE18">
        <v>14676</v>
      </c>
      <c r="BF18">
        <v>2592</v>
      </c>
      <c r="BG18">
        <v>1167</v>
      </c>
      <c r="BH18">
        <v>1425</v>
      </c>
      <c r="BI18">
        <v>32950</v>
      </c>
      <c r="BJ18">
        <v>21699</v>
      </c>
      <c r="BK18">
        <v>11251</v>
      </c>
      <c r="BL18">
        <v>92409</v>
      </c>
      <c r="BM18">
        <v>43544</v>
      </c>
      <c r="BN18">
        <v>48865</v>
      </c>
      <c r="BO18">
        <v>44350</v>
      </c>
      <c r="BP18">
        <v>14867</v>
      </c>
      <c r="BQ18">
        <v>29483</v>
      </c>
      <c r="BR18">
        <v>19954</v>
      </c>
      <c r="BS18">
        <v>10213</v>
      </c>
      <c r="BT18">
        <v>9741</v>
      </c>
      <c r="BU18">
        <v>1998</v>
      </c>
      <c r="BV18">
        <v>919</v>
      </c>
      <c r="BW18">
        <v>1079</v>
      </c>
      <c r="BX18">
        <v>26107</v>
      </c>
      <c r="BY18">
        <v>17545</v>
      </c>
      <c r="BZ18">
        <v>8562</v>
      </c>
      <c r="CA18">
        <v>33773</v>
      </c>
      <c r="CB18">
        <v>12704</v>
      </c>
      <c r="CC18">
        <v>21069</v>
      </c>
      <c r="CD18">
        <v>18743</v>
      </c>
      <c r="CE18">
        <v>5644</v>
      </c>
      <c r="CF18">
        <v>13099</v>
      </c>
      <c r="CG18">
        <v>7593</v>
      </c>
      <c r="CH18">
        <v>2658</v>
      </c>
      <c r="CI18">
        <v>4935</v>
      </c>
      <c r="CJ18">
        <v>594</v>
      </c>
      <c r="CK18">
        <v>248</v>
      </c>
      <c r="CL18">
        <v>346</v>
      </c>
      <c r="CM18">
        <v>6843</v>
      </c>
      <c r="CN18">
        <v>4154</v>
      </c>
      <c r="CO18">
        <v>2689</v>
      </c>
      <c r="CP18">
        <v>583504</v>
      </c>
      <c r="CQ18">
        <v>253730</v>
      </c>
      <c r="CR18">
        <v>329774</v>
      </c>
    </row>
    <row r="19" spans="1:96" x14ac:dyDescent="0.35">
      <c r="A19" s="1" t="s">
        <v>155</v>
      </c>
      <c r="B19" s="1" t="s">
        <v>189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190</v>
      </c>
      <c r="I19" s="1"/>
      <c r="J19" s="1" t="s">
        <v>7</v>
      </c>
      <c r="K19">
        <v>233430</v>
      </c>
      <c r="L19">
        <v>178043</v>
      </c>
      <c r="M19">
        <v>900332</v>
      </c>
      <c r="N19">
        <v>474335</v>
      </c>
      <c r="O19">
        <v>425997</v>
      </c>
      <c r="P19">
        <v>113893</v>
      </c>
      <c r="Q19">
        <v>63743</v>
      </c>
      <c r="R19">
        <v>50150</v>
      </c>
      <c r="S19">
        <v>182606</v>
      </c>
      <c r="T19">
        <v>95571</v>
      </c>
      <c r="U19">
        <v>87035</v>
      </c>
      <c r="V19">
        <v>0</v>
      </c>
      <c r="W19">
        <v>0</v>
      </c>
      <c r="X19">
        <v>0</v>
      </c>
      <c r="Y19">
        <v>636947</v>
      </c>
      <c r="Z19">
        <v>375453</v>
      </c>
      <c r="AA19">
        <v>261494</v>
      </c>
      <c r="AB19">
        <v>263385</v>
      </c>
      <c r="AC19">
        <v>98882</v>
      </c>
      <c r="AD19">
        <v>164503</v>
      </c>
      <c r="AE19">
        <v>337727</v>
      </c>
      <c r="AF19">
        <v>235326</v>
      </c>
      <c r="AG19">
        <v>102401</v>
      </c>
      <c r="AH19">
        <v>250219</v>
      </c>
      <c r="AI19">
        <v>200570</v>
      </c>
      <c r="AJ19">
        <v>49649</v>
      </c>
      <c r="AK19">
        <v>73994</v>
      </c>
      <c r="AL19">
        <v>58168</v>
      </c>
      <c r="AM19">
        <v>15826</v>
      </c>
      <c r="AN19">
        <v>10452</v>
      </c>
      <c r="AO19">
        <v>8014</v>
      </c>
      <c r="AP19">
        <v>2438</v>
      </c>
      <c r="AQ19">
        <v>6249</v>
      </c>
      <c r="AR19">
        <v>4376</v>
      </c>
      <c r="AS19">
        <v>1873</v>
      </c>
      <c r="AT19">
        <v>159524</v>
      </c>
      <c r="AU19">
        <v>130012</v>
      </c>
      <c r="AV19">
        <v>29512</v>
      </c>
      <c r="AW19">
        <v>87508</v>
      </c>
      <c r="AX19">
        <v>34756</v>
      </c>
      <c r="AY19">
        <v>52752</v>
      </c>
      <c r="AZ19">
        <v>28704</v>
      </c>
      <c r="BA19">
        <v>8038</v>
      </c>
      <c r="BB19">
        <v>20666</v>
      </c>
      <c r="BC19">
        <v>17763</v>
      </c>
      <c r="BD19">
        <v>7582</v>
      </c>
      <c r="BE19">
        <v>10181</v>
      </c>
      <c r="BF19">
        <v>3533</v>
      </c>
      <c r="BG19">
        <v>1010</v>
      </c>
      <c r="BH19">
        <v>2523</v>
      </c>
      <c r="BI19">
        <v>37508</v>
      </c>
      <c r="BJ19">
        <v>18126</v>
      </c>
      <c r="BK19">
        <v>19382</v>
      </c>
      <c r="BL19">
        <v>64581</v>
      </c>
      <c r="BM19">
        <v>26269</v>
      </c>
      <c r="BN19">
        <v>38312</v>
      </c>
      <c r="BO19">
        <v>18988</v>
      </c>
      <c r="BP19">
        <v>5138</v>
      </c>
      <c r="BQ19">
        <v>13850</v>
      </c>
      <c r="BR19">
        <v>12177</v>
      </c>
      <c r="BS19">
        <v>5729</v>
      </c>
      <c r="BT19">
        <v>6448</v>
      </c>
      <c r="BU19">
        <v>2848</v>
      </c>
      <c r="BV19">
        <v>777</v>
      </c>
      <c r="BW19">
        <v>2071</v>
      </c>
      <c r="BX19">
        <v>30568</v>
      </c>
      <c r="BY19">
        <v>14625</v>
      </c>
      <c r="BZ19">
        <v>15943</v>
      </c>
      <c r="CA19">
        <v>22927</v>
      </c>
      <c r="CB19">
        <v>8487</v>
      </c>
      <c r="CC19">
        <v>14440</v>
      </c>
      <c r="CD19">
        <v>9716</v>
      </c>
      <c r="CE19">
        <v>2900</v>
      </c>
      <c r="CF19">
        <v>6816</v>
      </c>
      <c r="CG19">
        <v>5586</v>
      </c>
      <c r="CH19">
        <v>1853</v>
      </c>
      <c r="CI19">
        <v>3733</v>
      </c>
      <c r="CJ19">
        <v>685</v>
      </c>
      <c r="CK19">
        <v>233</v>
      </c>
      <c r="CL19">
        <v>452</v>
      </c>
      <c r="CM19">
        <v>6940</v>
      </c>
      <c r="CN19">
        <v>3501</v>
      </c>
      <c r="CO19">
        <v>3439</v>
      </c>
      <c r="CP19">
        <v>562605</v>
      </c>
      <c r="CQ19">
        <v>239009</v>
      </c>
      <c r="CR19">
        <v>323596</v>
      </c>
    </row>
    <row r="20" spans="1:96" x14ac:dyDescent="0.35">
      <c r="A20" s="1" t="s">
        <v>155</v>
      </c>
      <c r="B20" s="1" t="s">
        <v>191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192</v>
      </c>
      <c r="I20" s="1"/>
      <c r="J20" s="1" t="s">
        <v>7</v>
      </c>
      <c r="K20">
        <v>1042253</v>
      </c>
      <c r="L20">
        <v>326428</v>
      </c>
      <c r="M20">
        <v>1514432</v>
      </c>
      <c r="N20">
        <v>816690</v>
      </c>
      <c r="O20">
        <v>697742</v>
      </c>
      <c r="P20">
        <v>202602</v>
      </c>
      <c r="Q20">
        <v>110705</v>
      </c>
      <c r="R20">
        <v>91897</v>
      </c>
      <c r="S20">
        <v>197937</v>
      </c>
      <c r="T20">
        <v>104332</v>
      </c>
      <c r="U20">
        <v>93605</v>
      </c>
      <c r="V20">
        <v>0</v>
      </c>
      <c r="W20">
        <v>0</v>
      </c>
      <c r="X20">
        <v>0</v>
      </c>
      <c r="Y20">
        <v>1111116</v>
      </c>
      <c r="Z20">
        <v>638666</v>
      </c>
      <c r="AA20">
        <v>472450</v>
      </c>
      <c r="AB20">
        <v>403316</v>
      </c>
      <c r="AC20">
        <v>178024</v>
      </c>
      <c r="AD20">
        <v>225292</v>
      </c>
      <c r="AE20">
        <v>544716</v>
      </c>
      <c r="AF20">
        <v>432456</v>
      </c>
      <c r="AG20">
        <v>112260</v>
      </c>
      <c r="AH20">
        <v>487441</v>
      </c>
      <c r="AI20">
        <v>400386</v>
      </c>
      <c r="AJ20">
        <v>87055</v>
      </c>
      <c r="AK20">
        <v>44429</v>
      </c>
      <c r="AL20">
        <v>38219</v>
      </c>
      <c r="AM20">
        <v>6210</v>
      </c>
      <c r="AN20">
        <v>15725</v>
      </c>
      <c r="AO20">
        <v>12607</v>
      </c>
      <c r="AP20">
        <v>3118</v>
      </c>
      <c r="AQ20">
        <v>16002</v>
      </c>
      <c r="AR20">
        <v>12774</v>
      </c>
      <c r="AS20">
        <v>3228</v>
      </c>
      <c r="AT20">
        <v>411285</v>
      </c>
      <c r="AU20">
        <v>336786</v>
      </c>
      <c r="AV20">
        <v>74499</v>
      </c>
      <c r="AW20">
        <v>57275</v>
      </c>
      <c r="AX20">
        <v>32070</v>
      </c>
      <c r="AY20">
        <v>25205</v>
      </c>
      <c r="AZ20">
        <v>11617</v>
      </c>
      <c r="BA20">
        <v>3623</v>
      </c>
      <c r="BB20">
        <v>7994</v>
      </c>
      <c r="BC20">
        <v>11372</v>
      </c>
      <c r="BD20">
        <v>6506</v>
      </c>
      <c r="BE20">
        <v>4866</v>
      </c>
      <c r="BF20">
        <v>2226</v>
      </c>
      <c r="BG20">
        <v>990</v>
      </c>
      <c r="BH20">
        <v>1236</v>
      </c>
      <c r="BI20">
        <v>32060</v>
      </c>
      <c r="BJ20">
        <v>20951</v>
      </c>
      <c r="BK20">
        <v>11109</v>
      </c>
      <c r="BL20">
        <v>46625</v>
      </c>
      <c r="BM20">
        <v>25861</v>
      </c>
      <c r="BN20">
        <v>20764</v>
      </c>
      <c r="BO20">
        <v>9717</v>
      </c>
      <c r="BP20">
        <v>2970</v>
      </c>
      <c r="BQ20">
        <v>6747</v>
      </c>
      <c r="BR20">
        <v>9020</v>
      </c>
      <c r="BS20">
        <v>5309</v>
      </c>
      <c r="BT20">
        <v>3711</v>
      </c>
      <c r="BU20">
        <v>1784</v>
      </c>
      <c r="BV20">
        <v>827</v>
      </c>
      <c r="BW20">
        <v>957</v>
      </c>
      <c r="BX20">
        <v>26104</v>
      </c>
      <c r="BY20">
        <v>16755</v>
      </c>
      <c r="BZ20">
        <v>9349</v>
      </c>
      <c r="CA20">
        <v>10650</v>
      </c>
      <c r="CB20">
        <v>6209</v>
      </c>
      <c r="CC20">
        <v>4441</v>
      </c>
      <c r="CD20">
        <v>1900</v>
      </c>
      <c r="CE20">
        <v>653</v>
      </c>
      <c r="CF20">
        <v>1247</v>
      </c>
      <c r="CG20">
        <v>2352</v>
      </c>
      <c r="CH20">
        <v>1197</v>
      </c>
      <c r="CI20">
        <v>1155</v>
      </c>
      <c r="CJ20">
        <v>442</v>
      </c>
      <c r="CK20">
        <v>163</v>
      </c>
      <c r="CL20">
        <v>279</v>
      </c>
      <c r="CM20">
        <v>5956</v>
      </c>
      <c r="CN20">
        <v>4196</v>
      </c>
      <c r="CO20">
        <v>1760</v>
      </c>
      <c r="CP20">
        <v>969716</v>
      </c>
      <c r="CQ20">
        <v>384234</v>
      </c>
      <c r="CR20">
        <v>585482</v>
      </c>
    </row>
    <row r="21" spans="1:96" x14ac:dyDescent="0.35">
      <c r="A21" s="1" t="s">
        <v>155</v>
      </c>
      <c r="B21" s="1" t="s">
        <v>193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194</v>
      </c>
      <c r="I21" s="1"/>
      <c r="J21" s="1" t="s">
        <v>7</v>
      </c>
      <c r="K21">
        <v>124106</v>
      </c>
      <c r="L21">
        <v>160280</v>
      </c>
      <c r="M21">
        <v>1089263</v>
      </c>
      <c r="N21">
        <v>571162</v>
      </c>
      <c r="O21">
        <v>518101</v>
      </c>
      <c r="P21">
        <v>248128</v>
      </c>
      <c r="Q21">
        <v>130168</v>
      </c>
      <c r="R21">
        <v>117960</v>
      </c>
      <c r="S21">
        <v>75251</v>
      </c>
      <c r="T21">
        <v>39743</v>
      </c>
      <c r="U21">
        <v>35508</v>
      </c>
      <c r="V21">
        <v>0</v>
      </c>
      <c r="W21">
        <v>0</v>
      </c>
      <c r="X21">
        <v>0</v>
      </c>
      <c r="Y21">
        <v>454897</v>
      </c>
      <c r="Z21">
        <v>308435</v>
      </c>
      <c r="AA21">
        <v>146462</v>
      </c>
      <c r="AB21">
        <v>634366</v>
      </c>
      <c r="AC21">
        <v>262727</v>
      </c>
      <c r="AD21">
        <v>371639</v>
      </c>
      <c r="AE21">
        <v>289964</v>
      </c>
      <c r="AF21">
        <v>224642</v>
      </c>
      <c r="AG21">
        <v>65322</v>
      </c>
      <c r="AH21">
        <v>204178</v>
      </c>
      <c r="AI21">
        <v>175670</v>
      </c>
      <c r="AJ21">
        <v>28508</v>
      </c>
      <c r="AK21">
        <v>81608</v>
      </c>
      <c r="AL21">
        <v>69305</v>
      </c>
      <c r="AM21">
        <v>12303</v>
      </c>
      <c r="AN21">
        <v>25426</v>
      </c>
      <c r="AO21">
        <v>20337</v>
      </c>
      <c r="AP21">
        <v>5089</v>
      </c>
      <c r="AQ21">
        <v>4034</v>
      </c>
      <c r="AR21">
        <v>2938</v>
      </c>
      <c r="AS21">
        <v>1096</v>
      </c>
      <c r="AT21">
        <v>93110</v>
      </c>
      <c r="AU21">
        <v>83090</v>
      </c>
      <c r="AV21">
        <v>10020</v>
      </c>
      <c r="AW21">
        <v>85786</v>
      </c>
      <c r="AX21">
        <v>48972</v>
      </c>
      <c r="AY21">
        <v>36814</v>
      </c>
      <c r="AZ21">
        <v>22629</v>
      </c>
      <c r="BA21">
        <v>7714</v>
      </c>
      <c r="BB21">
        <v>14915</v>
      </c>
      <c r="BC21">
        <v>29852</v>
      </c>
      <c r="BD21">
        <v>15923</v>
      </c>
      <c r="BE21">
        <v>13929</v>
      </c>
      <c r="BF21">
        <v>1989</v>
      </c>
      <c r="BG21">
        <v>903</v>
      </c>
      <c r="BH21">
        <v>1086</v>
      </c>
      <c r="BI21">
        <v>31316</v>
      </c>
      <c r="BJ21">
        <v>24432</v>
      </c>
      <c r="BK21">
        <v>6884</v>
      </c>
      <c r="BL21">
        <v>69512</v>
      </c>
      <c r="BM21">
        <v>40820</v>
      </c>
      <c r="BN21">
        <v>28692</v>
      </c>
      <c r="BO21">
        <v>18068</v>
      </c>
      <c r="BP21">
        <v>6250</v>
      </c>
      <c r="BQ21">
        <v>11818</v>
      </c>
      <c r="BR21">
        <v>23971</v>
      </c>
      <c r="BS21">
        <v>13273</v>
      </c>
      <c r="BT21">
        <v>10698</v>
      </c>
      <c r="BU21">
        <v>1416</v>
      </c>
      <c r="BV21">
        <v>700</v>
      </c>
      <c r="BW21">
        <v>716</v>
      </c>
      <c r="BX21">
        <v>26057</v>
      </c>
      <c r="BY21">
        <v>20597</v>
      </c>
      <c r="BZ21">
        <v>5460</v>
      </c>
      <c r="CA21">
        <v>16274</v>
      </c>
      <c r="CB21">
        <v>8152</v>
      </c>
      <c r="CC21">
        <v>8122</v>
      </c>
      <c r="CD21">
        <v>4561</v>
      </c>
      <c r="CE21">
        <v>1464</v>
      </c>
      <c r="CF21">
        <v>3097</v>
      </c>
      <c r="CG21">
        <v>5881</v>
      </c>
      <c r="CH21">
        <v>2650</v>
      </c>
      <c r="CI21">
        <v>3231</v>
      </c>
      <c r="CJ21">
        <v>573</v>
      </c>
      <c r="CK21">
        <v>203</v>
      </c>
      <c r="CL21">
        <v>370</v>
      </c>
      <c r="CM21">
        <v>5259</v>
      </c>
      <c r="CN21">
        <v>3835</v>
      </c>
      <c r="CO21">
        <v>1424</v>
      </c>
      <c r="CP21">
        <v>799299</v>
      </c>
      <c r="CQ21">
        <v>346520</v>
      </c>
      <c r="CR21">
        <v>452779</v>
      </c>
    </row>
    <row r="22" spans="1:96" x14ac:dyDescent="0.35">
      <c r="A22" s="1" t="s">
        <v>155</v>
      </c>
      <c r="B22" s="1" t="s">
        <v>195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196</v>
      </c>
      <c r="I22" s="1"/>
      <c r="J22" s="1" t="s">
        <v>7</v>
      </c>
      <c r="K22">
        <v>1438855</v>
      </c>
      <c r="L22">
        <v>358919</v>
      </c>
      <c r="M22">
        <v>1809733</v>
      </c>
      <c r="N22">
        <v>966110</v>
      </c>
      <c r="O22">
        <v>843623</v>
      </c>
      <c r="P22">
        <v>251955</v>
      </c>
      <c r="Q22">
        <v>136679</v>
      </c>
      <c r="R22">
        <v>115276</v>
      </c>
      <c r="S22">
        <v>223799</v>
      </c>
      <c r="T22">
        <v>119495</v>
      </c>
      <c r="U22">
        <v>104304</v>
      </c>
      <c r="V22">
        <v>0</v>
      </c>
      <c r="W22">
        <v>0</v>
      </c>
      <c r="X22">
        <v>0</v>
      </c>
      <c r="Y22">
        <v>1272739</v>
      </c>
      <c r="Z22">
        <v>734940</v>
      </c>
      <c r="AA22">
        <v>537799</v>
      </c>
      <c r="AB22">
        <v>536994</v>
      </c>
      <c r="AC22">
        <v>231170</v>
      </c>
      <c r="AD22">
        <v>305824</v>
      </c>
      <c r="AE22">
        <v>579229</v>
      </c>
      <c r="AF22">
        <v>476933</v>
      </c>
      <c r="AG22">
        <v>102296</v>
      </c>
      <c r="AH22">
        <v>495316</v>
      </c>
      <c r="AI22">
        <v>422503</v>
      </c>
      <c r="AJ22">
        <v>72813</v>
      </c>
      <c r="AK22">
        <v>23654</v>
      </c>
      <c r="AL22">
        <v>20461</v>
      </c>
      <c r="AM22">
        <v>3193</v>
      </c>
      <c r="AN22">
        <v>19382</v>
      </c>
      <c r="AO22">
        <v>16013</v>
      </c>
      <c r="AP22">
        <v>3369</v>
      </c>
      <c r="AQ22">
        <v>27869</v>
      </c>
      <c r="AR22">
        <v>23106</v>
      </c>
      <c r="AS22">
        <v>4763</v>
      </c>
      <c r="AT22">
        <v>424411</v>
      </c>
      <c r="AU22">
        <v>362923</v>
      </c>
      <c r="AV22">
        <v>61488</v>
      </c>
      <c r="AW22">
        <v>83913</v>
      </c>
      <c r="AX22">
        <v>54430</v>
      </c>
      <c r="AY22">
        <v>29483</v>
      </c>
      <c r="AZ22">
        <v>4051</v>
      </c>
      <c r="BA22">
        <v>2372</v>
      </c>
      <c r="BB22">
        <v>1679</v>
      </c>
      <c r="BC22">
        <v>9906</v>
      </c>
      <c r="BD22">
        <v>5994</v>
      </c>
      <c r="BE22">
        <v>3912</v>
      </c>
      <c r="BF22">
        <v>4417</v>
      </c>
      <c r="BG22">
        <v>2444</v>
      </c>
      <c r="BH22">
        <v>1973</v>
      </c>
      <c r="BI22">
        <v>65539</v>
      </c>
      <c r="BJ22">
        <v>43620</v>
      </c>
      <c r="BK22">
        <v>21919</v>
      </c>
      <c r="BL22">
        <v>73206</v>
      </c>
      <c r="BM22">
        <v>46785</v>
      </c>
      <c r="BN22">
        <v>26421</v>
      </c>
      <c r="BO22">
        <v>3509</v>
      </c>
      <c r="BP22">
        <v>2059</v>
      </c>
      <c r="BQ22">
        <v>1450</v>
      </c>
      <c r="BR22">
        <v>8227</v>
      </c>
      <c r="BS22">
        <v>5032</v>
      </c>
      <c r="BT22">
        <v>3195</v>
      </c>
      <c r="BU22">
        <v>3650</v>
      </c>
      <c r="BV22">
        <v>1922</v>
      </c>
      <c r="BW22">
        <v>1728</v>
      </c>
      <c r="BX22">
        <v>57820</v>
      </c>
      <c r="BY22">
        <v>37772</v>
      </c>
      <c r="BZ22">
        <v>20048</v>
      </c>
      <c r="CA22">
        <v>10707</v>
      </c>
      <c r="CB22">
        <v>7645</v>
      </c>
      <c r="CC22">
        <v>3062</v>
      </c>
      <c r="CD22">
        <v>542</v>
      </c>
      <c r="CE22">
        <v>313</v>
      </c>
      <c r="CF22">
        <v>229</v>
      </c>
      <c r="CG22">
        <v>1679</v>
      </c>
      <c r="CH22">
        <v>962</v>
      </c>
      <c r="CI22">
        <v>717</v>
      </c>
      <c r="CJ22">
        <v>767</v>
      </c>
      <c r="CK22">
        <v>522</v>
      </c>
      <c r="CL22">
        <v>245</v>
      </c>
      <c r="CM22">
        <v>7719</v>
      </c>
      <c r="CN22">
        <v>5848</v>
      </c>
      <c r="CO22">
        <v>1871</v>
      </c>
      <c r="CP22">
        <v>1230504</v>
      </c>
      <c r="CQ22">
        <v>489177</v>
      </c>
      <c r="CR22">
        <v>741327</v>
      </c>
    </row>
    <row r="23" spans="1:96" x14ac:dyDescent="0.35">
      <c r="A23" s="1" t="s">
        <v>155</v>
      </c>
      <c r="B23" s="1" t="s">
        <v>197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198</v>
      </c>
      <c r="I23" s="1"/>
      <c r="J23" s="1" t="s">
        <v>7</v>
      </c>
      <c r="K23">
        <v>236544</v>
      </c>
      <c r="L23">
        <v>171157</v>
      </c>
      <c r="M23">
        <v>1042708</v>
      </c>
      <c r="N23">
        <v>554497</v>
      </c>
      <c r="O23">
        <v>488211</v>
      </c>
      <c r="P23">
        <v>177494</v>
      </c>
      <c r="Q23">
        <v>95132</v>
      </c>
      <c r="R23">
        <v>82362</v>
      </c>
      <c r="S23">
        <v>203123</v>
      </c>
      <c r="T23">
        <v>107741</v>
      </c>
      <c r="U23">
        <v>95382</v>
      </c>
      <c r="V23">
        <v>0</v>
      </c>
      <c r="W23">
        <v>0</v>
      </c>
      <c r="X23">
        <v>0</v>
      </c>
      <c r="Y23">
        <v>599796</v>
      </c>
      <c r="Z23">
        <v>379696</v>
      </c>
      <c r="AA23">
        <v>220100</v>
      </c>
      <c r="AB23">
        <v>442912</v>
      </c>
      <c r="AC23">
        <v>174801</v>
      </c>
      <c r="AD23">
        <v>268111</v>
      </c>
      <c r="AE23">
        <v>309563</v>
      </c>
      <c r="AF23">
        <v>241464</v>
      </c>
      <c r="AG23">
        <v>68099</v>
      </c>
      <c r="AH23">
        <v>216932</v>
      </c>
      <c r="AI23">
        <v>189102</v>
      </c>
      <c r="AJ23">
        <v>27830</v>
      </c>
      <c r="AK23">
        <v>71540</v>
      </c>
      <c r="AL23">
        <v>62145</v>
      </c>
      <c r="AM23">
        <v>9395</v>
      </c>
      <c r="AN23">
        <v>26229</v>
      </c>
      <c r="AO23">
        <v>21126</v>
      </c>
      <c r="AP23">
        <v>5103</v>
      </c>
      <c r="AQ23">
        <v>5616</v>
      </c>
      <c r="AR23">
        <v>4741</v>
      </c>
      <c r="AS23">
        <v>875</v>
      </c>
      <c r="AT23">
        <v>113547</v>
      </c>
      <c r="AU23">
        <v>101090</v>
      </c>
      <c r="AV23">
        <v>12457</v>
      </c>
      <c r="AW23">
        <v>92631</v>
      </c>
      <c r="AX23">
        <v>52362</v>
      </c>
      <c r="AY23">
        <v>40269</v>
      </c>
      <c r="AZ23">
        <v>19966</v>
      </c>
      <c r="BA23">
        <v>7706</v>
      </c>
      <c r="BB23">
        <v>12260</v>
      </c>
      <c r="BC23">
        <v>34456</v>
      </c>
      <c r="BD23">
        <v>17765</v>
      </c>
      <c r="BE23">
        <v>16691</v>
      </c>
      <c r="BF23">
        <v>2950</v>
      </c>
      <c r="BG23">
        <v>1567</v>
      </c>
      <c r="BH23">
        <v>1383</v>
      </c>
      <c r="BI23">
        <v>35259</v>
      </c>
      <c r="BJ23">
        <v>25324</v>
      </c>
      <c r="BK23">
        <v>9935</v>
      </c>
      <c r="BL23">
        <v>72453</v>
      </c>
      <c r="BM23">
        <v>41998</v>
      </c>
      <c r="BN23">
        <v>30455</v>
      </c>
      <c r="BO23">
        <v>14340</v>
      </c>
      <c r="BP23">
        <v>5486</v>
      </c>
      <c r="BQ23">
        <v>8854</v>
      </c>
      <c r="BR23">
        <v>26945</v>
      </c>
      <c r="BS23">
        <v>14581</v>
      </c>
      <c r="BT23">
        <v>12364</v>
      </c>
      <c r="BU23">
        <v>2295</v>
      </c>
      <c r="BV23">
        <v>1257</v>
      </c>
      <c r="BW23">
        <v>1038</v>
      </c>
      <c r="BX23">
        <v>28873</v>
      </c>
      <c r="BY23">
        <v>20674</v>
      </c>
      <c r="BZ23">
        <v>8199</v>
      </c>
      <c r="CA23">
        <v>20178</v>
      </c>
      <c r="CB23">
        <v>10364</v>
      </c>
      <c r="CC23">
        <v>9814</v>
      </c>
      <c r="CD23">
        <v>5626</v>
      </c>
      <c r="CE23">
        <v>2220</v>
      </c>
      <c r="CF23">
        <v>3406</v>
      </c>
      <c r="CG23">
        <v>7511</v>
      </c>
      <c r="CH23">
        <v>3184</v>
      </c>
      <c r="CI23">
        <v>4327</v>
      </c>
      <c r="CJ23">
        <v>655</v>
      </c>
      <c r="CK23">
        <v>310</v>
      </c>
      <c r="CL23">
        <v>345</v>
      </c>
      <c r="CM23">
        <v>6386</v>
      </c>
      <c r="CN23">
        <v>4650</v>
      </c>
      <c r="CO23">
        <v>1736</v>
      </c>
      <c r="CP23">
        <v>733145</v>
      </c>
      <c r="CQ23">
        <v>313033</v>
      </c>
      <c r="CR23">
        <v>420112</v>
      </c>
    </row>
    <row r="24" spans="1:96" x14ac:dyDescent="0.35">
      <c r="A24" s="1" t="s">
        <v>155</v>
      </c>
      <c r="B24" s="1" t="s">
        <v>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5</v>
      </c>
      <c r="H24" s="1" t="s">
        <v>156</v>
      </c>
      <c r="I24" s="1"/>
      <c r="J24" s="1" t="s">
        <v>9</v>
      </c>
      <c r="K24" s="1"/>
      <c r="L24">
        <v>1813768</v>
      </c>
      <c r="M24" t="s">
        <v>1450</v>
      </c>
      <c r="N24">
        <v>4720728</v>
      </c>
      <c r="O24">
        <v>4121375</v>
      </c>
      <c r="P24">
        <v>1095609</v>
      </c>
      <c r="Q24">
        <v>598019</v>
      </c>
      <c r="R24">
        <v>497590</v>
      </c>
      <c r="S24">
        <v>1393506</v>
      </c>
      <c r="T24">
        <v>736362</v>
      </c>
      <c r="U24">
        <v>657144</v>
      </c>
      <c r="V24">
        <v>0</v>
      </c>
      <c r="W24">
        <v>0</v>
      </c>
      <c r="X24">
        <v>0</v>
      </c>
      <c r="Y24">
        <v>6440546</v>
      </c>
      <c r="Z24">
        <v>3653968</v>
      </c>
      <c r="AA24">
        <v>2786578</v>
      </c>
      <c r="AB24">
        <v>2401557</v>
      </c>
      <c r="AC24">
        <v>1066760</v>
      </c>
      <c r="AD24">
        <v>1334797</v>
      </c>
      <c r="AE24">
        <v>2913396</v>
      </c>
      <c r="AF24">
        <v>2414422</v>
      </c>
      <c r="AG24">
        <v>498974</v>
      </c>
      <c r="AH24">
        <v>2579478</v>
      </c>
      <c r="AI24">
        <v>2188012</v>
      </c>
      <c r="AJ24">
        <v>391466</v>
      </c>
      <c r="AK24">
        <v>70078</v>
      </c>
      <c r="AL24">
        <v>61589</v>
      </c>
      <c r="AM24">
        <v>8489</v>
      </c>
      <c r="AN24">
        <v>83272</v>
      </c>
      <c r="AO24">
        <v>70819</v>
      </c>
      <c r="AP24">
        <v>12453</v>
      </c>
      <c r="AQ24">
        <v>112362</v>
      </c>
      <c r="AR24">
        <v>95409</v>
      </c>
      <c r="AS24">
        <v>16953</v>
      </c>
      <c r="AT24">
        <v>2313766</v>
      </c>
      <c r="AU24">
        <v>1960195</v>
      </c>
      <c r="AV24">
        <v>353571</v>
      </c>
      <c r="AW24">
        <v>333918</v>
      </c>
      <c r="AX24">
        <v>226410</v>
      </c>
      <c r="AY24">
        <v>107508</v>
      </c>
      <c r="AZ24">
        <v>12126</v>
      </c>
      <c r="BA24">
        <v>6301</v>
      </c>
      <c r="BB24">
        <v>5825</v>
      </c>
      <c r="BC24">
        <v>38905</v>
      </c>
      <c r="BD24">
        <v>26522</v>
      </c>
      <c r="BE24">
        <v>12383</v>
      </c>
      <c r="BF24">
        <v>15925</v>
      </c>
      <c r="BG24">
        <v>8924</v>
      </c>
      <c r="BH24">
        <v>7001</v>
      </c>
      <c r="BI24">
        <v>266962</v>
      </c>
      <c r="BJ24">
        <v>184663</v>
      </c>
      <c r="BK24">
        <v>82299</v>
      </c>
      <c r="BL24">
        <v>281085</v>
      </c>
      <c r="BM24">
        <v>189484</v>
      </c>
      <c r="BN24">
        <v>91601</v>
      </c>
      <c r="BO24">
        <v>10139</v>
      </c>
      <c r="BP24">
        <v>5389</v>
      </c>
      <c r="BQ24">
        <v>4750</v>
      </c>
      <c r="BR24">
        <v>31691</v>
      </c>
      <c r="BS24">
        <v>22047</v>
      </c>
      <c r="BT24">
        <v>9644</v>
      </c>
      <c r="BU24">
        <v>12722</v>
      </c>
      <c r="BV24">
        <v>7171</v>
      </c>
      <c r="BW24">
        <v>5551</v>
      </c>
      <c r="BX24">
        <v>226533</v>
      </c>
      <c r="BY24">
        <v>154877</v>
      </c>
      <c r="BZ24">
        <v>71656</v>
      </c>
      <c r="CA24">
        <v>52833</v>
      </c>
      <c r="CB24">
        <v>36926</v>
      </c>
      <c r="CC24">
        <v>15907</v>
      </c>
      <c r="CD24">
        <v>1987</v>
      </c>
      <c r="CE24">
        <v>912</v>
      </c>
      <c r="CF24">
        <v>1075</v>
      </c>
      <c r="CG24">
        <v>7214</v>
      </c>
      <c r="CH24">
        <v>4475</v>
      </c>
      <c r="CI24">
        <v>2739</v>
      </c>
      <c r="CJ24">
        <v>3203</v>
      </c>
      <c r="CK24">
        <v>1753</v>
      </c>
      <c r="CL24">
        <v>1450</v>
      </c>
      <c r="CM24">
        <v>40429</v>
      </c>
      <c r="CN24">
        <v>29786</v>
      </c>
      <c r="CO24">
        <v>10643</v>
      </c>
      <c r="CP24">
        <v>5928707</v>
      </c>
      <c r="CQ24">
        <v>2306306</v>
      </c>
      <c r="CR24">
        <v>3622401</v>
      </c>
    </row>
    <row r="25" spans="1:96" x14ac:dyDescent="0.35">
      <c r="A25" s="1" t="s">
        <v>155</v>
      </c>
      <c r="B25" s="1" t="s">
        <v>157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158</v>
      </c>
      <c r="I25" s="1"/>
      <c r="J25" s="1" t="s">
        <v>9</v>
      </c>
      <c r="K25" s="1"/>
      <c r="L25">
        <v>70953</v>
      </c>
      <c r="M25">
        <v>313230</v>
      </c>
      <c r="N25">
        <v>166526</v>
      </c>
      <c r="O25">
        <v>146704</v>
      </c>
      <c r="P25">
        <v>34292</v>
      </c>
      <c r="Q25">
        <v>18476</v>
      </c>
      <c r="R25">
        <v>15816</v>
      </c>
      <c r="S25">
        <v>50346</v>
      </c>
      <c r="T25">
        <v>26609</v>
      </c>
      <c r="U25">
        <v>23737</v>
      </c>
      <c r="V25">
        <v>0</v>
      </c>
      <c r="W25">
        <v>0</v>
      </c>
      <c r="X25">
        <v>0</v>
      </c>
      <c r="Y25">
        <v>241891</v>
      </c>
      <c r="Z25">
        <v>133936</v>
      </c>
      <c r="AA25">
        <v>107955</v>
      </c>
      <c r="AB25">
        <v>71339</v>
      </c>
      <c r="AC25">
        <v>32590</v>
      </c>
      <c r="AD25">
        <v>38749</v>
      </c>
      <c r="AE25">
        <v>116752</v>
      </c>
      <c r="AF25">
        <v>90908</v>
      </c>
      <c r="AG25">
        <v>25844</v>
      </c>
      <c r="AH25">
        <v>107585</v>
      </c>
      <c r="AI25">
        <v>85693</v>
      </c>
      <c r="AJ25">
        <v>21892</v>
      </c>
      <c r="AK25">
        <v>635</v>
      </c>
      <c r="AL25">
        <v>519</v>
      </c>
      <c r="AM25">
        <v>116</v>
      </c>
      <c r="AN25">
        <v>1569</v>
      </c>
      <c r="AO25">
        <v>1240</v>
      </c>
      <c r="AP25">
        <v>329</v>
      </c>
      <c r="AQ25">
        <v>5896</v>
      </c>
      <c r="AR25">
        <v>4833</v>
      </c>
      <c r="AS25">
        <v>1063</v>
      </c>
      <c r="AT25">
        <v>99485</v>
      </c>
      <c r="AU25">
        <v>79101</v>
      </c>
      <c r="AV25">
        <v>20384</v>
      </c>
      <c r="AW25">
        <v>9167</v>
      </c>
      <c r="AX25">
        <v>5215</v>
      </c>
      <c r="AY25">
        <v>3952</v>
      </c>
      <c r="AZ25">
        <v>334</v>
      </c>
      <c r="BA25">
        <v>157</v>
      </c>
      <c r="BB25">
        <v>177</v>
      </c>
      <c r="BC25">
        <v>428</v>
      </c>
      <c r="BD25">
        <v>266</v>
      </c>
      <c r="BE25">
        <v>162</v>
      </c>
      <c r="BF25">
        <v>524</v>
      </c>
      <c r="BG25">
        <v>270</v>
      </c>
      <c r="BH25">
        <v>254</v>
      </c>
      <c r="BI25">
        <v>7881</v>
      </c>
      <c r="BJ25">
        <v>4522</v>
      </c>
      <c r="BK25">
        <v>3359</v>
      </c>
      <c r="BL25">
        <v>7918</v>
      </c>
      <c r="BM25">
        <v>4477</v>
      </c>
      <c r="BN25">
        <v>3441</v>
      </c>
      <c r="BO25">
        <v>303</v>
      </c>
      <c r="BP25">
        <v>134</v>
      </c>
      <c r="BQ25">
        <v>169</v>
      </c>
      <c r="BR25">
        <v>377</v>
      </c>
      <c r="BS25">
        <v>233</v>
      </c>
      <c r="BT25">
        <v>144</v>
      </c>
      <c r="BU25">
        <v>427</v>
      </c>
      <c r="BV25">
        <v>212</v>
      </c>
      <c r="BW25">
        <v>215</v>
      </c>
      <c r="BX25">
        <v>6811</v>
      </c>
      <c r="BY25">
        <v>3898</v>
      </c>
      <c r="BZ25">
        <v>2913</v>
      </c>
      <c r="CA25">
        <v>1249</v>
      </c>
      <c r="CB25">
        <v>738</v>
      </c>
      <c r="CC25">
        <v>511</v>
      </c>
      <c r="CD25">
        <v>31</v>
      </c>
      <c r="CE25">
        <v>23</v>
      </c>
      <c r="CF25">
        <v>8</v>
      </c>
      <c r="CG25">
        <v>51</v>
      </c>
      <c r="CH25">
        <v>33</v>
      </c>
      <c r="CI25">
        <v>18</v>
      </c>
      <c r="CJ25">
        <v>97</v>
      </c>
      <c r="CK25">
        <v>58</v>
      </c>
      <c r="CL25">
        <v>39</v>
      </c>
      <c r="CM25">
        <v>1070</v>
      </c>
      <c r="CN25">
        <v>624</v>
      </c>
      <c r="CO25">
        <v>446</v>
      </c>
      <c r="CP25">
        <v>196478</v>
      </c>
      <c r="CQ25">
        <v>75618</v>
      </c>
      <c r="CR25">
        <v>120860</v>
      </c>
    </row>
    <row r="26" spans="1:96" x14ac:dyDescent="0.35">
      <c r="A26" s="1" t="s">
        <v>155</v>
      </c>
      <c r="B26" s="1" t="s">
        <v>159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160</v>
      </c>
      <c r="I26" s="1"/>
      <c r="J26" s="1" t="s">
        <v>9</v>
      </c>
      <c r="K26" s="1"/>
      <c r="L26">
        <v>106632</v>
      </c>
      <c r="M26">
        <v>500774</v>
      </c>
      <c r="N26">
        <v>267000</v>
      </c>
      <c r="O26">
        <v>233774</v>
      </c>
      <c r="P26">
        <v>53264</v>
      </c>
      <c r="Q26">
        <v>29074</v>
      </c>
      <c r="R26">
        <v>24190</v>
      </c>
      <c r="S26">
        <v>88022</v>
      </c>
      <c r="T26">
        <v>46138</v>
      </c>
      <c r="U26">
        <v>41884</v>
      </c>
      <c r="V26">
        <v>0</v>
      </c>
      <c r="W26">
        <v>0</v>
      </c>
      <c r="X26">
        <v>0</v>
      </c>
      <c r="Y26">
        <v>391383</v>
      </c>
      <c r="Z26">
        <v>217006</v>
      </c>
      <c r="AA26">
        <v>174377</v>
      </c>
      <c r="AB26">
        <v>109391</v>
      </c>
      <c r="AC26">
        <v>49994</v>
      </c>
      <c r="AD26">
        <v>59397</v>
      </c>
      <c r="AE26">
        <v>176293</v>
      </c>
      <c r="AF26">
        <v>146956</v>
      </c>
      <c r="AG26">
        <v>29337</v>
      </c>
      <c r="AH26">
        <v>156386</v>
      </c>
      <c r="AI26">
        <v>133476</v>
      </c>
      <c r="AJ26">
        <v>22910</v>
      </c>
      <c r="AK26">
        <v>2491</v>
      </c>
      <c r="AL26">
        <v>2288</v>
      </c>
      <c r="AM26">
        <v>203</v>
      </c>
      <c r="AN26">
        <v>5450</v>
      </c>
      <c r="AO26">
        <v>4870</v>
      </c>
      <c r="AP26">
        <v>580</v>
      </c>
      <c r="AQ26">
        <v>8245</v>
      </c>
      <c r="AR26">
        <v>7159</v>
      </c>
      <c r="AS26">
        <v>1086</v>
      </c>
      <c r="AT26">
        <v>140200</v>
      </c>
      <c r="AU26">
        <v>119159</v>
      </c>
      <c r="AV26">
        <v>21041</v>
      </c>
      <c r="AW26">
        <v>19907</v>
      </c>
      <c r="AX26">
        <v>13480</v>
      </c>
      <c r="AY26">
        <v>6427</v>
      </c>
      <c r="AZ26">
        <v>395</v>
      </c>
      <c r="BA26">
        <v>245</v>
      </c>
      <c r="BB26">
        <v>150</v>
      </c>
      <c r="BC26">
        <v>1765</v>
      </c>
      <c r="BD26">
        <v>1457</v>
      </c>
      <c r="BE26">
        <v>308</v>
      </c>
      <c r="BF26">
        <v>1057</v>
      </c>
      <c r="BG26">
        <v>580</v>
      </c>
      <c r="BH26">
        <v>477</v>
      </c>
      <c r="BI26">
        <v>16690</v>
      </c>
      <c r="BJ26">
        <v>11198</v>
      </c>
      <c r="BK26">
        <v>5492</v>
      </c>
      <c r="BL26">
        <v>17828</v>
      </c>
      <c r="BM26">
        <v>12103</v>
      </c>
      <c r="BN26">
        <v>5725</v>
      </c>
      <c r="BO26">
        <v>360</v>
      </c>
      <c r="BP26">
        <v>220</v>
      </c>
      <c r="BQ26">
        <v>140</v>
      </c>
      <c r="BR26">
        <v>1537</v>
      </c>
      <c r="BS26">
        <v>1263</v>
      </c>
      <c r="BT26">
        <v>274</v>
      </c>
      <c r="BU26">
        <v>861</v>
      </c>
      <c r="BV26">
        <v>511</v>
      </c>
      <c r="BW26">
        <v>350</v>
      </c>
      <c r="BX26">
        <v>15070</v>
      </c>
      <c r="BY26">
        <v>10109</v>
      </c>
      <c r="BZ26">
        <v>4961</v>
      </c>
      <c r="CA26">
        <v>2079</v>
      </c>
      <c r="CB26">
        <v>1377</v>
      </c>
      <c r="CC26">
        <v>702</v>
      </c>
      <c r="CD26">
        <v>35</v>
      </c>
      <c r="CE26">
        <v>25</v>
      </c>
      <c r="CF26">
        <v>10</v>
      </c>
      <c r="CG26">
        <v>228</v>
      </c>
      <c r="CH26">
        <v>194</v>
      </c>
      <c r="CI26">
        <v>34</v>
      </c>
      <c r="CJ26">
        <v>196</v>
      </c>
      <c r="CK26">
        <v>69</v>
      </c>
      <c r="CL26">
        <v>127</v>
      </c>
      <c r="CM26">
        <v>1620</v>
      </c>
      <c r="CN26">
        <v>1089</v>
      </c>
      <c r="CO26">
        <v>531</v>
      </c>
      <c r="CP26">
        <v>324481</v>
      </c>
      <c r="CQ26">
        <v>120044</v>
      </c>
      <c r="CR26">
        <v>204437</v>
      </c>
    </row>
    <row r="27" spans="1:96" x14ac:dyDescent="0.35">
      <c r="A27" s="1" t="s">
        <v>155</v>
      </c>
      <c r="B27" s="1" t="s">
        <v>161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162</v>
      </c>
      <c r="I27" s="1"/>
      <c r="J27" s="1" t="s">
        <v>9</v>
      </c>
      <c r="K27" s="1"/>
      <c r="L27">
        <v>98771</v>
      </c>
      <c r="M27">
        <v>472829</v>
      </c>
      <c r="N27">
        <v>252761</v>
      </c>
      <c r="O27">
        <v>220068</v>
      </c>
      <c r="P27">
        <v>52885</v>
      </c>
      <c r="Q27">
        <v>29013</v>
      </c>
      <c r="R27">
        <v>23872</v>
      </c>
      <c r="S27">
        <v>73230</v>
      </c>
      <c r="T27">
        <v>38948</v>
      </c>
      <c r="U27">
        <v>34282</v>
      </c>
      <c r="V27">
        <v>0</v>
      </c>
      <c r="W27">
        <v>0</v>
      </c>
      <c r="X27">
        <v>0</v>
      </c>
      <c r="Y27">
        <v>354644</v>
      </c>
      <c r="Z27">
        <v>197960</v>
      </c>
      <c r="AA27">
        <v>156684</v>
      </c>
      <c r="AB27">
        <v>118185</v>
      </c>
      <c r="AC27">
        <v>54801</v>
      </c>
      <c r="AD27">
        <v>63384</v>
      </c>
      <c r="AE27">
        <v>153908</v>
      </c>
      <c r="AF27">
        <v>133971</v>
      </c>
      <c r="AG27">
        <v>19937</v>
      </c>
      <c r="AH27">
        <v>141556</v>
      </c>
      <c r="AI27">
        <v>125302</v>
      </c>
      <c r="AJ27">
        <v>16254</v>
      </c>
      <c r="AK27">
        <v>2252</v>
      </c>
      <c r="AL27">
        <v>2159</v>
      </c>
      <c r="AM27">
        <v>93</v>
      </c>
      <c r="AN27">
        <v>3404</v>
      </c>
      <c r="AO27">
        <v>3183</v>
      </c>
      <c r="AP27">
        <v>221</v>
      </c>
      <c r="AQ27">
        <v>6703</v>
      </c>
      <c r="AR27">
        <v>5899</v>
      </c>
      <c r="AS27">
        <v>804</v>
      </c>
      <c r="AT27">
        <v>129197</v>
      </c>
      <c r="AU27">
        <v>114061</v>
      </c>
      <c r="AV27">
        <v>15136</v>
      </c>
      <c r="AW27">
        <v>12352</v>
      </c>
      <c r="AX27">
        <v>8669</v>
      </c>
      <c r="AY27">
        <v>3683</v>
      </c>
      <c r="AZ27">
        <v>164</v>
      </c>
      <c r="BA27">
        <v>107</v>
      </c>
      <c r="BB27">
        <v>57</v>
      </c>
      <c r="BC27">
        <v>666</v>
      </c>
      <c r="BD27">
        <v>515</v>
      </c>
      <c r="BE27">
        <v>151</v>
      </c>
      <c r="BF27">
        <v>608</v>
      </c>
      <c r="BG27">
        <v>361</v>
      </c>
      <c r="BH27">
        <v>247</v>
      </c>
      <c r="BI27">
        <v>10914</v>
      </c>
      <c r="BJ27">
        <v>7686</v>
      </c>
      <c r="BK27">
        <v>3228</v>
      </c>
      <c r="BL27">
        <v>10442</v>
      </c>
      <c r="BM27">
        <v>7211</v>
      </c>
      <c r="BN27">
        <v>3231</v>
      </c>
      <c r="BO27">
        <v>148</v>
      </c>
      <c r="BP27">
        <v>94</v>
      </c>
      <c r="BQ27">
        <v>54</v>
      </c>
      <c r="BR27">
        <v>515</v>
      </c>
      <c r="BS27">
        <v>410</v>
      </c>
      <c r="BT27">
        <v>105</v>
      </c>
      <c r="BU27">
        <v>482</v>
      </c>
      <c r="BV27">
        <v>279</v>
      </c>
      <c r="BW27">
        <v>203</v>
      </c>
      <c r="BX27">
        <v>9297</v>
      </c>
      <c r="BY27">
        <v>6428</v>
      </c>
      <c r="BZ27">
        <v>2869</v>
      </c>
      <c r="CA27">
        <v>1910</v>
      </c>
      <c r="CB27">
        <v>1458</v>
      </c>
      <c r="CC27">
        <v>452</v>
      </c>
      <c r="CD27">
        <v>16</v>
      </c>
      <c r="CE27">
        <v>13</v>
      </c>
      <c r="CF27">
        <v>3</v>
      </c>
      <c r="CG27">
        <v>151</v>
      </c>
      <c r="CH27">
        <v>105</v>
      </c>
      <c r="CI27">
        <v>46</v>
      </c>
      <c r="CJ27">
        <v>126</v>
      </c>
      <c r="CK27">
        <v>82</v>
      </c>
      <c r="CL27">
        <v>44</v>
      </c>
      <c r="CM27">
        <v>1617</v>
      </c>
      <c r="CN27">
        <v>1258</v>
      </c>
      <c r="CO27">
        <v>359</v>
      </c>
      <c r="CP27">
        <v>318921</v>
      </c>
      <c r="CQ27">
        <v>118790</v>
      </c>
      <c r="CR27">
        <v>200131</v>
      </c>
    </row>
    <row r="28" spans="1:96" x14ac:dyDescent="0.35">
      <c r="A28" s="1" t="s">
        <v>155</v>
      </c>
      <c r="B28" s="1" t="s">
        <v>163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164</v>
      </c>
      <c r="I28" s="1"/>
      <c r="J28" s="1" t="s">
        <v>9</v>
      </c>
      <c r="K28" s="1"/>
      <c r="L28">
        <v>57319</v>
      </c>
      <c r="M28">
        <v>279225</v>
      </c>
      <c r="N28">
        <v>149956</v>
      </c>
      <c r="O28">
        <v>129269</v>
      </c>
      <c r="P28">
        <v>30184</v>
      </c>
      <c r="Q28">
        <v>16586</v>
      </c>
      <c r="R28">
        <v>13598</v>
      </c>
      <c r="S28">
        <v>41568</v>
      </c>
      <c r="T28">
        <v>22098</v>
      </c>
      <c r="U28">
        <v>19470</v>
      </c>
      <c r="V28">
        <v>0</v>
      </c>
      <c r="W28">
        <v>0</v>
      </c>
      <c r="X28">
        <v>0</v>
      </c>
      <c r="Y28">
        <v>209222</v>
      </c>
      <c r="Z28">
        <v>117541</v>
      </c>
      <c r="AA28">
        <v>91681</v>
      </c>
      <c r="AB28">
        <v>70003</v>
      </c>
      <c r="AC28">
        <v>32415</v>
      </c>
      <c r="AD28">
        <v>37588</v>
      </c>
      <c r="AE28">
        <v>89507</v>
      </c>
      <c r="AF28">
        <v>74763</v>
      </c>
      <c r="AG28">
        <v>14744</v>
      </c>
      <c r="AH28">
        <v>82516</v>
      </c>
      <c r="AI28">
        <v>70029</v>
      </c>
      <c r="AJ28">
        <v>12487</v>
      </c>
      <c r="AK28">
        <v>2447</v>
      </c>
      <c r="AL28">
        <v>2361</v>
      </c>
      <c r="AM28">
        <v>86</v>
      </c>
      <c r="AN28">
        <v>2841</v>
      </c>
      <c r="AO28">
        <v>2254</v>
      </c>
      <c r="AP28">
        <v>587</v>
      </c>
      <c r="AQ28">
        <v>2326</v>
      </c>
      <c r="AR28">
        <v>1957</v>
      </c>
      <c r="AS28">
        <v>369</v>
      </c>
      <c r="AT28">
        <v>74902</v>
      </c>
      <c r="AU28">
        <v>63457</v>
      </c>
      <c r="AV28">
        <v>11445</v>
      </c>
      <c r="AW28">
        <v>6991</v>
      </c>
      <c r="AX28">
        <v>4734</v>
      </c>
      <c r="AY28">
        <v>2257</v>
      </c>
      <c r="AZ28">
        <v>109</v>
      </c>
      <c r="BA28">
        <v>77</v>
      </c>
      <c r="BB28">
        <v>32</v>
      </c>
      <c r="BC28">
        <v>876</v>
      </c>
      <c r="BD28">
        <v>468</v>
      </c>
      <c r="BE28">
        <v>408</v>
      </c>
      <c r="BF28">
        <v>340</v>
      </c>
      <c r="BG28">
        <v>193</v>
      </c>
      <c r="BH28">
        <v>147</v>
      </c>
      <c r="BI28">
        <v>5666</v>
      </c>
      <c r="BJ28">
        <v>3996</v>
      </c>
      <c r="BK28">
        <v>1670</v>
      </c>
      <c r="BL28">
        <v>5798</v>
      </c>
      <c r="BM28">
        <v>3962</v>
      </c>
      <c r="BN28">
        <v>1836</v>
      </c>
      <c r="BO28">
        <v>84</v>
      </c>
      <c r="BP28">
        <v>57</v>
      </c>
      <c r="BQ28">
        <v>27</v>
      </c>
      <c r="BR28">
        <v>712</v>
      </c>
      <c r="BS28">
        <v>402</v>
      </c>
      <c r="BT28">
        <v>310</v>
      </c>
      <c r="BU28">
        <v>274</v>
      </c>
      <c r="BV28">
        <v>158</v>
      </c>
      <c r="BW28">
        <v>116</v>
      </c>
      <c r="BX28">
        <v>4728</v>
      </c>
      <c r="BY28">
        <v>3345</v>
      </c>
      <c r="BZ28">
        <v>1383</v>
      </c>
      <c r="CA28">
        <v>1193</v>
      </c>
      <c r="CB28">
        <v>772</v>
      </c>
      <c r="CC28">
        <v>421</v>
      </c>
      <c r="CD28">
        <v>25</v>
      </c>
      <c r="CE28">
        <v>20</v>
      </c>
      <c r="CF28">
        <v>5</v>
      </c>
      <c r="CG28">
        <v>164</v>
      </c>
      <c r="CH28">
        <v>66</v>
      </c>
      <c r="CI28">
        <v>98</v>
      </c>
      <c r="CJ28">
        <v>66</v>
      </c>
      <c r="CK28">
        <v>35</v>
      </c>
      <c r="CL28">
        <v>31</v>
      </c>
      <c r="CM28">
        <v>938</v>
      </c>
      <c r="CN28">
        <v>651</v>
      </c>
      <c r="CO28">
        <v>287</v>
      </c>
      <c r="CP28">
        <v>189718</v>
      </c>
      <c r="CQ28">
        <v>75193</v>
      </c>
      <c r="CR28">
        <v>114525</v>
      </c>
    </row>
    <row r="29" spans="1:96" x14ac:dyDescent="0.35">
      <c r="A29" s="1" t="s">
        <v>155</v>
      </c>
      <c r="B29" s="1" t="s">
        <v>165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166</v>
      </c>
      <c r="I29" s="1"/>
      <c r="J29" s="1" t="s">
        <v>9</v>
      </c>
      <c r="K29" s="1"/>
      <c r="L29">
        <v>46255</v>
      </c>
      <c r="M29">
        <v>236011</v>
      </c>
      <c r="N29">
        <v>125072</v>
      </c>
      <c r="O29">
        <v>110939</v>
      </c>
      <c r="P29">
        <v>28894</v>
      </c>
      <c r="Q29">
        <v>15833</v>
      </c>
      <c r="R29">
        <v>13061</v>
      </c>
      <c r="S29">
        <v>44635</v>
      </c>
      <c r="T29">
        <v>23671</v>
      </c>
      <c r="U29">
        <v>20964</v>
      </c>
      <c r="V29">
        <v>0</v>
      </c>
      <c r="W29">
        <v>0</v>
      </c>
      <c r="X29">
        <v>0</v>
      </c>
      <c r="Y29">
        <v>161306</v>
      </c>
      <c r="Z29">
        <v>92716</v>
      </c>
      <c r="AA29">
        <v>68590</v>
      </c>
      <c r="AB29">
        <v>74705</v>
      </c>
      <c r="AC29">
        <v>32356</v>
      </c>
      <c r="AD29">
        <v>42349</v>
      </c>
      <c r="AE29">
        <v>73013</v>
      </c>
      <c r="AF29">
        <v>62837</v>
      </c>
      <c r="AG29">
        <v>10176</v>
      </c>
      <c r="AH29">
        <v>62896</v>
      </c>
      <c r="AI29">
        <v>55374</v>
      </c>
      <c r="AJ29">
        <v>7522</v>
      </c>
      <c r="AK29">
        <v>4479</v>
      </c>
      <c r="AL29">
        <v>4091</v>
      </c>
      <c r="AM29">
        <v>388</v>
      </c>
      <c r="AN29">
        <v>4212</v>
      </c>
      <c r="AO29">
        <v>3720</v>
      </c>
      <c r="AP29">
        <v>492</v>
      </c>
      <c r="AQ29">
        <v>2516</v>
      </c>
      <c r="AR29">
        <v>2137</v>
      </c>
      <c r="AS29">
        <v>379</v>
      </c>
      <c r="AT29">
        <v>51689</v>
      </c>
      <c r="AU29">
        <v>45426</v>
      </c>
      <c r="AV29">
        <v>6263</v>
      </c>
      <c r="AW29">
        <v>10117</v>
      </c>
      <c r="AX29">
        <v>7463</v>
      </c>
      <c r="AY29">
        <v>2654</v>
      </c>
      <c r="AZ29">
        <v>380</v>
      </c>
      <c r="BA29">
        <v>256</v>
      </c>
      <c r="BB29">
        <v>124</v>
      </c>
      <c r="BC29">
        <v>1566</v>
      </c>
      <c r="BD29">
        <v>1267</v>
      </c>
      <c r="BE29">
        <v>299</v>
      </c>
      <c r="BF29">
        <v>430</v>
      </c>
      <c r="BG29">
        <v>240</v>
      </c>
      <c r="BH29">
        <v>190</v>
      </c>
      <c r="BI29">
        <v>7741</v>
      </c>
      <c r="BJ29">
        <v>5700</v>
      </c>
      <c r="BK29">
        <v>2041</v>
      </c>
      <c r="BL29">
        <v>8121</v>
      </c>
      <c r="BM29">
        <v>6086</v>
      </c>
      <c r="BN29">
        <v>2035</v>
      </c>
      <c r="BO29">
        <v>331</v>
      </c>
      <c r="BP29">
        <v>220</v>
      </c>
      <c r="BQ29">
        <v>111</v>
      </c>
      <c r="BR29">
        <v>1160</v>
      </c>
      <c r="BS29">
        <v>998</v>
      </c>
      <c r="BT29">
        <v>162</v>
      </c>
      <c r="BU29">
        <v>293</v>
      </c>
      <c r="BV29">
        <v>166</v>
      </c>
      <c r="BW29">
        <v>127</v>
      </c>
      <c r="BX29">
        <v>6337</v>
      </c>
      <c r="BY29">
        <v>4702</v>
      </c>
      <c r="BZ29">
        <v>1635</v>
      </c>
      <c r="CA29">
        <v>1996</v>
      </c>
      <c r="CB29">
        <v>1377</v>
      </c>
      <c r="CC29">
        <v>619</v>
      </c>
      <c r="CD29">
        <v>49</v>
      </c>
      <c r="CE29">
        <v>36</v>
      </c>
      <c r="CF29">
        <v>13</v>
      </c>
      <c r="CG29">
        <v>406</v>
      </c>
      <c r="CH29">
        <v>269</v>
      </c>
      <c r="CI29">
        <v>137</v>
      </c>
      <c r="CJ29">
        <v>137</v>
      </c>
      <c r="CK29">
        <v>74</v>
      </c>
      <c r="CL29">
        <v>63</v>
      </c>
      <c r="CM29">
        <v>1404</v>
      </c>
      <c r="CN29">
        <v>998</v>
      </c>
      <c r="CO29">
        <v>406</v>
      </c>
      <c r="CP29">
        <v>162998</v>
      </c>
      <c r="CQ29">
        <v>62235</v>
      </c>
      <c r="CR29">
        <v>100763</v>
      </c>
    </row>
    <row r="30" spans="1:96" x14ac:dyDescent="0.35">
      <c r="A30" s="1" t="s">
        <v>155</v>
      </c>
      <c r="B30" s="1" t="s">
        <v>167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168</v>
      </c>
      <c r="I30" s="1"/>
      <c r="J30" s="1" t="s">
        <v>9</v>
      </c>
      <c r="K30" s="1"/>
      <c r="L30">
        <v>93490</v>
      </c>
      <c r="M30">
        <v>454810</v>
      </c>
      <c r="N30">
        <v>240602</v>
      </c>
      <c r="O30">
        <v>214208</v>
      </c>
      <c r="P30">
        <v>53919</v>
      </c>
      <c r="Q30">
        <v>29786</v>
      </c>
      <c r="R30">
        <v>24133</v>
      </c>
      <c r="S30">
        <v>80084</v>
      </c>
      <c r="T30">
        <v>42146</v>
      </c>
      <c r="U30">
        <v>37938</v>
      </c>
      <c r="V30">
        <v>0</v>
      </c>
      <c r="W30">
        <v>0</v>
      </c>
      <c r="X30">
        <v>0</v>
      </c>
      <c r="Y30">
        <v>330130</v>
      </c>
      <c r="Z30">
        <v>183630</v>
      </c>
      <c r="AA30">
        <v>146500</v>
      </c>
      <c r="AB30">
        <v>124680</v>
      </c>
      <c r="AC30">
        <v>56972</v>
      </c>
      <c r="AD30">
        <v>67708</v>
      </c>
      <c r="AE30">
        <v>152948</v>
      </c>
      <c r="AF30">
        <v>125379</v>
      </c>
      <c r="AG30">
        <v>27569</v>
      </c>
      <c r="AH30">
        <v>132394</v>
      </c>
      <c r="AI30">
        <v>111351</v>
      </c>
      <c r="AJ30">
        <v>21043</v>
      </c>
      <c r="AK30">
        <v>4604</v>
      </c>
      <c r="AL30">
        <v>4232</v>
      </c>
      <c r="AM30">
        <v>372</v>
      </c>
      <c r="AN30">
        <v>6572</v>
      </c>
      <c r="AO30">
        <v>5319</v>
      </c>
      <c r="AP30">
        <v>1253</v>
      </c>
      <c r="AQ30">
        <v>5695</v>
      </c>
      <c r="AR30">
        <v>4728</v>
      </c>
      <c r="AS30">
        <v>967</v>
      </c>
      <c r="AT30">
        <v>115523</v>
      </c>
      <c r="AU30">
        <v>97072</v>
      </c>
      <c r="AV30">
        <v>18451</v>
      </c>
      <c r="AW30">
        <v>20554</v>
      </c>
      <c r="AX30">
        <v>14028</v>
      </c>
      <c r="AY30">
        <v>6526</v>
      </c>
      <c r="AZ30">
        <v>576</v>
      </c>
      <c r="BA30">
        <v>385</v>
      </c>
      <c r="BB30">
        <v>191</v>
      </c>
      <c r="BC30">
        <v>3229</v>
      </c>
      <c r="BD30">
        <v>2207</v>
      </c>
      <c r="BE30">
        <v>1022</v>
      </c>
      <c r="BF30">
        <v>924</v>
      </c>
      <c r="BG30">
        <v>520</v>
      </c>
      <c r="BH30">
        <v>404</v>
      </c>
      <c r="BI30">
        <v>15825</v>
      </c>
      <c r="BJ30">
        <v>10916</v>
      </c>
      <c r="BK30">
        <v>4909</v>
      </c>
      <c r="BL30">
        <v>16869</v>
      </c>
      <c r="BM30">
        <v>11431</v>
      </c>
      <c r="BN30">
        <v>5438</v>
      </c>
      <c r="BO30">
        <v>524</v>
      </c>
      <c r="BP30">
        <v>349</v>
      </c>
      <c r="BQ30">
        <v>175</v>
      </c>
      <c r="BR30">
        <v>2572</v>
      </c>
      <c r="BS30">
        <v>1871</v>
      </c>
      <c r="BT30">
        <v>701</v>
      </c>
      <c r="BU30">
        <v>705</v>
      </c>
      <c r="BV30">
        <v>389</v>
      </c>
      <c r="BW30">
        <v>316</v>
      </c>
      <c r="BX30">
        <v>13068</v>
      </c>
      <c r="BY30">
        <v>8822</v>
      </c>
      <c r="BZ30">
        <v>4246</v>
      </c>
      <c r="CA30">
        <v>3685</v>
      </c>
      <c r="CB30">
        <v>2597</v>
      </c>
      <c r="CC30">
        <v>1088</v>
      </c>
      <c r="CD30">
        <v>52</v>
      </c>
      <c r="CE30">
        <v>36</v>
      </c>
      <c r="CF30">
        <v>16</v>
      </c>
      <c r="CG30">
        <v>657</v>
      </c>
      <c r="CH30">
        <v>336</v>
      </c>
      <c r="CI30">
        <v>321</v>
      </c>
      <c r="CJ30">
        <v>219</v>
      </c>
      <c r="CK30">
        <v>131</v>
      </c>
      <c r="CL30">
        <v>88</v>
      </c>
      <c r="CM30">
        <v>2757</v>
      </c>
      <c r="CN30">
        <v>2094</v>
      </c>
      <c r="CO30">
        <v>663</v>
      </c>
      <c r="CP30">
        <v>301862</v>
      </c>
      <c r="CQ30">
        <v>115223</v>
      </c>
      <c r="CR30">
        <v>186639</v>
      </c>
    </row>
    <row r="31" spans="1:96" x14ac:dyDescent="0.35">
      <c r="A31" s="1" t="s">
        <v>155</v>
      </c>
      <c r="B31" s="1" t="s">
        <v>169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170</v>
      </c>
      <c r="I31" s="1"/>
      <c r="J31" s="1" t="s">
        <v>9</v>
      </c>
      <c r="K31" s="1"/>
      <c r="L31">
        <v>113764</v>
      </c>
      <c r="M31">
        <v>555085</v>
      </c>
      <c r="N31">
        <v>297215</v>
      </c>
      <c r="O31">
        <v>257870</v>
      </c>
      <c r="P31">
        <v>75078</v>
      </c>
      <c r="Q31">
        <v>40594</v>
      </c>
      <c r="R31">
        <v>34484</v>
      </c>
      <c r="S31">
        <v>76001</v>
      </c>
      <c r="T31">
        <v>40249</v>
      </c>
      <c r="U31">
        <v>35752</v>
      </c>
      <c r="V31">
        <v>0</v>
      </c>
      <c r="W31">
        <v>0</v>
      </c>
      <c r="X31">
        <v>0</v>
      </c>
      <c r="Y31">
        <v>383655</v>
      </c>
      <c r="Z31">
        <v>220422</v>
      </c>
      <c r="AA31">
        <v>163233</v>
      </c>
      <c r="AB31">
        <v>171430</v>
      </c>
      <c r="AC31">
        <v>76793</v>
      </c>
      <c r="AD31">
        <v>94637</v>
      </c>
      <c r="AE31">
        <v>190387</v>
      </c>
      <c r="AF31">
        <v>156060</v>
      </c>
      <c r="AG31">
        <v>34327</v>
      </c>
      <c r="AH31">
        <v>171333</v>
      </c>
      <c r="AI31">
        <v>144132</v>
      </c>
      <c r="AJ31">
        <v>27201</v>
      </c>
      <c r="AK31">
        <v>2259</v>
      </c>
      <c r="AL31">
        <v>2007</v>
      </c>
      <c r="AM31">
        <v>252</v>
      </c>
      <c r="AN31">
        <v>4673</v>
      </c>
      <c r="AO31">
        <v>3873</v>
      </c>
      <c r="AP31">
        <v>800</v>
      </c>
      <c r="AQ31">
        <v>8703</v>
      </c>
      <c r="AR31">
        <v>7261</v>
      </c>
      <c r="AS31">
        <v>1442</v>
      </c>
      <c r="AT31">
        <v>155698</v>
      </c>
      <c r="AU31">
        <v>130991</v>
      </c>
      <c r="AV31">
        <v>24707</v>
      </c>
      <c r="AW31">
        <v>19054</v>
      </c>
      <c r="AX31">
        <v>11928</v>
      </c>
      <c r="AY31">
        <v>7126</v>
      </c>
      <c r="AZ31">
        <v>319</v>
      </c>
      <c r="BA31">
        <v>185</v>
      </c>
      <c r="BB31">
        <v>134</v>
      </c>
      <c r="BC31">
        <v>1048</v>
      </c>
      <c r="BD31">
        <v>737</v>
      </c>
      <c r="BE31">
        <v>311</v>
      </c>
      <c r="BF31">
        <v>1374</v>
      </c>
      <c r="BG31">
        <v>664</v>
      </c>
      <c r="BH31">
        <v>710</v>
      </c>
      <c r="BI31">
        <v>16313</v>
      </c>
      <c r="BJ31">
        <v>10342</v>
      </c>
      <c r="BK31">
        <v>5971</v>
      </c>
      <c r="BL31">
        <v>16610</v>
      </c>
      <c r="BM31">
        <v>10412</v>
      </c>
      <c r="BN31">
        <v>6198</v>
      </c>
      <c r="BO31">
        <v>297</v>
      </c>
      <c r="BP31">
        <v>170</v>
      </c>
      <c r="BQ31">
        <v>127</v>
      </c>
      <c r="BR31">
        <v>885</v>
      </c>
      <c r="BS31">
        <v>624</v>
      </c>
      <c r="BT31">
        <v>261</v>
      </c>
      <c r="BU31">
        <v>1107</v>
      </c>
      <c r="BV31">
        <v>541</v>
      </c>
      <c r="BW31">
        <v>566</v>
      </c>
      <c r="BX31">
        <v>14321</v>
      </c>
      <c r="BY31">
        <v>9077</v>
      </c>
      <c r="BZ31">
        <v>5244</v>
      </c>
      <c r="CA31">
        <v>2444</v>
      </c>
      <c r="CB31">
        <v>1516</v>
      </c>
      <c r="CC31">
        <v>928</v>
      </c>
      <c r="CD31">
        <v>22</v>
      </c>
      <c r="CE31">
        <v>15</v>
      </c>
      <c r="CF31">
        <v>7</v>
      </c>
      <c r="CG31">
        <v>163</v>
      </c>
      <c r="CH31">
        <v>113</v>
      </c>
      <c r="CI31">
        <v>50</v>
      </c>
      <c r="CJ31">
        <v>267</v>
      </c>
      <c r="CK31">
        <v>123</v>
      </c>
      <c r="CL31">
        <v>144</v>
      </c>
      <c r="CM31">
        <v>1992</v>
      </c>
      <c r="CN31">
        <v>1265</v>
      </c>
      <c r="CO31">
        <v>727</v>
      </c>
      <c r="CP31">
        <v>364698</v>
      </c>
      <c r="CQ31">
        <v>141155</v>
      </c>
      <c r="CR31">
        <v>223543</v>
      </c>
    </row>
    <row r="32" spans="1:96" x14ac:dyDescent="0.35">
      <c r="A32" s="1" t="s">
        <v>155</v>
      </c>
      <c r="B32" s="1" t="s">
        <v>171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172</v>
      </c>
      <c r="I32" s="1"/>
      <c r="J32" s="1" t="s">
        <v>9</v>
      </c>
      <c r="K32" s="1"/>
      <c r="L32">
        <v>90174</v>
      </c>
      <c r="M32">
        <v>453364</v>
      </c>
      <c r="N32">
        <v>242549</v>
      </c>
      <c r="O32">
        <v>210815</v>
      </c>
      <c r="P32">
        <v>56255</v>
      </c>
      <c r="Q32">
        <v>31365</v>
      </c>
      <c r="R32">
        <v>24890</v>
      </c>
      <c r="S32">
        <v>77253</v>
      </c>
      <c r="T32">
        <v>41072</v>
      </c>
      <c r="U32">
        <v>36181</v>
      </c>
      <c r="V32">
        <v>0</v>
      </c>
      <c r="W32">
        <v>0</v>
      </c>
      <c r="X32">
        <v>0</v>
      </c>
      <c r="Y32">
        <v>333175</v>
      </c>
      <c r="Z32">
        <v>189769</v>
      </c>
      <c r="AA32">
        <v>143406</v>
      </c>
      <c r="AB32">
        <v>120189</v>
      </c>
      <c r="AC32">
        <v>52780</v>
      </c>
      <c r="AD32">
        <v>67409</v>
      </c>
      <c r="AE32">
        <v>146991</v>
      </c>
      <c r="AF32">
        <v>119052</v>
      </c>
      <c r="AG32">
        <v>27939</v>
      </c>
      <c r="AH32">
        <v>125087</v>
      </c>
      <c r="AI32">
        <v>104555</v>
      </c>
      <c r="AJ32">
        <v>20532</v>
      </c>
      <c r="AK32">
        <v>3412</v>
      </c>
      <c r="AL32">
        <v>3017</v>
      </c>
      <c r="AM32">
        <v>395</v>
      </c>
      <c r="AN32">
        <v>5577</v>
      </c>
      <c r="AO32">
        <v>4763</v>
      </c>
      <c r="AP32">
        <v>814</v>
      </c>
      <c r="AQ32">
        <v>5524</v>
      </c>
      <c r="AR32">
        <v>4780</v>
      </c>
      <c r="AS32">
        <v>744</v>
      </c>
      <c r="AT32">
        <v>110574</v>
      </c>
      <c r="AU32">
        <v>91995</v>
      </c>
      <c r="AV32">
        <v>18579</v>
      </c>
      <c r="AW32">
        <v>21904</v>
      </c>
      <c r="AX32">
        <v>14497</v>
      </c>
      <c r="AY32">
        <v>7407</v>
      </c>
      <c r="AZ32">
        <v>1261</v>
      </c>
      <c r="BA32">
        <v>600</v>
      </c>
      <c r="BB32">
        <v>661</v>
      </c>
      <c r="BC32">
        <v>3238</v>
      </c>
      <c r="BD32">
        <v>2143</v>
      </c>
      <c r="BE32">
        <v>1095</v>
      </c>
      <c r="BF32">
        <v>1335</v>
      </c>
      <c r="BG32">
        <v>657</v>
      </c>
      <c r="BH32">
        <v>678</v>
      </c>
      <c r="BI32">
        <v>16070</v>
      </c>
      <c r="BJ32">
        <v>11097</v>
      </c>
      <c r="BK32">
        <v>4973</v>
      </c>
      <c r="BL32">
        <v>17757</v>
      </c>
      <c r="BM32">
        <v>11651</v>
      </c>
      <c r="BN32">
        <v>6106</v>
      </c>
      <c r="BO32">
        <v>841</v>
      </c>
      <c r="BP32">
        <v>442</v>
      </c>
      <c r="BQ32">
        <v>399</v>
      </c>
      <c r="BR32">
        <v>2595</v>
      </c>
      <c r="BS32">
        <v>1758</v>
      </c>
      <c r="BT32">
        <v>837</v>
      </c>
      <c r="BU32">
        <v>1103</v>
      </c>
      <c r="BV32">
        <v>523</v>
      </c>
      <c r="BW32">
        <v>580</v>
      </c>
      <c r="BX32">
        <v>13218</v>
      </c>
      <c r="BY32">
        <v>8928</v>
      </c>
      <c r="BZ32">
        <v>4290</v>
      </c>
      <c r="CA32">
        <v>4147</v>
      </c>
      <c r="CB32">
        <v>2846</v>
      </c>
      <c r="CC32">
        <v>1301</v>
      </c>
      <c r="CD32">
        <v>420</v>
      </c>
      <c r="CE32">
        <v>158</v>
      </c>
      <c r="CF32">
        <v>262</v>
      </c>
      <c r="CG32">
        <v>643</v>
      </c>
      <c r="CH32">
        <v>385</v>
      </c>
      <c r="CI32">
        <v>258</v>
      </c>
      <c r="CJ32">
        <v>232</v>
      </c>
      <c r="CK32">
        <v>134</v>
      </c>
      <c r="CL32">
        <v>98</v>
      </c>
      <c r="CM32">
        <v>2852</v>
      </c>
      <c r="CN32">
        <v>2169</v>
      </c>
      <c r="CO32">
        <v>683</v>
      </c>
      <c r="CP32">
        <v>306373</v>
      </c>
      <c r="CQ32">
        <v>123497</v>
      </c>
      <c r="CR32">
        <v>182876</v>
      </c>
    </row>
    <row r="33" spans="1:96" x14ac:dyDescent="0.35">
      <c r="A33" s="1" t="s">
        <v>155</v>
      </c>
      <c r="B33" s="1" t="s">
        <v>173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174</v>
      </c>
      <c r="I33" s="1"/>
      <c r="J33" s="1" t="s">
        <v>9</v>
      </c>
      <c r="K33" s="1"/>
      <c r="L33">
        <v>58861</v>
      </c>
      <c r="M33">
        <v>305583</v>
      </c>
      <c r="N33">
        <v>162487</v>
      </c>
      <c r="O33">
        <v>143096</v>
      </c>
      <c r="P33">
        <v>37164</v>
      </c>
      <c r="Q33">
        <v>20273</v>
      </c>
      <c r="R33">
        <v>16891</v>
      </c>
      <c r="S33">
        <v>53547</v>
      </c>
      <c r="T33">
        <v>28344</v>
      </c>
      <c r="U33">
        <v>25203</v>
      </c>
      <c r="V33">
        <v>0</v>
      </c>
      <c r="W33">
        <v>0</v>
      </c>
      <c r="X33">
        <v>0</v>
      </c>
      <c r="Y33">
        <v>215043</v>
      </c>
      <c r="Z33">
        <v>124082</v>
      </c>
      <c r="AA33">
        <v>90961</v>
      </c>
      <c r="AB33">
        <v>90540</v>
      </c>
      <c r="AC33">
        <v>38405</v>
      </c>
      <c r="AD33">
        <v>52135</v>
      </c>
      <c r="AE33">
        <v>93261</v>
      </c>
      <c r="AF33">
        <v>78928</v>
      </c>
      <c r="AG33">
        <v>14333</v>
      </c>
      <c r="AH33">
        <v>79641</v>
      </c>
      <c r="AI33">
        <v>69771</v>
      </c>
      <c r="AJ33">
        <v>9870</v>
      </c>
      <c r="AK33">
        <v>4755</v>
      </c>
      <c r="AL33">
        <v>4247</v>
      </c>
      <c r="AM33">
        <v>508</v>
      </c>
      <c r="AN33">
        <v>4058</v>
      </c>
      <c r="AO33">
        <v>3513</v>
      </c>
      <c r="AP33">
        <v>545</v>
      </c>
      <c r="AQ33">
        <v>2913</v>
      </c>
      <c r="AR33">
        <v>2556</v>
      </c>
      <c r="AS33">
        <v>357</v>
      </c>
      <c r="AT33">
        <v>67915</v>
      </c>
      <c r="AU33">
        <v>59455</v>
      </c>
      <c r="AV33">
        <v>8460</v>
      </c>
      <c r="AW33">
        <v>13620</v>
      </c>
      <c r="AX33">
        <v>9157</v>
      </c>
      <c r="AY33">
        <v>4463</v>
      </c>
      <c r="AZ33">
        <v>941</v>
      </c>
      <c r="BA33">
        <v>384</v>
      </c>
      <c r="BB33">
        <v>557</v>
      </c>
      <c r="BC33">
        <v>2347</v>
      </c>
      <c r="BD33">
        <v>1632</v>
      </c>
      <c r="BE33">
        <v>715</v>
      </c>
      <c r="BF33">
        <v>639</v>
      </c>
      <c r="BG33">
        <v>344</v>
      </c>
      <c r="BH33">
        <v>295</v>
      </c>
      <c r="BI33">
        <v>9693</v>
      </c>
      <c r="BJ33">
        <v>6797</v>
      </c>
      <c r="BK33">
        <v>2896</v>
      </c>
      <c r="BL33">
        <v>11761</v>
      </c>
      <c r="BM33">
        <v>7910</v>
      </c>
      <c r="BN33">
        <v>3851</v>
      </c>
      <c r="BO33">
        <v>859</v>
      </c>
      <c r="BP33">
        <v>355</v>
      </c>
      <c r="BQ33">
        <v>504</v>
      </c>
      <c r="BR33">
        <v>1987</v>
      </c>
      <c r="BS33">
        <v>1408</v>
      </c>
      <c r="BT33">
        <v>579</v>
      </c>
      <c r="BU33">
        <v>518</v>
      </c>
      <c r="BV33">
        <v>284</v>
      </c>
      <c r="BW33">
        <v>234</v>
      </c>
      <c r="BX33">
        <v>8397</v>
      </c>
      <c r="BY33">
        <v>5863</v>
      </c>
      <c r="BZ33">
        <v>2534</v>
      </c>
      <c r="CA33">
        <v>1859</v>
      </c>
      <c r="CB33">
        <v>1247</v>
      </c>
      <c r="CC33">
        <v>612</v>
      </c>
      <c r="CD33">
        <v>82</v>
      </c>
      <c r="CE33">
        <v>29</v>
      </c>
      <c r="CF33">
        <v>53</v>
      </c>
      <c r="CG33">
        <v>360</v>
      </c>
      <c r="CH33">
        <v>224</v>
      </c>
      <c r="CI33">
        <v>136</v>
      </c>
      <c r="CJ33">
        <v>121</v>
      </c>
      <c r="CK33">
        <v>60</v>
      </c>
      <c r="CL33">
        <v>61</v>
      </c>
      <c r="CM33">
        <v>1296</v>
      </c>
      <c r="CN33">
        <v>934</v>
      </c>
      <c r="CO33">
        <v>362</v>
      </c>
      <c r="CP33">
        <v>212322</v>
      </c>
      <c r="CQ33">
        <v>83559</v>
      </c>
      <c r="CR33">
        <v>128763</v>
      </c>
    </row>
    <row r="34" spans="1:96" x14ac:dyDescent="0.35">
      <c r="A34" s="1" t="s">
        <v>155</v>
      </c>
      <c r="B34" s="1" t="s">
        <v>175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176</v>
      </c>
      <c r="I34" s="1"/>
      <c r="J34" s="1" t="s">
        <v>9</v>
      </c>
      <c r="K34" s="1"/>
      <c r="L34">
        <v>35500</v>
      </c>
      <c r="M34">
        <v>179588</v>
      </c>
      <c r="N34">
        <v>94546</v>
      </c>
      <c r="O34">
        <v>85042</v>
      </c>
      <c r="P34">
        <v>21765</v>
      </c>
      <c r="Q34">
        <v>11853</v>
      </c>
      <c r="R34">
        <v>9912</v>
      </c>
      <c r="S34">
        <v>45142</v>
      </c>
      <c r="T34">
        <v>23650</v>
      </c>
      <c r="U34">
        <v>21492</v>
      </c>
      <c r="V34">
        <v>0</v>
      </c>
      <c r="W34">
        <v>0</v>
      </c>
      <c r="X34">
        <v>0</v>
      </c>
      <c r="Y34">
        <v>123047</v>
      </c>
      <c r="Z34">
        <v>68657</v>
      </c>
      <c r="AA34">
        <v>54390</v>
      </c>
      <c r="AB34">
        <v>56541</v>
      </c>
      <c r="AC34">
        <v>25889</v>
      </c>
      <c r="AD34">
        <v>30652</v>
      </c>
      <c r="AE34">
        <v>56473</v>
      </c>
      <c r="AF34">
        <v>48488</v>
      </c>
      <c r="AG34">
        <v>7985</v>
      </c>
      <c r="AH34">
        <v>50245</v>
      </c>
      <c r="AI34">
        <v>44190</v>
      </c>
      <c r="AJ34">
        <v>6055</v>
      </c>
      <c r="AK34">
        <v>2037</v>
      </c>
      <c r="AL34">
        <v>1937</v>
      </c>
      <c r="AM34">
        <v>100</v>
      </c>
      <c r="AN34">
        <v>2433</v>
      </c>
      <c r="AO34">
        <v>2156</v>
      </c>
      <c r="AP34">
        <v>277</v>
      </c>
      <c r="AQ34">
        <v>1593</v>
      </c>
      <c r="AR34">
        <v>1380</v>
      </c>
      <c r="AS34">
        <v>213</v>
      </c>
      <c r="AT34">
        <v>44182</v>
      </c>
      <c r="AU34">
        <v>38717</v>
      </c>
      <c r="AV34">
        <v>5465</v>
      </c>
      <c r="AW34">
        <v>6228</v>
      </c>
      <c r="AX34">
        <v>4298</v>
      </c>
      <c r="AY34">
        <v>1930</v>
      </c>
      <c r="AZ34">
        <v>132</v>
      </c>
      <c r="BA34">
        <v>59</v>
      </c>
      <c r="BB34">
        <v>73</v>
      </c>
      <c r="BC34">
        <v>817</v>
      </c>
      <c r="BD34">
        <v>483</v>
      </c>
      <c r="BE34">
        <v>334</v>
      </c>
      <c r="BF34">
        <v>232</v>
      </c>
      <c r="BG34">
        <v>123</v>
      </c>
      <c r="BH34">
        <v>109</v>
      </c>
      <c r="BI34">
        <v>5047</v>
      </c>
      <c r="BJ34">
        <v>3633</v>
      </c>
      <c r="BK34">
        <v>1414</v>
      </c>
      <c r="BL34">
        <v>5222</v>
      </c>
      <c r="BM34">
        <v>3650</v>
      </c>
      <c r="BN34">
        <v>1572</v>
      </c>
      <c r="BO34">
        <v>124</v>
      </c>
      <c r="BP34">
        <v>55</v>
      </c>
      <c r="BQ34">
        <v>69</v>
      </c>
      <c r="BR34">
        <v>632</v>
      </c>
      <c r="BS34">
        <v>419</v>
      </c>
      <c r="BT34">
        <v>213</v>
      </c>
      <c r="BU34">
        <v>190</v>
      </c>
      <c r="BV34">
        <v>108</v>
      </c>
      <c r="BW34">
        <v>82</v>
      </c>
      <c r="BX34">
        <v>4276</v>
      </c>
      <c r="BY34">
        <v>3068</v>
      </c>
      <c r="BZ34">
        <v>1208</v>
      </c>
      <c r="CA34">
        <v>1006</v>
      </c>
      <c r="CB34">
        <v>648</v>
      </c>
      <c r="CC34">
        <v>358</v>
      </c>
      <c r="CD34">
        <v>8</v>
      </c>
      <c r="CE34">
        <v>4</v>
      </c>
      <c r="CF34">
        <v>4</v>
      </c>
      <c r="CG34">
        <v>185</v>
      </c>
      <c r="CH34">
        <v>64</v>
      </c>
      <c r="CI34">
        <v>121</v>
      </c>
      <c r="CJ34">
        <v>42</v>
      </c>
      <c r="CK34">
        <v>15</v>
      </c>
      <c r="CL34">
        <v>27</v>
      </c>
      <c r="CM34">
        <v>771</v>
      </c>
      <c r="CN34">
        <v>565</v>
      </c>
      <c r="CO34">
        <v>206</v>
      </c>
      <c r="CP34">
        <v>123115</v>
      </c>
      <c r="CQ34">
        <v>46058</v>
      </c>
      <c r="CR34">
        <v>77057</v>
      </c>
    </row>
    <row r="35" spans="1:96" x14ac:dyDescent="0.35">
      <c r="A35" s="1" t="s">
        <v>155</v>
      </c>
      <c r="B35" s="1" t="s">
        <v>177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178</v>
      </c>
      <c r="I35" s="1"/>
      <c r="J35" s="1" t="s">
        <v>9</v>
      </c>
      <c r="K35" s="1"/>
      <c r="L35">
        <v>63076</v>
      </c>
      <c r="M35">
        <v>319248</v>
      </c>
      <c r="N35">
        <v>168405</v>
      </c>
      <c r="O35">
        <v>150843</v>
      </c>
      <c r="P35">
        <v>37246</v>
      </c>
      <c r="Q35">
        <v>20262</v>
      </c>
      <c r="R35">
        <v>16984</v>
      </c>
      <c r="S35">
        <v>75322</v>
      </c>
      <c r="T35">
        <v>39219</v>
      </c>
      <c r="U35">
        <v>36103</v>
      </c>
      <c r="V35">
        <v>0</v>
      </c>
      <c r="W35">
        <v>0</v>
      </c>
      <c r="X35">
        <v>0</v>
      </c>
      <c r="Y35">
        <v>223262</v>
      </c>
      <c r="Z35">
        <v>124978</v>
      </c>
      <c r="AA35">
        <v>98284</v>
      </c>
      <c r="AB35">
        <v>95986</v>
      </c>
      <c r="AC35">
        <v>43427</v>
      </c>
      <c r="AD35">
        <v>52559</v>
      </c>
      <c r="AE35">
        <v>105260</v>
      </c>
      <c r="AF35">
        <v>89015</v>
      </c>
      <c r="AG35">
        <v>16245</v>
      </c>
      <c r="AH35">
        <v>93041</v>
      </c>
      <c r="AI35">
        <v>80875</v>
      </c>
      <c r="AJ35">
        <v>12166</v>
      </c>
      <c r="AK35">
        <v>2990</v>
      </c>
      <c r="AL35">
        <v>2747</v>
      </c>
      <c r="AM35">
        <v>243</v>
      </c>
      <c r="AN35">
        <v>4659</v>
      </c>
      <c r="AO35">
        <v>3997</v>
      </c>
      <c r="AP35">
        <v>662</v>
      </c>
      <c r="AQ35">
        <v>3899</v>
      </c>
      <c r="AR35">
        <v>3355</v>
      </c>
      <c r="AS35">
        <v>544</v>
      </c>
      <c r="AT35">
        <v>81493</v>
      </c>
      <c r="AU35">
        <v>70776</v>
      </c>
      <c r="AV35">
        <v>10717</v>
      </c>
      <c r="AW35">
        <v>12219</v>
      </c>
      <c r="AX35">
        <v>8140</v>
      </c>
      <c r="AY35">
        <v>4079</v>
      </c>
      <c r="AZ35">
        <v>269</v>
      </c>
      <c r="BA35">
        <v>149</v>
      </c>
      <c r="BB35">
        <v>120</v>
      </c>
      <c r="BC35">
        <v>1655</v>
      </c>
      <c r="BD35">
        <v>857</v>
      </c>
      <c r="BE35">
        <v>798</v>
      </c>
      <c r="BF35">
        <v>695</v>
      </c>
      <c r="BG35">
        <v>304</v>
      </c>
      <c r="BH35">
        <v>391</v>
      </c>
      <c r="BI35">
        <v>9600</v>
      </c>
      <c r="BJ35">
        <v>6830</v>
      </c>
      <c r="BK35">
        <v>2770</v>
      </c>
      <c r="BL35">
        <v>10042</v>
      </c>
      <c r="BM35">
        <v>6761</v>
      </c>
      <c r="BN35">
        <v>3281</v>
      </c>
      <c r="BO35">
        <v>253</v>
      </c>
      <c r="BP35">
        <v>139</v>
      </c>
      <c r="BQ35">
        <v>114</v>
      </c>
      <c r="BR35">
        <v>1235</v>
      </c>
      <c r="BS35">
        <v>662</v>
      </c>
      <c r="BT35">
        <v>573</v>
      </c>
      <c r="BU35">
        <v>514</v>
      </c>
      <c r="BV35">
        <v>256</v>
      </c>
      <c r="BW35">
        <v>258</v>
      </c>
      <c r="BX35">
        <v>8040</v>
      </c>
      <c r="BY35">
        <v>5704</v>
      </c>
      <c r="BZ35">
        <v>2336</v>
      </c>
      <c r="CA35">
        <v>2177</v>
      </c>
      <c r="CB35">
        <v>1379</v>
      </c>
      <c r="CC35">
        <v>798</v>
      </c>
      <c r="CD35">
        <v>16</v>
      </c>
      <c r="CE35">
        <v>10</v>
      </c>
      <c r="CF35">
        <v>6</v>
      </c>
      <c r="CG35">
        <v>420</v>
      </c>
      <c r="CH35">
        <v>195</v>
      </c>
      <c r="CI35">
        <v>225</v>
      </c>
      <c r="CJ35">
        <v>181</v>
      </c>
      <c r="CK35">
        <v>48</v>
      </c>
      <c r="CL35">
        <v>133</v>
      </c>
      <c r="CM35">
        <v>1560</v>
      </c>
      <c r="CN35">
        <v>1126</v>
      </c>
      <c r="CO35">
        <v>434</v>
      </c>
      <c r="CP35">
        <v>213988</v>
      </c>
      <c r="CQ35">
        <v>79390</v>
      </c>
      <c r="CR35">
        <v>134598</v>
      </c>
    </row>
    <row r="36" spans="1:96" x14ac:dyDescent="0.35">
      <c r="A36" s="1" t="s">
        <v>155</v>
      </c>
      <c r="B36" s="1" t="s">
        <v>179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180</v>
      </c>
      <c r="I36" s="1"/>
      <c r="J36" s="1" t="s">
        <v>9</v>
      </c>
      <c r="K36" s="1"/>
      <c r="L36">
        <v>109957</v>
      </c>
      <c r="M36">
        <v>553488</v>
      </c>
      <c r="N36">
        <v>297423</v>
      </c>
      <c r="O36">
        <v>256065</v>
      </c>
      <c r="P36">
        <v>64517</v>
      </c>
      <c r="Q36">
        <v>35007</v>
      </c>
      <c r="R36">
        <v>29510</v>
      </c>
      <c r="S36">
        <v>106208</v>
      </c>
      <c r="T36">
        <v>55810</v>
      </c>
      <c r="U36">
        <v>50398</v>
      </c>
      <c r="V36">
        <v>0</v>
      </c>
      <c r="W36">
        <v>0</v>
      </c>
      <c r="X36">
        <v>0</v>
      </c>
      <c r="Y36">
        <v>399515</v>
      </c>
      <c r="Z36">
        <v>231174</v>
      </c>
      <c r="AA36">
        <v>168341</v>
      </c>
      <c r="AB36">
        <v>153973</v>
      </c>
      <c r="AC36">
        <v>66249</v>
      </c>
      <c r="AD36">
        <v>87724</v>
      </c>
      <c r="AE36">
        <v>184537</v>
      </c>
      <c r="AF36">
        <v>152257</v>
      </c>
      <c r="AG36">
        <v>32280</v>
      </c>
      <c r="AH36">
        <v>157321</v>
      </c>
      <c r="AI36">
        <v>133567</v>
      </c>
      <c r="AJ36">
        <v>23754</v>
      </c>
      <c r="AK36">
        <v>7198</v>
      </c>
      <c r="AL36">
        <v>5992</v>
      </c>
      <c r="AM36">
        <v>1206</v>
      </c>
      <c r="AN36">
        <v>7896</v>
      </c>
      <c r="AO36">
        <v>6336</v>
      </c>
      <c r="AP36">
        <v>1560</v>
      </c>
      <c r="AQ36">
        <v>6506</v>
      </c>
      <c r="AR36">
        <v>5572</v>
      </c>
      <c r="AS36">
        <v>934</v>
      </c>
      <c r="AT36">
        <v>135721</v>
      </c>
      <c r="AU36">
        <v>115667</v>
      </c>
      <c r="AV36">
        <v>20054</v>
      </c>
      <c r="AW36">
        <v>27216</v>
      </c>
      <c r="AX36">
        <v>18690</v>
      </c>
      <c r="AY36">
        <v>8526</v>
      </c>
      <c r="AZ36">
        <v>1139</v>
      </c>
      <c r="BA36">
        <v>445</v>
      </c>
      <c r="BB36">
        <v>694</v>
      </c>
      <c r="BC36">
        <v>4488</v>
      </c>
      <c r="BD36">
        <v>2842</v>
      </c>
      <c r="BE36">
        <v>1646</v>
      </c>
      <c r="BF36">
        <v>882</v>
      </c>
      <c r="BG36">
        <v>515</v>
      </c>
      <c r="BH36">
        <v>367</v>
      </c>
      <c r="BI36">
        <v>20707</v>
      </c>
      <c r="BJ36">
        <v>14888</v>
      </c>
      <c r="BK36">
        <v>5819</v>
      </c>
      <c r="BL36">
        <v>21298</v>
      </c>
      <c r="BM36">
        <v>14285</v>
      </c>
      <c r="BN36">
        <v>7013</v>
      </c>
      <c r="BO36">
        <v>1014</v>
      </c>
      <c r="BP36">
        <v>395</v>
      </c>
      <c r="BQ36">
        <v>619</v>
      </c>
      <c r="BR36">
        <v>3895</v>
      </c>
      <c r="BS36">
        <v>2502</v>
      </c>
      <c r="BT36">
        <v>1393</v>
      </c>
      <c r="BU36">
        <v>719</v>
      </c>
      <c r="BV36">
        <v>428</v>
      </c>
      <c r="BW36">
        <v>291</v>
      </c>
      <c r="BX36">
        <v>15670</v>
      </c>
      <c r="BY36">
        <v>10960</v>
      </c>
      <c r="BZ36">
        <v>4710</v>
      </c>
      <c r="CA36">
        <v>5918</v>
      </c>
      <c r="CB36">
        <v>4405</v>
      </c>
      <c r="CC36">
        <v>1513</v>
      </c>
      <c r="CD36">
        <v>125</v>
      </c>
      <c r="CE36">
        <v>50</v>
      </c>
      <c r="CF36">
        <v>75</v>
      </c>
      <c r="CG36">
        <v>593</v>
      </c>
      <c r="CH36">
        <v>340</v>
      </c>
      <c r="CI36">
        <v>253</v>
      </c>
      <c r="CJ36">
        <v>163</v>
      </c>
      <c r="CK36">
        <v>87</v>
      </c>
      <c r="CL36">
        <v>76</v>
      </c>
      <c r="CM36">
        <v>5037</v>
      </c>
      <c r="CN36">
        <v>3928</v>
      </c>
      <c r="CO36">
        <v>1109</v>
      </c>
      <c r="CP36">
        <v>368951</v>
      </c>
      <c r="CQ36">
        <v>145166</v>
      </c>
      <c r="CR36">
        <v>223785</v>
      </c>
    </row>
    <row r="37" spans="1:96" x14ac:dyDescent="0.35">
      <c r="A37" s="1" t="s">
        <v>155</v>
      </c>
      <c r="B37" s="1" t="s">
        <v>181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182</v>
      </c>
      <c r="I37" s="1"/>
      <c r="J37" s="1" t="s">
        <v>9</v>
      </c>
      <c r="K37" s="1"/>
      <c r="L37">
        <v>63244</v>
      </c>
      <c r="M37">
        <v>321322</v>
      </c>
      <c r="N37">
        <v>170460</v>
      </c>
      <c r="O37">
        <v>150862</v>
      </c>
      <c r="P37">
        <v>39403</v>
      </c>
      <c r="Q37">
        <v>21717</v>
      </c>
      <c r="R37">
        <v>17686</v>
      </c>
      <c r="S37">
        <v>66285</v>
      </c>
      <c r="T37">
        <v>35011</v>
      </c>
      <c r="U37">
        <v>31274</v>
      </c>
      <c r="V37">
        <v>0</v>
      </c>
      <c r="W37">
        <v>0</v>
      </c>
      <c r="X37">
        <v>0</v>
      </c>
      <c r="Y37">
        <v>229709</v>
      </c>
      <c r="Z37">
        <v>131395</v>
      </c>
      <c r="AA37">
        <v>98314</v>
      </c>
      <c r="AB37">
        <v>91613</v>
      </c>
      <c r="AC37">
        <v>39065</v>
      </c>
      <c r="AD37">
        <v>52548</v>
      </c>
      <c r="AE37">
        <v>96804</v>
      </c>
      <c r="AF37">
        <v>81815</v>
      </c>
      <c r="AG37">
        <v>14989</v>
      </c>
      <c r="AH37">
        <v>81722</v>
      </c>
      <c r="AI37">
        <v>71369</v>
      </c>
      <c r="AJ37">
        <v>10353</v>
      </c>
      <c r="AK37">
        <v>4420</v>
      </c>
      <c r="AL37">
        <v>3739</v>
      </c>
      <c r="AM37">
        <v>681</v>
      </c>
      <c r="AN37">
        <v>5319</v>
      </c>
      <c r="AO37">
        <v>4693</v>
      </c>
      <c r="AP37">
        <v>626</v>
      </c>
      <c r="AQ37">
        <v>3428</v>
      </c>
      <c r="AR37">
        <v>2973</v>
      </c>
      <c r="AS37">
        <v>455</v>
      </c>
      <c r="AT37">
        <v>68555</v>
      </c>
      <c r="AU37">
        <v>59964</v>
      </c>
      <c r="AV37">
        <v>8591</v>
      </c>
      <c r="AW37">
        <v>15082</v>
      </c>
      <c r="AX37">
        <v>10446</v>
      </c>
      <c r="AY37">
        <v>4636</v>
      </c>
      <c r="AZ37">
        <v>1069</v>
      </c>
      <c r="BA37">
        <v>539</v>
      </c>
      <c r="BB37">
        <v>530</v>
      </c>
      <c r="BC37">
        <v>2670</v>
      </c>
      <c r="BD37">
        <v>1916</v>
      </c>
      <c r="BE37">
        <v>754</v>
      </c>
      <c r="BF37">
        <v>461</v>
      </c>
      <c r="BG37">
        <v>274</v>
      </c>
      <c r="BH37">
        <v>187</v>
      </c>
      <c r="BI37">
        <v>10882</v>
      </c>
      <c r="BJ37">
        <v>7717</v>
      </c>
      <c r="BK37">
        <v>3165</v>
      </c>
      <c r="BL37">
        <v>12792</v>
      </c>
      <c r="BM37">
        <v>9086</v>
      </c>
      <c r="BN37">
        <v>3706</v>
      </c>
      <c r="BO37">
        <v>945</v>
      </c>
      <c r="BP37">
        <v>464</v>
      </c>
      <c r="BQ37">
        <v>481</v>
      </c>
      <c r="BR37">
        <v>2182</v>
      </c>
      <c r="BS37">
        <v>1627</v>
      </c>
      <c r="BT37">
        <v>555</v>
      </c>
      <c r="BU37">
        <v>356</v>
      </c>
      <c r="BV37">
        <v>201</v>
      </c>
      <c r="BW37">
        <v>155</v>
      </c>
      <c r="BX37">
        <v>9309</v>
      </c>
      <c r="BY37">
        <v>6794</v>
      </c>
      <c r="BZ37">
        <v>2515</v>
      </c>
      <c r="CA37">
        <v>2290</v>
      </c>
      <c r="CB37">
        <v>1360</v>
      </c>
      <c r="CC37">
        <v>930</v>
      </c>
      <c r="CD37">
        <v>124</v>
      </c>
      <c r="CE37">
        <v>75</v>
      </c>
      <c r="CF37">
        <v>49</v>
      </c>
      <c r="CG37">
        <v>488</v>
      </c>
      <c r="CH37">
        <v>289</v>
      </c>
      <c r="CI37">
        <v>199</v>
      </c>
      <c r="CJ37">
        <v>105</v>
      </c>
      <c r="CK37">
        <v>73</v>
      </c>
      <c r="CL37">
        <v>32</v>
      </c>
      <c r="CM37">
        <v>1573</v>
      </c>
      <c r="CN37">
        <v>923</v>
      </c>
      <c r="CO37">
        <v>650</v>
      </c>
      <c r="CP37">
        <v>224518</v>
      </c>
      <c r="CQ37">
        <v>88645</v>
      </c>
      <c r="CR37">
        <v>135873</v>
      </c>
    </row>
    <row r="38" spans="1:96" x14ac:dyDescent="0.35">
      <c r="A38" s="1" t="s">
        <v>155</v>
      </c>
      <c r="B38" s="1" t="s">
        <v>183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184</v>
      </c>
      <c r="I38" s="1"/>
      <c r="J38" s="1" t="s">
        <v>9</v>
      </c>
      <c r="K38" s="1"/>
      <c r="L38">
        <v>89538</v>
      </c>
      <c r="M38">
        <v>446164</v>
      </c>
      <c r="N38">
        <v>236445</v>
      </c>
      <c r="O38">
        <v>209719</v>
      </c>
      <c r="P38">
        <v>51537</v>
      </c>
      <c r="Q38">
        <v>28350</v>
      </c>
      <c r="R38">
        <v>23187</v>
      </c>
      <c r="S38">
        <v>81954</v>
      </c>
      <c r="T38">
        <v>43459</v>
      </c>
      <c r="U38">
        <v>38495</v>
      </c>
      <c r="V38">
        <v>0</v>
      </c>
      <c r="W38">
        <v>0</v>
      </c>
      <c r="X38">
        <v>0</v>
      </c>
      <c r="Y38">
        <v>334915</v>
      </c>
      <c r="Z38">
        <v>187175</v>
      </c>
      <c r="AA38">
        <v>147740</v>
      </c>
      <c r="AB38">
        <v>111249</v>
      </c>
      <c r="AC38">
        <v>49270</v>
      </c>
      <c r="AD38">
        <v>61979</v>
      </c>
      <c r="AE38">
        <v>133286</v>
      </c>
      <c r="AF38">
        <v>111041</v>
      </c>
      <c r="AG38">
        <v>22245</v>
      </c>
      <c r="AH38">
        <v>122161</v>
      </c>
      <c r="AI38">
        <v>102541</v>
      </c>
      <c r="AJ38">
        <v>19620</v>
      </c>
      <c r="AK38">
        <v>3511</v>
      </c>
      <c r="AL38">
        <v>3149</v>
      </c>
      <c r="AM38">
        <v>362</v>
      </c>
      <c r="AN38">
        <v>3038</v>
      </c>
      <c r="AO38">
        <v>2497</v>
      </c>
      <c r="AP38">
        <v>541</v>
      </c>
      <c r="AQ38">
        <v>2798</v>
      </c>
      <c r="AR38">
        <v>2298</v>
      </c>
      <c r="AS38">
        <v>500</v>
      </c>
      <c r="AT38">
        <v>112814</v>
      </c>
      <c r="AU38">
        <v>94597</v>
      </c>
      <c r="AV38">
        <v>18217</v>
      </c>
      <c r="AW38">
        <v>11125</v>
      </c>
      <c r="AX38">
        <v>8500</v>
      </c>
      <c r="AY38">
        <v>2625</v>
      </c>
      <c r="AZ38">
        <v>487</v>
      </c>
      <c r="BA38">
        <v>276</v>
      </c>
      <c r="BB38">
        <v>211</v>
      </c>
      <c r="BC38">
        <v>1347</v>
      </c>
      <c r="BD38">
        <v>906</v>
      </c>
      <c r="BE38">
        <v>441</v>
      </c>
      <c r="BF38">
        <v>351</v>
      </c>
      <c r="BG38">
        <v>221</v>
      </c>
      <c r="BH38">
        <v>130</v>
      </c>
      <c r="BI38">
        <v>8940</v>
      </c>
      <c r="BJ38">
        <v>7097</v>
      </c>
      <c r="BK38">
        <v>1843</v>
      </c>
      <c r="BL38">
        <v>9241</v>
      </c>
      <c r="BM38">
        <v>7063</v>
      </c>
      <c r="BN38">
        <v>2178</v>
      </c>
      <c r="BO38">
        <v>356</v>
      </c>
      <c r="BP38">
        <v>184</v>
      </c>
      <c r="BQ38">
        <v>172</v>
      </c>
      <c r="BR38">
        <v>1119</v>
      </c>
      <c r="BS38">
        <v>782</v>
      </c>
      <c r="BT38">
        <v>337</v>
      </c>
      <c r="BU38">
        <v>253</v>
      </c>
      <c r="BV38">
        <v>155</v>
      </c>
      <c r="BW38">
        <v>98</v>
      </c>
      <c r="BX38">
        <v>7513</v>
      </c>
      <c r="BY38">
        <v>5942</v>
      </c>
      <c r="BZ38">
        <v>1571</v>
      </c>
      <c r="CA38">
        <v>1884</v>
      </c>
      <c r="CB38">
        <v>1437</v>
      </c>
      <c r="CC38">
        <v>447</v>
      </c>
      <c r="CD38">
        <v>131</v>
      </c>
      <c r="CE38">
        <v>92</v>
      </c>
      <c r="CF38">
        <v>39</v>
      </c>
      <c r="CG38">
        <v>228</v>
      </c>
      <c r="CH38">
        <v>124</v>
      </c>
      <c r="CI38">
        <v>104</v>
      </c>
      <c r="CJ38">
        <v>98</v>
      </c>
      <c r="CK38">
        <v>66</v>
      </c>
      <c r="CL38">
        <v>32</v>
      </c>
      <c r="CM38">
        <v>1427</v>
      </c>
      <c r="CN38">
        <v>1155</v>
      </c>
      <c r="CO38">
        <v>272</v>
      </c>
      <c r="CP38">
        <v>312878</v>
      </c>
      <c r="CQ38">
        <v>125404</v>
      </c>
      <c r="CR38">
        <v>187474</v>
      </c>
    </row>
    <row r="39" spans="1:96" x14ac:dyDescent="0.35">
      <c r="A39" s="1" t="s">
        <v>155</v>
      </c>
      <c r="B39" s="1" t="s">
        <v>185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186</v>
      </c>
      <c r="I39" s="1"/>
      <c r="J39" s="1" t="s">
        <v>9</v>
      </c>
      <c r="K39" s="1"/>
      <c r="L39">
        <v>48831</v>
      </c>
      <c r="M39">
        <v>243339</v>
      </c>
      <c r="N39">
        <v>130448</v>
      </c>
      <c r="O39">
        <v>112891</v>
      </c>
      <c r="P39">
        <v>30347</v>
      </c>
      <c r="Q39">
        <v>16915</v>
      </c>
      <c r="R39">
        <v>13432</v>
      </c>
      <c r="S39">
        <v>39535</v>
      </c>
      <c r="T39">
        <v>20962</v>
      </c>
      <c r="U39">
        <v>18573</v>
      </c>
      <c r="V39">
        <v>0</v>
      </c>
      <c r="W39">
        <v>0</v>
      </c>
      <c r="X39">
        <v>0</v>
      </c>
      <c r="Y39">
        <v>179636</v>
      </c>
      <c r="Z39">
        <v>102647</v>
      </c>
      <c r="AA39">
        <v>76989</v>
      </c>
      <c r="AB39">
        <v>63703</v>
      </c>
      <c r="AC39">
        <v>27801</v>
      </c>
      <c r="AD39">
        <v>35902</v>
      </c>
      <c r="AE39">
        <v>72701</v>
      </c>
      <c r="AF39">
        <v>61363</v>
      </c>
      <c r="AG39">
        <v>11338</v>
      </c>
      <c r="AH39">
        <v>63769</v>
      </c>
      <c r="AI39">
        <v>54830</v>
      </c>
      <c r="AJ39">
        <v>8939</v>
      </c>
      <c r="AK39">
        <v>3137</v>
      </c>
      <c r="AL39">
        <v>2572</v>
      </c>
      <c r="AM39">
        <v>565</v>
      </c>
      <c r="AN39">
        <v>2048</v>
      </c>
      <c r="AO39">
        <v>1758</v>
      </c>
      <c r="AP39">
        <v>290</v>
      </c>
      <c r="AQ39">
        <v>2121</v>
      </c>
      <c r="AR39">
        <v>1820</v>
      </c>
      <c r="AS39">
        <v>301</v>
      </c>
      <c r="AT39">
        <v>56463</v>
      </c>
      <c r="AU39">
        <v>48680</v>
      </c>
      <c r="AV39">
        <v>7783</v>
      </c>
      <c r="AW39">
        <v>8932</v>
      </c>
      <c r="AX39">
        <v>6533</v>
      </c>
      <c r="AY39">
        <v>2399</v>
      </c>
      <c r="AZ39">
        <v>412</v>
      </c>
      <c r="BA39">
        <v>256</v>
      </c>
      <c r="BB39">
        <v>156</v>
      </c>
      <c r="BC39">
        <v>1246</v>
      </c>
      <c r="BD39">
        <v>1003</v>
      </c>
      <c r="BE39">
        <v>243</v>
      </c>
      <c r="BF39">
        <v>366</v>
      </c>
      <c r="BG39">
        <v>242</v>
      </c>
      <c r="BH39">
        <v>124</v>
      </c>
      <c r="BI39">
        <v>6908</v>
      </c>
      <c r="BJ39">
        <v>5032</v>
      </c>
      <c r="BK39">
        <v>1876</v>
      </c>
      <c r="BL39">
        <v>7733</v>
      </c>
      <c r="BM39">
        <v>5557</v>
      </c>
      <c r="BN39">
        <v>2176</v>
      </c>
      <c r="BO39">
        <v>336</v>
      </c>
      <c r="BP39">
        <v>212</v>
      </c>
      <c r="BQ39">
        <v>124</v>
      </c>
      <c r="BR39">
        <v>961</v>
      </c>
      <c r="BS39">
        <v>773</v>
      </c>
      <c r="BT39">
        <v>188</v>
      </c>
      <c r="BU39">
        <v>294</v>
      </c>
      <c r="BV39">
        <v>192</v>
      </c>
      <c r="BW39">
        <v>102</v>
      </c>
      <c r="BX39">
        <v>6142</v>
      </c>
      <c r="BY39">
        <v>4380</v>
      </c>
      <c r="BZ39">
        <v>1762</v>
      </c>
      <c r="CA39">
        <v>1199</v>
      </c>
      <c r="CB39">
        <v>976</v>
      </c>
      <c r="CC39">
        <v>223</v>
      </c>
      <c r="CD39">
        <v>76</v>
      </c>
      <c r="CE39">
        <v>44</v>
      </c>
      <c r="CF39">
        <v>32</v>
      </c>
      <c r="CG39">
        <v>285</v>
      </c>
      <c r="CH39">
        <v>230</v>
      </c>
      <c r="CI39">
        <v>55</v>
      </c>
      <c r="CJ39">
        <v>72</v>
      </c>
      <c r="CK39">
        <v>50</v>
      </c>
      <c r="CL39">
        <v>22</v>
      </c>
      <c r="CM39">
        <v>766</v>
      </c>
      <c r="CN39">
        <v>652</v>
      </c>
      <c r="CO39">
        <v>114</v>
      </c>
      <c r="CP39">
        <v>170638</v>
      </c>
      <c r="CQ39">
        <v>69085</v>
      </c>
      <c r="CR39">
        <v>101553</v>
      </c>
    </row>
    <row r="40" spans="1:96" x14ac:dyDescent="0.35">
      <c r="A40" s="1" t="s">
        <v>155</v>
      </c>
      <c r="B40" s="1" t="s">
        <v>187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188</v>
      </c>
      <c r="I40" s="1"/>
      <c r="J40" s="1" t="s">
        <v>9</v>
      </c>
      <c r="K40" s="1"/>
      <c r="L40">
        <v>24590</v>
      </c>
      <c r="M40">
        <v>132855</v>
      </c>
      <c r="N40">
        <v>70307</v>
      </c>
      <c r="O40">
        <v>62548</v>
      </c>
      <c r="P40">
        <v>15800</v>
      </c>
      <c r="Q40">
        <v>8860</v>
      </c>
      <c r="R40">
        <v>6940</v>
      </c>
      <c r="S40">
        <v>20003</v>
      </c>
      <c r="T40">
        <v>10406</v>
      </c>
      <c r="U40">
        <v>9597</v>
      </c>
      <c r="V40">
        <v>0</v>
      </c>
      <c r="W40">
        <v>0</v>
      </c>
      <c r="X40">
        <v>0</v>
      </c>
      <c r="Y40">
        <v>96813</v>
      </c>
      <c r="Z40">
        <v>55699</v>
      </c>
      <c r="AA40">
        <v>41114</v>
      </c>
      <c r="AB40">
        <v>36042</v>
      </c>
      <c r="AC40">
        <v>14608</v>
      </c>
      <c r="AD40">
        <v>21434</v>
      </c>
      <c r="AE40">
        <v>40620</v>
      </c>
      <c r="AF40">
        <v>34183</v>
      </c>
      <c r="AG40">
        <v>6437</v>
      </c>
      <c r="AH40">
        <v>33338</v>
      </c>
      <c r="AI40">
        <v>29172</v>
      </c>
      <c r="AJ40">
        <v>4166</v>
      </c>
      <c r="AK40">
        <v>2263</v>
      </c>
      <c r="AL40">
        <v>1727</v>
      </c>
      <c r="AM40">
        <v>536</v>
      </c>
      <c r="AN40">
        <v>670</v>
      </c>
      <c r="AO40">
        <v>552</v>
      </c>
      <c r="AP40">
        <v>118</v>
      </c>
      <c r="AQ40">
        <v>1866</v>
      </c>
      <c r="AR40">
        <v>1508</v>
      </c>
      <c r="AS40">
        <v>358</v>
      </c>
      <c r="AT40">
        <v>28539</v>
      </c>
      <c r="AU40">
        <v>25385</v>
      </c>
      <c r="AV40">
        <v>3154</v>
      </c>
      <c r="AW40">
        <v>7282</v>
      </c>
      <c r="AX40">
        <v>5011</v>
      </c>
      <c r="AY40">
        <v>2271</v>
      </c>
      <c r="AZ40">
        <v>760</v>
      </c>
      <c r="BA40">
        <v>217</v>
      </c>
      <c r="BB40">
        <v>543</v>
      </c>
      <c r="BC40">
        <v>948</v>
      </c>
      <c r="BD40">
        <v>616</v>
      </c>
      <c r="BE40">
        <v>332</v>
      </c>
      <c r="BF40">
        <v>319</v>
      </c>
      <c r="BG40">
        <v>197</v>
      </c>
      <c r="BH40">
        <v>122</v>
      </c>
      <c r="BI40">
        <v>5255</v>
      </c>
      <c r="BJ40">
        <v>3981</v>
      </c>
      <c r="BK40">
        <v>1274</v>
      </c>
      <c r="BL40">
        <v>5342</v>
      </c>
      <c r="BM40">
        <v>3841</v>
      </c>
      <c r="BN40">
        <v>1501</v>
      </c>
      <c r="BO40">
        <v>432</v>
      </c>
      <c r="BP40">
        <v>140</v>
      </c>
      <c r="BQ40">
        <v>292</v>
      </c>
      <c r="BR40">
        <v>679</v>
      </c>
      <c r="BS40">
        <v>464</v>
      </c>
      <c r="BT40">
        <v>215</v>
      </c>
      <c r="BU40">
        <v>265</v>
      </c>
      <c r="BV40">
        <v>168</v>
      </c>
      <c r="BW40">
        <v>97</v>
      </c>
      <c r="BX40">
        <v>3966</v>
      </c>
      <c r="BY40">
        <v>3069</v>
      </c>
      <c r="BZ40">
        <v>897</v>
      </c>
      <c r="CA40">
        <v>1940</v>
      </c>
      <c r="CB40">
        <v>1170</v>
      </c>
      <c r="CC40">
        <v>770</v>
      </c>
      <c r="CD40">
        <v>328</v>
      </c>
      <c r="CE40">
        <v>77</v>
      </c>
      <c r="CF40">
        <v>251</v>
      </c>
      <c r="CG40">
        <v>269</v>
      </c>
      <c r="CH40">
        <v>152</v>
      </c>
      <c r="CI40">
        <v>117</v>
      </c>
      <c r="CJ40">
        <v>54</v>
      </c>
      <c r="CK40">
        <v>29</v>
      </c>
      <c r="CL40">
        <v>25</v>
      </c>
      <c r="CM40">
        <v>1289</v>
      </c>
      <c r="CN40">
        <v>912</v>
      </c>
      <c r="CO40">
        <v>377</v>
      </c>
      <c r="CP40">
        <v>92235</v>
      </c>
      <c r="CQ40">
        <v>36124</v>
      </c>
      <c r="CR40">
        <v>56111</v>
      </c>
    </row>
    <row r="41" spans="1:96" x14ac:dyDescent="0.35">
      <c r="A41" s="1" t="s">
        <v>155</v>
      </c>
      <c r="B41" s="1" t="s">
        <v>189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190</v>
      </c>
      <c r="I41" s="1"/>
      <c r="J41" s="1" t="s">
        <v>9</v>
      </c>
      <c r="K41" s="1"/>
      <c r="L41">
        <v>47744</v>
      </c>
      <c r="M41">
        <v>233430</v>
      </c>
      <c r="N41">
        <v>124625</v>
      </c>
      <c r="O41">
        <v>108805</v>
      </c>
      <c r="P41">
        <v>29841</v>
      </c>
      <c r="Q41">
        <v>16589</v>
      </c>
      <c r="R41">
        <v>13252</v>
      </c>
      <c r="S41">
        <v>41969</v>
      </c>
      <c r="T41">
        <v>21954</v>
      </c>
      <c r="U41">
        <v>20015</v>
      </c>
      <c r="V41">
        <v>0</v>
      </c>
      <c r="W41">
        <v>0</v>
      </c>
      <c r="X41">
        <v>0</v>
      </c>
      <c r="Y41">
        <v>172495</v>
      </c>
      <c r="Z41">
        <v>98895</v>
      </c>
      <c r="AA41">
        <v>73600</v>
      </c>
      <c r="AB41">
        <v>60935</v>
      </c>
      <c r="AC41">
        <v>25730</v>
      </c>
      <c r="AD41">
        <v>35205</v>
      </c>
      <c r="AE41">
        <v>73352</v>
      </c>
      <c r="AF41">
        <v>63147</v>
      </c>
      <c r="AG41">
        <v>10205</v>
      </c>
      <c r="AH41">
        <v>67458</v>
      </c>
      <c r="AI41">
        <v>59166</v>
      </c>
      <c r="AJ41">
        <v>8292</v>
      </c>
      <c r="AK41">
        <v>2596</v>
      </c>
      <c r="AL41">
        <v>2251</v>
      </c>
      <c r="AM41">
        <v>345</v>
      </c>
      <c r="AN41">
        <v>1076</v>
      </c>
      <c r="AO41">
        <v>911</v>
      </c>
      <c r="AP41">
        <v>165</v>
      </c>
      <c r="AQ41">
        <v>2307</v>
      </c>
      <c r="AR41">
        <v>1996</v>
      </c>
      <c r="AS41">
        <v>311</v>
      </c>
      <c r="AT41">
        <v>61479</v>
      </c>
      <c r="AU41">
        <v>54008</v>
      </c>
      <c r="AV41">
        <v>7471</v>
      </c>
      <c r="AW41">
        <v>5894</v>
      </c>
      <c r="AX41">
        <v>3981</v>
      </c>
      <c r="AY41">
        <v>1913</v>
      </c>
      <c r="AZ41">
        <v>271</v>
      </c>
      <c r="BA41">
        <v>124</v>
      </c>
      <c r="BB41">
        <v>147</v>
      </c>
      <c r="BC41">
        <v>520</v>
      </c>
      <c r="BD41">
        <v>273</v>
      </c>
      <c r="BE41">
        <v>247</v>
      </c>
      <c r="BF41">
        <v>365</v>
      </c>
      <c r="BG41">
        <v>174</v>
      </c>
      <c r="BH41">
        <v>191</v>
      </c>
      <c r="BI41">
        <v>4738</v>
      </c>
      <c r="BJ41">
        <v>3410</v>
      </c>
      <c r="BK41">
        <v>1328</v>
      </c>
      <c r="BL41">
        <v>4730</v>
      </c>
      <c r="BM41">
        <v>3287</v>
      </c>
      <c r="BN41">
        <v>1443</v>
      </c>
      <c r="BO41">
        <v>205</v>
      </c>
      <c r="BP41">
        <v>114</v>
      </c>
      <c r="BQ41">
        <v>91</v>
      </c>
      <c r="BR41">
        <v>333</v>
      </c>
      <c r="BS41">
        <v>200</v>
      </c>
      <c r="BT41">
        <v>133</v>
      </c>
      <c r="BU41">
        <v>307</v>
      </c>
      <c r="BV41">
        <v>147</v>
      </c>
      <c r="BW41">
        <v>160</v>
      </c>
      <c r="BX41">
        <v>3885</v>
      </c>
      <c r="BY41">
        <v>2826</v>
      </c>
      <c r="BZ41">
        <v>1059</v>
      </c>
      <c r="CA41">
        <v>1164</v>
      </c>
      <c r="CB41">
        <v>694</v>
      </c>
      <c r="CC41">
        <v>470</v>
      </c>
      <c r="CD41">
        <v>66</v>
      </c>
      <c r="CE41">
        <v>10</v>
      </c>
      <c r="CF41">
        <v>56</v>
      </c>
      <c r="CG41">
        <v>187</v>
      </c>
      <c r="CH41">
        <v>73</v>
      </c>
      <c r="CI41">
        <v>114</v>
      </c>
      <c r="CJ41">
        <v>58</v>
      </c>
      <c r="CK41">
        <v>27</v>
      </c>
      <c r="CL41">
        <v>31</v>
      </c>
      <c r="CM41">
        <v>853</v>
      </c>
      <c r="CN41">
        <v>584</v>
      </c>
      <c r="CO41">
        <v>269</v>
      </c>
      <c r="CP41">
        <v>160078</v>
      </c>
      <c r="CQ41">
        <v>61478</v>
      </c>
      <c r="CR41">
        <v>98600</v>
      </c>
    </row>
    <row r="42" spans="1:96" x14ac:dyDescent="0.35">
      <c r="A42" s="1" t="s">
        <v>155</v>
      </c>
      <c r="B42" s="1" t="s">
        <v>191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192</v>
      </c>
      <c r="I42" s="1"/>
      <c r="J42" s="1" t="s">
        <v>9</v>
      </c>
      <c r="K42" s="1"/>
      <c r="L42">
        <v>237750</v>
      </c>
      <c r="M42">
        <v>1042253</v>
      </c>
      <c r="N42">
        <v>565228</v>
      </c>
      <c r="O42">
        <v>477025</v>
      </c>
      <c r="P42">
        <v>135129</v>
      </c>
      <c r="Q42">
        <v>73236</v>
      </c>
      <c r="R42">
        <v>61893</v>
      </c>
      <c r="S42">
        <v>107824</v>
      </c>
      <c r="T42">
        <v>57083</v>
      </c>
      <c r="U42">
        <v>50741</v>
      </c>
      <c r="V42">
        <v>0</v>
      </c>
      <c r="W42">
        <v>0</v>
      </c>
      <c r="X42">
        <v>0</v>
      </c>
      <c r="Y42">
        <v>787029</v>
      </c>
      <c r="Z42">
        <v>446378</v>
      </c>
      <c r="AA42">
        <v>340651</v>
      </c>
      <c r="AB42">
        <v>255224</v>
      </c>
      <c r="AC42">
        <v>118850</v>
      </c>
      <c r="AD42">
        <v>136374</v>
      </c>
      <c r="AE42">
        <v>386254</v>
      </c>
      <c r="AF42">
        <v>310722</v>
      </c>
      <c r="AG42">
        <v>75532</v>
      </c>
      <c r="AH42">
        <v>362508</v>
      </c>
      <c r="AI42">
        <v>294680</v>
      </c>
      <c r="AJ42">
        <v>67828</v>
      </c>
      <c r="AK42">
        <v>5382</v>
      </c>
      <c r="AL42">
        <v>4796</v>
      </c>
      <c r="AM42">
        <v>586</v>
      </c>
      <c r="AN42">
        <v>5612</v>
      </c>
      <c r="AO42">
        <v>4662</v>
      </c>
      <c r="AP42">
        <v>950</v>
      </c>
      <c r="AQ42">
        <v>12381</v>
      </c>
      <c r="AR42">
        <v>10229</v>
      </c>
      <c r="AS42">
        <v>2152</v>
      </c>
      <c r="AT42">
        <v>339133</v>
      </c>
      <c r="AU42">
        <v>274993</v>
      </c>
      <c r="AV42">
        <v>64140</v>
      </c>
      <c r="AW42">
        <v>23746</v>
      </c>
      <c r="AX42">
        <v>16042</v>
      </c>
      <c r="AY42">
        <v>7704</v>
      </c>
      <c r="AZ42">
        <v>576</v>
      </c>
      <c r="BA42">
        <v>357</v>
      </c>
      <c r="BB42">
        <v>219</v>
      </c>
      <c r="BC42">
        <v>2433</v>
      </c>
      <c r="BD42">
        <v>1667</v>
      </c>
      <c r="BE42">
        <v>766</v>
      </c>
      <c r="BF42">
        <v>1040</v>
      </c>
      <c r="BG42">
        <v>551</v>
      </c>
      <c r="BH42">
        <v>489</v>
      </c>
      <c r="BI42">
        <v>19697</v>
      </c>
      <c r="BJ42">
        <v>13467</v>
      </c>
      <c r="BK42">
        <v>6230</v>
      </c>
      <c r="BL42">
        <v>19409</v>
      </c>
      <c r="BM42">
        <v>12899</v>
      </c>
      <c r="BN42">
        <v>6510</v>
      </c>
      <c r="BO42">
        <v>503</v>
      </c>
      <c r="BP42">
        <v>306</v>
      </c>
      <c r="BQ42">
        <v>197</v>
      </c>
      <c r="BR42">
        <v>1941</v>
      </c>
      <c r="BS42">
        <v>1309</v>
      </c>
      <c r="BT42">
        <v>632</v>
      </c>
      <c r="BU42">
        <v>778</v>
      </c>
      <c r="BV42">
        <v>450</v>
      </c>
      <c r="BW42">
        <v>328</v>
      </c>
      <c r="BX42">
        <v>16187</v>
      </c>
      <c r="BY42">
        <v>10834</v>
      </c>
      <c r="BZ42">
        <v>5353</v>
      </c>
      <c r="CA42">
        <v>4337</v>
      </c>
      <c r="CB42">
        <v>3143</v>
      </c>
      <c r="CC42">
        <v>1194</v>
      </c>
      <c r="CD42">
        <v>73</v>
      </c>
      <c r="CE42">
        <v>51</v>
      </c>
      <c r="CF42">
        <v>22</v>
      </c>
      <c r="CG42">
        <v>492</v>
      </c>
      <c r="CH42">
        <v>358</v>
      </c>
      <c r="CI42">
        <v>134</v>
      </c>
      <c r="CJ42">
        <v>262</v>
      </c>
      <c r="CK42">
        <v>101</v>
      </c>
      <c r="CL42">
        <v>161</v>
      </c>
      <c r="CM42">
        <v>3510</v>
      </c>
      <c r="CN42">
        <v>2633</v>
      </c>
      <c r="CO42">
        <v>877</v>
      </c>
      <c r="CP42">
        <v>655999</v>
      </c>
      <c r="CQ42">
        <v>254506</v>
      </c>
      <c r="CR42">
        <v>401493</v>
      </c>
    </row>
    <row r="43" spans="1:96" x14ac:dyDescent="0.35">
      <c r="A43" s="1" t="s">
        <v>155</v>
      </c>
      <c r="B43" s="1" t="s">
        <v>193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194</v>
      </c>
      <c r="I43" s="1"/>
      <c r="J43" s="1" t="s">
        <v>9</v>
      </c>
      <c r="K43" s="1"/>
      <c r="L43">
        <v>20305</v>
      </c>
      <c r="M43">
        <v>124106</v>
      </c>
      <c r="N43">
        <v>65076</v>
      </c>
      <c r="O43">
        <v>59030</v>
      </c>
      <c r="P43">
        <v>23059</v>
      </c>
      <c r="Q43">
        <v>12201</v>
      </c>
      <c r="R43">
        <v>10858</v>
      </c>
      <c r="S43">
        <v>18013</v>
      </c>
      <c r="T43">
        <v>9431</v>
      </c>
      <c r="U43">
        <v>8582</v>
      </c>
      <c r="V43">
        <v>0</v>
      </c>
      <c r="W43">
        <v>0</v>
      </c>
      <c r="X43">
        <v>0</v>
      </c>
      <c r="Y43">
        <v>70148</v>
      </c>
      <c r="Z43">
        <v>42349</v>
      </c>
      <c r="AA43">
        <v>27799</v>
      </c>
      <c r="AB43">
        <v>53958</v>
      </c>
      <c r="AC43">
        <v>22727</v>
      </c>
      <c r="AD43">
        <v>31231</v>
      </c>
      <c r="AE43">
        <v>31243</v>
      </c>
      <c r="AF43">
        <v>27545</v>
      </c>
      <c r="AG43">
        <v>3698</v>
      </c>
      <c r="AH43">
        <v>24796</v>
      </c>
      <c r="AI43">
        <v>22482</v>
      </c>
      <c r="AJ43">
        <v>2314</v>
      </c>
      <c r="AK43">
        <v>2316</v>
      </c>
      <c r="AL43">
        <v>2092</v>
      </c>
      <c r="AM43">
        <v>224</v>
      </c>
      <c r="AN43">
        <v>1222</v>
      </c>
      <c r="AO43">
        <v>1122</v>
      </c>
      <c r="AP43">
        <v>100</v>
      </c>
      <c r="AQ43">
        <v>783</v>
      </c>
      <c r="AR43">
        <v>661</v>
      </c>
      <c r="AS43">
        <v>122</v>
      </c>
      <c r="AT43">
        <v>20475</v>
      </c>
      <c r="AU43">
        <v>18607</v>
      </c>
      <c r="AV43">
        <v>1868</v>
      </c>
      <c r="AW43">
        <v>6447</v>
      </c>
      <c r="AX43">
        <v>5063</v>
      </c>
      <c r="AY43">
        <v>1384</v>
      </c>
      <c r="AZ43">
        <v>485</v>
      </c>
      <c r="BA43">
        <v>242</v>
      </c>
      <c r="BB43">
        <v>243</v>
      </c>
      <c r="BC43">
        <v>1235</v>
      </c>
      <c r="BD43">
        <v>918</v>
      </c>
      <c r="BE43">
        <v>317</v>
      </c>
      <c r="BF43">
        <v>226</v>
      </c>
      <c r="BG43">
        <v>139</v>
      </c>
      <c r="BH43">
        <v>87</v>
      </c>
      <c r="BI43">
        <v>4501</v>
      </c>
      <c r="BJ43">
        <v>3764</v>
      </c>
      <c r="BK43">
        <v>737</v>
      </c>
      <c r="BL43">
        <v>5265</v>
      </c>
      <c r="BM43">
        <v>4230</v>
      </c>
      <c r="BN43">
        <v>1035</v>
      </c>
      <c r="BO43">
        <v>394</v>
      </c>
      <c r="BP43">
        <v>213</v>
      </c>
      <c r="BQ43">
        <v>181</v>
      </c>
      <c r="BR43">
        <v>982</v>
      </c>
      <c r="BS43">
        <v>747</v>
      </c>
      <c r="BT43">
        <v>235</v>
      </c>
      <c r="BU43">
        <v>182</v>
      </c>
      <c r="BV43">
        <v>124</v>
      </c>
      <c r="BW43">
        <v>58</v>
      </c>
      <c r="BX43">
        <v>3707</v>
      </c>
      <c r="BY43">
        <v>3146</v>
      </c>
      <c r="BZ43">
        <v>561</v>
      </c>
      <c r="CA43">
        <v>1182</v>
      </c>
      <c r="CB43">
        <v>833</v>
      </c>
      <c r="CC43">
        <v>349</v>
      </c>
      <c r="CD43">
        <v>91</v>
      </c>
      <c r="CE43">
        <v>29</v>
      </c>
      <c r="CF43">
        <v>62</v>
      </c>
      <c r="CG43">
        <v>253</v>
      </c>
      <c r="CH43">
        <v>171</v>
      </c>
      <c r="CI43">
        <v>82</v>
      </c>
      <c r="CJ43">
        <v>44</v>
      </c>
      <c r="CK43">
        <v>15</v>
      </c>
      <c r="CL43">
        <v>29</v>
      </c>
      <c r="CM43">
        <v>794</v>
      </c>
      <c r="CN43">
        <v>618</v>
      </c>
      <c r="CO43">
        <v>176</v>
      </c>
      <c r="CP43">
        <v>92863</v>
      </c>
      <c r="CQ43">
        <v>37531</v>
      </c>
      <c r="CR43">
        <v>55332</v>
      </c>
    </row>
    <row r="44" spans="1:96" x14ac:dyDescent="0.35">
      <c r="A44" s="1" t="s">
        <v>155</v>
      </c>
      <c r="B44" s="1" t="s">
        <v>195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196</v>
      </c>
      <c r="I44" s="1"/>
      <c r="J44" s="1" t="s">
        <v>9</v>
      </c>
      <c r="K44" s="1"/>
      <c r="L44">
        <v>295553</v>
      </c>
      <c r="M44">
        <v>1438855</v>
      </c>
      <c r="N44">
        <v>768007</v>
      </c>
      <c r="O44">
        <v>670848</v>
      </c>
      <c r="P44">
        <v>191302</v>
      </c>
      <c r="Q44">
        <v>103602</v>
      </c>
      <c r="R44">
        <v>87700</v>
      </c>
      <c r="S44">
        <v>152335</v>
      </c>
      <c r="T44">
        <v>81575</v>
      </c>
      <c r="U44">
        <v>70760</v>
      </c>
      <c r="V44">
        <v>0</v>
      </c>
      <c r="W44">
        <v>0</v>
      </c>
      <c r="X44">
        <v>0</v>
      </c>
      <c r="Y44">
        <v>1045717</v>
      </c>
      <c r="Z44">
        <v>595223</v>
      </c>
      <c r="AA44">
        <v>450494</v>
      </c>
      <c r="AB44">
        <v>393138</v>
      </c>
      <c r="AC44">
        <v>172784</v>
      </c>
      <c r="AD44">
        <v>220354</v>
      </c>
      <c r="AE44">
        <v>472471</v>
      </c>
      <c r="AF44">
        <v>389184</v>
      </c>
      <c r="AG44">
        <v>83287</v>
      </c>
      <c r="AH44">
        <v>410860</v>
      </c>
      <c r="AI44">
        <v>349220</v>
      </c>
      <c r="AJ44">
        <v>61640</v>
      </c>
      <c r="AK44">
        <v>3991</v>
      </c>
      <c r="AL44">
        <v>3078</v>
      </c>
      <c r="AM44">
        <v>913</v>
      </c>
      <c r="AN44">
        <v>8398</v>
      </c>
      <c r="AO44">
        <v>7099</v>
      </c>
      <c r="AP44">
        <v>1299</v>
      </c>
      <c r="AQ44">
        <v>23891</v>
      </c>
      <c r="AR44">
        <v>20324</v>
      </c>
      <c r="AS44">
        <v>3567</v>
      </c>
      <c r="AT44">
        <v>374580</v>
      </c>
      <c r="AU44">
        <v>318719</v>
      </c>
      <c r="AV44">
        <v>55861</v>
      </c>
      <c r="AW44">
        <v>61611</v>
      </c>
      <c r="AX44">
        <v>39964</v>
      </c>
      <c r="AY44">
        <v>21647</v>
      </c>
      <c r="AZ44">
        <v>1392</v>
      </c>
      <c r="BA44">
        <v>848</v>
      </c>
      <c r="BB44">
        <v>544</v>
      </c>
      <c r="BC44">
        <v>3479</v>
      </c>
      <c r="BD44">
        <v>2305</v>
      </c>
      <c r="BE44">
        <v>1174</v>
      </c>
      <c r="BF44">
        <v>2994</v>
      </c>
      <c r="BG44">
        <v>1754</v>
      </c>
      <c r="BH44">
        <v>1240</v>
      </c>
      <c r="BI44">
        <v>53746</v>
      </c>
      <c r="BJ44">
        <v>35057</v>
      </c>
      <c r="BK44">
        <v>18689</v>
      </c>
      <c r="BL44">
        <v>54895</v>
      </c>
      <c r="BM44">
        <v>34950</v>
      </c>
      <c r="BN44">
        <v>19945</v>
      </c>
      <c r="BO44">
        <v>1333</v>
      </c>
      <c r="BP44">
        <v>805</v>
      </c>
      <c r="BQ44">
        <v>528</v>
      </c>
      <c r="BR44">
        <v>2900</v>
      </c>
      <c r="BS44">
        <v>1859</v>
      </c>
      <c r="BT44">
        <v>1041</v>
      </c>
      <c r="BU44">
        <v>2433</v>
      </c>
      <c r="BV44">
        <v>1354</v>
      </c>
      <c r="BW44">
        <v>1079</v>
      </c>
      <c r="BX44">
        <v>48229</v>
      </c>
      <c r="BY44">
        <v>30932</v>
      </c>
      <c r="BZ44">
        <v>17297</v>
      </c>
      <c r="CA44">
        <v>6716</v>
      </c>
      <c r="CB44">
        <v>5014</v>
      </c>
      <c r="CC44">
        <v>1702</v>
      </c>
      <c r="CD44">
        <v>59</v>
      </c>
      <c r="CE44">
        <v>43</v>
      </c>
      <c r="CF44">
        <v>16</v>
      </c>
      <c r="CG44">
        <v>579</v>
      </c>
      <c r="CH44">
        <v>446</v>
      </c>
      <c r="CI44">
        <v>133</v>
      </c>
      <c r="CJ44">
        <v>561</v>
      </c>
      <c r="CK44">
        <v>400</v>
      </c>
      <c r="CL44">
        <v>161</v>
      </c>
      <c r="CM44">
        <v>5517</v>
      </c>
      <c r="CN44">
        <v>4125</v>
      </c>
      <c r="CO44">
        <v>1392</v>
      </c>
      <c r="CP44">
        <v>966384</v>
      </c>
      <c r="CQ44">
        <v>378823</v>
      </c>
      <c r="CR44">
        <v>587561</v>
      </c>
    </row>
    <row r="45" spans="1:96" x14ac:dyDescent="0.35">
      <c r="A45" s="1" t="s">
        <v>155</v>
      </c>
      <c r="B45" s="1" t="s">
        <v>197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198</v>
      </c>
      <c r="I45" s="1"/>
      <c r="J45" s="1" t="s">
        <v>9</v>
      </c>
      <c r="K45" s="1"/>
      <c r="L45">
        <v>41461</v>
      </c>
      <c r="M45">
        <v>236544</v>
      </c>
      <c r="N45">
        <v>125590</v>
      </c>
      <c r="O45">
        <v>110954</v>
      </c>
      <c r="P45">
        <v>33728</v>
      </c>
      <c r="Q45">
        <v>18427</v>
      </c>
      <c r="R45">
        <v>15301</v>
      </c>
      <c r="S45">
        <v>54230</v>
      </c>
      <c r="T45">
        <v>28527</v>
      </c>
      <c r="U45">
        <v>25703</v>
      </c>
      <c r="V45">
        <v>0</v>
      </c>
      <c r="W45">
        <v>0</v>
      </c>
      <c r="X45">
        <v>0</v>
      </c>
      <c r="Y45">
        <v>157811</v>
      </c>
      <c r="Z45">
        <v>92336</v>
      </c>
      <c r="AA45">
        <v>65475</v>
      </c>
      <c r="AB45">
        <v>78733</v>
      </c>
      <c r="AC45">
        <v>33254</v>
      </c>
      <c r="AD45">
        <v>45479</v>
      </c>
      <c r="AE45">
        <v>67335</v>
      </c>
      <c r="AF45">
        <v>56808</v>
      </c>
      <c r="AG45">
        <v>10527</v>
      </c>
      <c r="AH45">
        <v>52865</v>
      </c>
      <c r="AI45">
        <v>46237</v>
      </c>
      <c r="AJ45">
        <v>6628</v>
      </c>
      <c r="AK45">
        <v>2903</v>
      </c>
      <c r="AL45">
        <v>2588</v>
      </c>
      <c r="AM45">
        <v>315</v>
      </c>
      <c r="AN45">
        <v>2545</v>
      </c>
      <c r="AO45">
        <v>2301</v>
      </c>
      <c r="AP45">
        <v>244</v>
      </c>
      <c r="AQ45">
        <v>2268</v>
      </c>
      <c r="AR45">
        <v>1983</v>
      </c>
      <c r="AS45">
        <v>285</v>
      </c>
      <c r="AT45">
        <v>45149</v>
      </c>
      <c r="AU45">
        <v>39365</v>
      </c>
      <c r="AV45">
        <v>5784</v>
      </c>
      <c r="AW45">
        <v>14470</v>
      </c>
      <c r="AX45">
        <v>10571</v>
      </c>
      <c r="AY45">
        <v>3899</v>
      </c>
      <c r="AZ45">
        <v>655</v>
      </c>
      <c r="BA45">
        <v>393</v>
      </c>
      <c r="BB45">
        <v>262</v>
      </c>
      <c r="BC45">
        <v>2904</v>
      </c>
      <c r="BD45">
        <v>2044</v>
      </c>
      <c r="BE45">
        <v>860</v>
      </c>
      <c r="BF45">
        <v>763</v>
      </c>
      <c r="BG45">
        <v>601</v>
      </c>
      <c r="BH45">
        <v>162</v>
      </c>
      <c r="BI45">
        <v>10148</v>
      </c>
      <c r="BJ45">
        <v>7533</v>
      </c>
      <c r="BK45">
        <v>2615</v>
      </c>
      <c r="BL45">
        <v>12012</v>
      </c>
      <c r="BM45">
        <v>8632</v>
      </c>
      <c r="BN45">
        <v>3380</v>
      </c>
      <c r="BO45">
        <v>497</v>
      </c>
      <c r="BP45">
        <v>321</v>
      </c>
      <c r="BQ45">
        <v>176</v>
      </c>
      <c r="BR45">
        <v>2492</v>
      </c>
      <c r="BS45">
        <v>1736</v>
      </c>
      <c r="BT45">
        <v>756</v>
      </c>
      <c r="BU45">
        <v>661</v>
      </c>
      <c r="BV45">
        <v>525</v>
      </c>
      <c r="BW45">
        <v>136</v>
      </c>
      <c r="BX45">
        <v>8362</v>
      </c>
      <c r="BY45">
        <v>6050</v>
      </c>
      <c r="BZ45">
        <v>2312</v>
      </c>
      <c r="CA45">
        <v>2458</v>
      </c>
      <c r="CB45">
        <v>1939</v>
      </c>
      <c r="CC45">
        <v>519</v>
      </c>
      <c r="CD45">
        <v>158</v>
      </c>
      <c r="CE45">
        <v>72</v>
      </c>
      <c r="CF45">
        <v>86</v>
      </c>
      <c r="CG45">
        <v>412</v>
      </c>
      <c r="CH45">
        <v>308</v>
      </c>
      <c r="CI45">
        <v>104</v>
      </c>
      <c r="CJ45">
        <v>102</v>
      </c>
      <c r="CK45">
        <v>76</v>
      </c>
      <c r="CL45">
        <v>26</v>
      </c>
      <c r="CM45">
        <v>1786</v>
      </c>
      <c r="CN45">
        <v>1483</v>
      </c>
      <c r="CO45">
        <v>303</v>
      </c>
      <c r="CP45">
        <v>169209</v>
      </c>
      <c r="CQ45">
        <v>68782</v>
      </c>
      <c r="CR45">
        <v>100427</v>
      </c>
    </row>
    <row r="46" spans="1:96" s="5" customFormat="1" x14ac:dyDescent="0.35">
      <c r="A46" s="1" t="s">
        <v>155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5</v>
      </c>
      <c r="H46" s="1" t="s">
        <v>156</v>
      </c>
      <c r="I46" s="1"/>
      <c r="J46" s="1" t="s">
        <v>8</v>
      </c>
      <c r="K46" s="1"/>
      <c r="L46">
        <v>3043756</v>
      </c>
      <c r="M46">
        <v>16509359</v>
      </c>
      <c r="N46">
        <v>8774006</v>
      </c>
      <c r="O46">
        <v>7735353</v>
      </c>
      <c r="P46">
        <v>2285112</v>
      </c>
      <c r="Q46">
        <v>1245090</v>
      </c>
      <c r="R46">
        <v>1040022</v>
      </c>
      <c r="S46">
        <v>3720109</v>
      </c>
      <c r="T46">
        <v>1973294</v>
      </c>
      <c r="U46">
        <v>1746815</v>
      </c>
      <c r="V46">
        <v>0</v>
      </c>
      <c r="W46">
        <v>0</v>
      </c>
      <c r="X46">
        <v>0</v>
      </c>
      <c r="Y46">
        <v>10158442</v>
      </c>
      <c r="Z46">
        <v>6140099</v>
      </c>
      <c r="AA46">
        <v>4018343</v>
      </c>
      <c r="AB46">
        <v>6350917</v>
      </c>
      <c r="AC46">
        <v>2633907</v>
      </c>
      <c r="AD46">
        <v>3717010</v>
      </c>
      <c r="AE46">
        <v>6003112</v>
      </c>
      <c r="AF46">
        <v>4392214</v>
      </c>
      <c r="AG46">
        <v>1610898</v>
      </c>
      <c r="AH46">
        <v>4435805</v>
      </c>
      <c r="AI46">
        <v>3672588</v>
      </c>
      <c r="AJ46">
        <v>763217</v>
      </c>
      <c r="AK46">
        <v>1893233</v>
      </c>
      <c r="AL46">
        <v>1571194</v>
      </c>
      <c r="AM46">
        <v>322039</v>
      </c>
      <c r="AN46">
        <v>808001</v>
      </c>
      <c r="AO46">
        <v>647625</v>
      </c>
      <c r="AP46">
        <v>160376</v>
      </c>
      <c r="AQ46">
        <v>89013</v>
      </c>
      <c r="AR46">
        <v>64257</v>
      </c>
      <c r="AS46">
        <v>24756</v>
      </c>
      <c r="AT46">
        <v>1645558</v>
      </c>
      <c r="AU46">
        <v>1389512</v>
      </c>
      <c r="AV46">
        <v>256046</v>
      </c>
      <c r="AW46">
        <v>1567307</v>
      </c>
      <c r="AX46">
        <v>719626</v>
      </c>
      <c r="AY46">
        <v>847681</v>
      </c>
      <c r="AZ46">
        <v>505364</v>
      </c>
      <c r="BA46">
        <v>150038</v>
      </c>
      <c r="BB46">
        <v>355326</v>
      </c>
      <c r="BC46">
        <v>597955</v>
      </c>
      <c r="BD46">
        <v>296275</v>
      </c>
      <c r="BE46">
        <v>301680</v>
      </c>
      <c r="BF46">
        <v>44980</v>
      </c>
      <c r="BG46">
        <v>17943</v>
      </c>
      <c r="BH46">
        <v>27037</v>
      </c>
      <c r="BI46">
        <v>419008</v>
      </c>
      <c r="BJ46">
        <v>255370</v>
      </c>
      <c r="BK46">
        <v>163638</v>
      </c>
      <c r="BL46">
        <v>1229441</v>
      </c>
      <c r="BM46">
        <v>579576</v>
      </c>
      <c r="BN46">
        <v>649865</v>
      </c>
      <c r="BO46">
        <v>374539</v>
      </c>
      <c r="BP46">
        <v>106772</v>
      </c>
      <c r="BQ46">
        <v>267767</v>
      </c>
      <c r="BR46">
        <v>472444</v>
      </c>
      <c r="BS46">
        <v>245743</v>
      </c>
      <c r="BT46">
        <v>226701</v>
      </c>
      <c r="BU46">
        <v>35300</v>
      </c>
      <c r="BV46">
        <v>14195</v>
      </c>
      <c r="BW46">
        <v>21105</v>
      </c>
      <c r="BX46">
        <v>347158</v>
      </c>
      <c r="BY46">
        <v>212866</v>
      </c>
      <c r="BZ46">
        <v>134292</v>
      </c>
      <c r="CA46">
        <v>337866</v>
      </c>
      <c r="CB46">
        <v>140050</v>
      </c>
      <c r="CC46">
        <v>197816</v>
      </c>
      <c r="CD46">
        <v>130825</v>
      </c>
      <c r="CE46">
        <v>43266</v>
      </c>
      <c r="CF46">
        <v>87559</v>
      </c>
      <c r="CG46">
        <v>125511</v>
      </c>
      <c r="CH46">
        <v>50532</v>
      </c>
      <c r="CI46">
        <v>74979</v>
      </c>
      <c r="CJ46">
        <v>9680</v>
      </c>
      <c r="CK46">
        <v>3748</v>
      </c>
      <c r="CL46">
        <v>5932</v>
      </c>
      <c r="CM46">
        <v>71850</v>
      </c>
      <c r="CN46">
        <v>42504</v>
      </c>
      <c r="CO46">
        <v>29346</v>
      </c>
      <c r="CP46">
        <v>10506247</v>
      </c>
      <c r="CQ46">
        <v>4381792</v>
      </c>
      <c r="CR46">
        <v>6124455</v>
      </c>
    </row>
    <row r="47" spans="1:96" x14ac:dyDescent="0.35">
      <c r="A47" s="1" t="s">
        <v>155</v>
      </c>
      <c r="B47" s="1" t="s">
        <v>157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158</v>
      </c>
      <c r="I47" s="1"/>
      <c r="J47" s="1" t="s">
        <v>8</v>
      </c>
      <c r="K47" s="1"/>
      <c r="L47">
        <v>46154</v>
      </c>
      <c r="M47">
        <v>248063</v>
      </c>
      <c r="N47">
        <v>133153</v>
      </c>
      <c r="O47">
        <v>114910</v>
      </c>
      <c r="P47">
        <v>32010</v>
      </c>
      <c r="Q47">
        <v>17107</v>
      </c>
      <c r="R47">
        <v>14903</v>
      </c>
      <c r="S47">
        <v>51484</v>
      </c>
      <c r="T47">
        <v>27259</v>
      </c>
      <c r="U47">
        <v>24225</v>
      </c>
      <c r="V47">
        <v>0</v>
      </c>
      <c r="W47">
        <v>0</v>
      </c>
      <c r="X47">
        <v>0</v>
      </c>
      <c r="Y47">
        <v>163427</v>
      </c>
      <c r="Z47">
        <v>95926</v>
      </c>
      <c r="AA47">
        <v>67501</v>
      </c>
      <c r="AB47">
        <v>84636</v>
      </c>
      <c r="AC47">
        <v>37227</v>
      </c>
      <c r="AD47">
        <v>47409</v>
      </c>
      <c r="AE47">
        <v>94727</v>
      </c>
      <c r="AF47">
        <v>73957</v>
      </c>
      <c r="AG47">
        <v>20770</v>
      </c>
      <c r="AH47">
        <v>75246</v>
      </c>
      <c r="AI47">
        <v>63002</v>
      </c>
      <c r="AJ47">
        <v>12244</v>
      </c>
      <c r="AK47">
        <v>18963</v>
      </c>
      <c r="AL47">
        <v>16006</v>
      </c>
      <c r="AM47">
        <v>2957</v>
      </c>
      <c r="AN47">
        <v>7061</v>
      </c>
      <c r="AO47">
        <v>5923</v>
      </c>
      <c r="AP47">
        <v>1138</v>
      </c>
      <c r="AQ47">
        <v>2285</v>
      </c>
      <c r="AR47">
        <v>1547</v>
      </c>
      <c r="AS47">
        <v>738</v>
      </c>
      <c r="AT47">
        <v>46937</v>
      </c>
      <c r="AU47">
        <v>39526</v>
      </c>
      <c r="AV47">
        <v>7411</v>
      </c>
      <c r="AW47">
        <v>19481</v>
      </c>
      <c r="AX47">
        <v>10955</v>
      </c>
      <c r="AY47">
        <v>8526</v>
      </c>
      <c r="AZ47">
        <v>6750</v>
      </c>
      <c r="BA47">
        <v>2603</v>
      </c>
      <c r="BB47">
        <v>4147</v>
      </c>
      <c r="BC47">
        <v>3769</v>
      </c>
      <c r="BD47">
        <v>2546</v>
      </c>
      <c r="BE47">
        <v>1223</v>
      </c>
      <c r="BF47">
        <v>1165</v>
      </c>
      <c r="BG47">
        <v>414</v>
      </c>
      <c r="BH47">
        <v>751</v>
      </c>
      <c r="BI47">
        <v>7797</v>
      </c>
      <c r="BJ47">
        <v>5392</v>
      </c>
      <c r="BK47">
        <v>2405</v>
      </c>
      <c r="BL47">
        <v>14867</v>
      </c>
      <c r="BM47">
        <v>8603</v>
      </c>
      <c r="BN47">
        <v>6264</v>
      </c>
      <c r="BO47">
        <v>4469</v>
      </c>
      <c r="BP47">
        <v>1655</v>
      </c>
      <c r="BQ47">
        <v>2814</v>
      </c>
      <c r="BR47">
        <v>3131</v>
      </c>
      <c r="BS47">
        <v>2085</v>
      </c>
      <c r="BT47">
        <v>1046</v>
      </c>
      <c r="BU47">
        <v>862</v>
      </c>
      <c r="BV47">
        <v>332</v>
      </c>
      <c r="BW47">
        <v>530</v>
      </c>
      <c r="BX47">
        <v>6405</v>
      </c>
      <c r="BY47">
        <v>4531</v>
      </c>
      <c r="BZ47">
        <v>1874</v>
      </c>
      <c r="CA47">
        <v>4614</v>
      </c>
      <c r="CB47">
        <v>2352</v>
      </c>
      <c r="CC47">
        <v>2262</v>
      </c>
      <c r="CD47">
        <v>2281</v>
      </c>
      <c r="CE47">
        <v>948</v>
      </c>
      <c r="CF47">
        <v>1333</v>
      </c>
      <c r="CG47">
        <v>638</v>
      </c>
      <c r="CH47">
        <v>461</v>
      </c>
      <c r="CI47">
        <v>177</v>
      </c>
      <c r="CJ47">
        <v>303</v>
      </c>
      <c r="CK47">
        <v>82</v>
      </c>
      <c r="CL47">
        <v>221</v>
      </c>
      <c r="CM47">
        <v>1392</v>
      </c>
      <c r="CN47">
        <v>861</v>
      </c>
      <c r="CO47">
        <v>531</v>
      </c>
      <c r="CP47">
        <v>153336</v>
      </c>
      <c r="CQ47">
        <v>59196</v>
      </c>
      <c r="CR47">
        <v>94140</v>
      </c>
    </row>
    <row r="48" spans="1:96" x14ac:dyDescent="0.35">
      <c r="A48" s="1" t="s">
        <v>155</v>
      </c>
      <c r="B48" s="1" t="s">
        <v>159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160</v>
      </c>
      <c r="I48" s="1"/>
      <c r="J48" s="1" t="s">
        <v>8</v>
      </c>
      <c r="K48" s="1"/>
      <c r="L48">
        <v>117702</v>
      </c>
      <c r="M48">
        <v>627576</v>
      </c>
      <c r="N48">
        <v>331703</v>
      </c>
      <c r="O48">
        <v>295873</v>
      </c>
      <c r="P48">
        <v>74425</v>
      </c>
      <c r="Q48">
        <v>41467</v>
      </c>
      <c r="R48">
        <v>32958</v>
      </c>
      <c r="S48">
        <v>208224</v>
      </c>
      <c r="T48">
        <v>110736</v>
      </c>
      <c r="U48">
        <v>97488</v>
      </c>
      <c r="V48">
        <v>0</v>
      </c>
      <c r="W48">
        <v>0</v>
      </c>
      <c r="X48">
        <v>0</v>
      </c>
      <c r="Y48">
        <v>426642</v>
      </c>
      <c r="Z48">
        <v>244282</v>
      </c>
      <c r="AA48">
        <v>182360</v>
      </c>
      <c r="AB48">
        <v>200934</v>
      </c>
      <c r="AC48">
        <v>87421</v>
      </c>
      <c r="AD48">
        <v>113513</v>
      </c>
      <c r="AE48">
        <v>195846</v>
      </c>
      <c r="AF48">
        <v>173164</v>
      </c>
      <c r="AG48">
        <v>22682</v>
      </c>
      <c r="AH48">
        <v>163089</v>
      </c>
      <c r="AI48">
        <v>148590</v>
      </c>
      <c r="AJ48">
        <v>14499</v>
      </c>
      <c r="AK48">
        <v>47433</v>
      </c>
      <c r="AL48">
        <v>45235</v>
      </c>
      <c r="AM48">
        <v>2198</v>
      </c>
      <c r="AN48">
        <v>35672</v>
      </c>
      <c r="AO48">
        <v>32391</v>
      </c>
      <c r="AP48">
        <v>3281</v>
      </c>
      <c r="AQ48">
        <v>5234</v>
      </c>
      <c r="AR48">
        <v>4469</v>
      </c>
      <c r="AS48">
        <v>765</v>
      </c>
      <c r="AT48">
        <v>74750</v>
      </c>
      <c r="AU48">
        <v>66495</v>
      </c>
      <c r="AV48">
        <v>8255</v>
      </c>
      <c r="AW48">
        <v>32757</v>
      </c>
      <c r="AX48">
        <v>24574</v>
      </c>
      <c r="AY48">
        <v>8183</v>
      </c>
      <c r="AZ48">
        <v>2552</v>
      </c>
      <c r="BA48">
        <v>1646</v>
      </c>
      <c r="BB48">
        <v>906</v>
      </c>
      <c r="BC48">
        <v>14406</v>
      </c>
      <c r="BD48">
        <v>10874</v>
      </c>
      <c r="BE48">
        <v>3532</v>
      </c>
      <c r="BF48">
        <v>1217</v>
      </c>
      <c r="BG48">
        <v>735</v>
      </c>
      <c r="BH48">
        <v>482</v>
      </c>
      <c r="BI48">
        <v>14582</v>
      </c>
      <c r="BJ48">
        <v>11319</v>
      </c>
      <c r="BK48">
        <v>3263</v>
      </c>
      <c r="BL48">
        <v>27216</v>
      </c>
      <c r="BM48">
        <v>20808</v>
      </c>
      <c r="BN48">
        <v>6408</v>
      </c>
      <c r="BO48">
        <v>2122</v>
      </c>
      <c r="BP48">
        <v>1397</v>
      </c>
      <c r="BQ48">
        <v>725</v>
      </c>
      <c r="BR48">
        <v>11752</v>
      </c>
      <c r="BS48">
        <v>9122</v>
      </c>
      <c r="BT48">
        <v>2630</v>
      </c>
      <c r="BU48">
        <v>959</v>
      </c>
      <c r="BV48">
        <v>581</v>
      </c>
      <c r="BW48">
        <v>378</v>
      </c>
      <c r="BX48">
        <v>12383</v>
      </c>
      <c r="BY48">
        <v>9708</v>
      </c>
      <c r="BZ48">
        <v>2675</v>
      </c>
      <c r="CA48">
        <v>5541</v>
      </c>
      <c r="CB48">
        <v>3766</v>
      </c>
      <c r="CC48">
        <v>1775</v>
      </c>
      <c r="CD48">
        <v>430</v>
      </c>
      <c r="CE48">
        <v>249</v>
      </c>
      <c r="CF48">
        <v>181</v>
      </c>
      <c r="CG48">
        <v>2654</v>
      </c>
      <c r="CH48">
        <v>1752</v>
      </c>
      <c r="CI48">
        <v>902</v>
      </c>
      <c r="CJ48">
        <v>258</v>
      </c>
      <c r="CK48">
        <v>154</v>
      </c>
      <c r="CL48">
        <v>104</v>
      </c>
      <c r="CM48">
        <v>2199</v>
      </c>
      <c r="CN48">
        <v>1611</v>
      </c>
      <c r="CO48">
        <v>588</v>
      </c>
      <c r="CP48">
        <v>431730</v>
      </c>
      <c r="CQ48">
        <v>158539</v>
      </c>
      <c r="CR48">
        <v>273191</v>
      </c>
    </row>
    <row r="49" spans="1:96" x14ac:dyDescent="0.35">
      <c r="A49" s="1" t="s">
        <v>155</v>
      </c>
      <c r="B49" s="1" t="s">
        <v>161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162</v>
      </c>
      <c r="I49" s="1"/>
      <c r="J49" s="1" t="s">
        <v>8</v>
      </c>
      <c r="K49" s="1"/>
      <c r="L49">
        <v>136652</v>
      </c>
      <c r="M49">
        <v>741376</v>
      </c>
      <c r="N49">
        <v>393957</v>
      </c>
      <c r="O49">
        <v>347419</v>
      </c>
      <c r="P49">
        <v>93904</v>
      </c>
      <c r="Q49">
        <v>51380</v>
      </c>
      <c r="R49">
        <v>42524</v>
      </c>
      <c r="S49">
        <v>233513</v>
      </c>
      <c r="T49">
        <v>124252</v>
      </c>
      <c r="U49">
        <v>109261</v>
      </c>
      <c r="V49">
        <v>0</v>
      </c>
      <c r="W49">
        <v>0</v>
      </c>
      <c r="X49">
        <v>0</v>
      </c>
      <c r="Y49">
        <v>477813</v>
      </c>
      <c r="Z49">
        <v>276833</v>
      </c>
      <c r="AA49">
        <v>200980</v>
      </c>
      <c r="AB49">
        <v>263563</v>
      </c>
      <c r="AC49">
        <v>117124</v>
      </c>
      <c r="AD49">
        <v>146439</v>
      </c>
      <c r="AE49">
        <v>235325</v>
      </c>
      <c r="AF49">
        <v>208372</v>
      </c>
      <c r="AG49">
        <v>26953</v>
      </c>
      <c r="AH49">
        <v>197468</v>
      </c>
      <c r="AI49">
        <v>181742</v>
      </c>
      <c r="AJ49">
        <v>15726</v>
      </c>
      <c r="AK49">
        <v>56604</v>
      </c>
      <c r="AL49">
        <v>54360</v>
      </c>
      <c r="AM49">
        <v>2244</v>
      </c>
      <c r="AN49">
        <v>50639</v>
      </c>
      <c r="AO49">
        <v>47131</v>
      </c>
      <c r="AP49">
        <v>3508</v>
      </c>
      <c r="AQ49">
        <v>3689</v>
      </c>
      <c r="AR49">
        <v>2979</v>
      </c>
      <c r="AS49">
        <v>710</v>
      </c>
      <c r="AT49">
        <v>86536</v>
      </c>
      <c r="AU49">
        <v>77272</v>
      </c>
      <c r="AV49">
        <v>9264</v>
      </c>
      <c r="AW49">
        <v>37857</v>
      </c>
      <c r="AX49">
        <v>26630</v>
      </c>
      <c r="AY49">
        <v>11227</v>
      </c>
      <c r="AZ49">
        <v>2496</v>
      </c>
      <c r="BA49">
        <v>1698</v>
      </c>
      <c r="BB49">
        <v>798</v>
      </c>
      <c r="BC49">
        <v>18542</v>
      </c>
      <c r="BD49">
        <v>13828</v>
      </c>
      <c r="BE49">
        <v>4714</v>
      </c>
      <c r="BF49">
        <v>1287</v>
      </c>
      <c r="BG49">
        <v>601</v>
      </c>
      <c r="BH49">
        <v>686</v>
      </c>
      <c r="BI49">
        <v>15532</v>
      </c>
      <c r="BJ49">
        <v>10503</v>
      </c>
      <c r="BK49">
        <v>5029</v>
      </c>
      <c r="BL49">
        <v>30254</v>
      </c>
      <c r="BM49">
        <v>21909</v>
      </c>
      <c r="BN49">
        <v>8345</v>
      </c>
      <c r="BO49">
        <v>1967</v>
      </c>
      <c r="BP49">
        <v>1376</v>
      </c>
      <c r="BQ49">
        <v>591</v>
      </c>
      <c r="BR49">
        <v>14616</v>
      </c>
      <c r="BS49">
        <v>11341</v>
      </c>
      <c r="BT49">
        <v>3275</v>
      </c>
      <c r="BU49">
        <v>976</v>
      </c>
      <c r="BV49">
        <v>480</v>
      </c>
      <c r="BW49">
        <v>496</v>
      </c>
      <c r="BX49">
        <v>12695</v>
      </c>
      <c r="BY49">
        <v>8712</v>
      </c>
      <c r="BZ49">
        <v>3983</v>
      </c>
      <c r="CA49">
        <v>7603</v>
      </c>
      <c r="CB49">
        <v>4721</v>
      </c>
      <c r="CC49">
        <v>2882</v>
      </c>
      <c r="CD49">
        <v>529</v>
      </c>
      <c r="CE49">
        <v>322</v>
      </c>
      <c r="CF49">
        <v>207</v>
      </c>
      <c r="CG49">
        <v>3926</v>
      </c>
      <c r="CH49">
        <v>2487</v>
      </c>
      <c r="CI49">
        <v>1439</v>
      </c>
      <c r="CJ49">
        <v>311</v>
      </c>
      <c r="CK49">
        <v>121</v>
      </c>
      <c r="CL49">
        <v>190</v>
      </c>
      <c r="CM49">
        <v>2837</v>
      </c>
      <c r="CN49">
        <v>1791</v>
      </c>
      <c r="CO49">
        <v>1046</v>
      </c>
      <c r="CP49">
        <v>506051</v>
      </c>
      <c r="CQ49">
        <v>185585</v>
      </c>
      <c r="CR49">
        <v>320466</v>
      </c>
    </row>
    <row r="50" spans="1:96" x14ac:dyDescent="0.35">
      <c r="A50" s="1" t="s">
        <v>155</v>
      </c>
      <c r="B50" s="1" t="s">
        <v>163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164</v>
      </c>
      <c r="I50" s="1"/>
      <c r="J50" s="1" t="s">
        <v>8</v>
      </c>
      <c r="K50" s="1"/>
      <c r="L50">
        <v>130824</v>
      </c>
      <c r="M50">
        <v>685430</v>
      </c>
      <c r="N50">
        <v>361020</v>
      </c>
      <c r="O50">
        <v>324410</v>
      </c>
      <c r="P50">
        <v>86773</v>
      </c>
      <c r="Q50">
        <v>47734</v>
      </c>
      <c r="R50">
        <v>39039</v>
      </c>
      <c r="S50">
        <v>173560</v>
      </c>
      <c r="T50">
        <v>91213</v>
      </c>
      <c r="U50">
        <v>82347</v>
      </c>
      <c r="V50">
        <v>0</v>
      </c>
      <c r="W50">
        <v>0</v>
      </c>
      <c r="X50">
        <v>0</v>
      </c>
      <c r="Y50">
        <v>437671</v>
      </c>
      <c r="Z50">
        <v>253287</v>
      </c>
      <c r="AA50">
        <v>184384</v>
      </c>
      <c r="AB50">
        <v>247759</v>
      </c>
      <c r="AC50">
        <v>107733</v>
      </c>
      <c r="AD50">
        <v>140026</v>
      </c>
      <c r="AE50">
        <v>247273</v>
      </c>
      <c r="AF50">
        <v>193793</v>
      </c>
      <c r="AG50">
        <v>53480</v>
      </c>
      <c r="AH50">
        <v>203388</v>
      </c>
      <c r="AI50">
        <v>174590</v>
      </c>
      <c r="AJ50">
        <v>28798</v>
      </c>
      <c r="AK50">
        <v>62406</v>
      </c>
      <c r="AL50">
        <v>59196</v>
      </c>
      <c r="AM50">
        <v>3210</v>
      </c>
      <c r="AN50">
        <v>58445</v>
      </c>
      <c r="AO50">
        <v>47358</v>
      </c>
      <c r="AP50">
        <v>11087</v>
      </c>
      <c r="AQ50">
        <v>2844</v>
      </c>
      <c r="AR50">
        <v>2062</v>
      </c>
      <c r="AS50">
        <v>782</v>
      </c>
      <c r="AT50">
        <v>79693</v>
      </c>
      <c r="AU50">
        <v>65974</v>
      </c>
      <c r="AV50">
        <v>13719</v>
      </c>
      <c r="AW50">
        <v>43885</v>
      </c>
      <c r="AX50">
        <v>19203</v>
      </c>
      <c r="AY50">
        <v>24682</v>
      </c>
      <c r="AZ50">
        <v>3946</v>
      </c>
      <c r="BA50">
        <v>1832</v>
      </c>
      <c r="BB50">
        <v>2114</v>
      </c>
      <c r="BC50">
        <v>23728</v>
      </c>
      <c r="BD50">
        <v>9808</v>
      </c>
      <c r="BE50">
        <v>13920</v>
      </c>
      <c r="BF50">
        <v>1216</v>
      </c>
      <c r="BG50">
        <v>395</v>
      </c>
      <c r="BH50">
        <v>821</v>
      </c>
      <c r="BI50">
        <v>14995</v>
      </c>
      <c r="BJ50">
        <v>7168</v>
      </c>
      <c r="BK50">
        <v>7827</v>
      </c>
      <c r="BL50">
        <v>33386</v>
      </c>
      <c r="BM50">
        <v>15154</v>
      </c>
      <c r="BN50">
        <v>18232</v>
      </c>
      <c r="BO50">
        <v>2559</v>
      </c>
      <c r="BP50">
        <v>1153</v>
      </c>
      <c r="BQ50">
        <v>1406</v>
      </c>
      <c r="BR50">
        <v>18019</v>
      </c>
      <c r="BS50">
        <v>7939</v>
      </c>
      <c r="BT50">
        <v>10080</v>
      </c>
      <c r="BU50">
        <v>896</v>
      </c>
      <c r="BV50">
        <v>296</v>
      </c>
      <c r="BW50">
        <v>600</v>
      </c>
      <c r="BX50">
        <v>11912</v>
      </c>
      <c r="BY50">
        <v>5766</v>
      </c>
      <c r="BZ50">
        <v>6146</v>
      </c>
      <c r="CA50">
        <v>10499</v>
      </c>
      <c r="CB50">
        <v>4049</v>
      </c>
      <c r="CC50">
        <v>6450</v>
      </c>
      <c r="CD50">
        <v>1387</v>
      </c>
      <c r="CE50">
        <v>679</v>
      </c>
      <c r="CF50">
        <v>708</v>
      </c>
      <c r="CG50">
        <v>5709</v>
      </c>
      <c r="CH50">
        <v>1869</v>
      </c>
      <c r="CI50">
        <v>3840</v>
      </c>
      <c r="CJ50">
        <v>320</v>
      </c>
      <c r="CK50">
        <v>99</v>
      </c>
      <c r="CL50">
        <v>221</v>
      </c>
      <c r="CM50">
        <v>3083</v>
      </c>
      <c r="CN50">
        <v>1402</v>
      </c>
      <c r="CO50">
        <v>1681</v>
      </c>
      <c r="CP50">
        <v>438157</v>
      </c>
      <c r="CQ50">
        <v>167227</v>
      </c>
      <c r="CR50">
        <v>270930</v>
      </c>
    </row>
    <row r="51" spans="1:96" x14ac:dyDescent="0.35">
      <c r="A51" s="1" t="s">
        <v>155</v>
      </c>
      <c r="B51" s="1" t="s">
        <v>165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166</v>
      </c>
      <c r="I51" s="1"/>
      <c r="J51" s="1" t="s">
        <v>8</v>
      </c>
      <c r="K51" s="1"/>
      <c r="L51">
        <v>158019</v>
      </c>
      <c r="M51">
        <v>838293</v>
      </c>
      <c r="N51">
        <v>445931</v>
      </c>
      <c r="O51">
        <v>392362</v>
      </c>
      <c r="P51">
        <v>110499</v>
      </c>
      <c r="Q51">
        <v>60425</v>
      </c>
      <c r="R51">
        <v>50074</v>
      </c>
      <c r="S51">
        <v>202878</v>
      </c>
      <c r="T51">
        <v>107815</v>
      </c>
      <c r="U51">
        <v>95063</v>
      </c>
      <c r="V51">
        <v>0</v>
      </c>
      <c r="W51">
        <v>0</v>
      </c>
      <c r="X51">
        <v>0</v>
      </c>
      <c r="Y51">
        <v>485223</v>
      </c>
      <c r="Z51">
        <v>293066</v>
      </c>
      <c r="AA51">
        <v>192157</v>
      </c>
      <c r="AB51">
        <v>353070</v>
      </c>
      <c r="AC51">
        <v>152865</v>
      </c>
      <c r="AD51">
        <v>200205</v>
      </c>
      <c r="AE51">
        <v>300886</v>
      </c>
      <c r="AF51">
        <v>229859</v>
      </c>
      <c r="AG51">
        <v>71027</v>
      </c>
      <c r="AH51">
        <v>227767</v>
      </c>
      <c r="AI51">
        <v>194531</v>
      </c>
      <c r="AJ51">
        <v>33236</v>
      </c>
      <c r="AK51">
        <v>108007</v>
      </c>
      <c r="AL51">
        <v>95115</v>
      </c>
      <c r="AM51">
        <v>12892</v>
      </c>
      <c r="AN51">
        <v>45021</v>
      </c>
      <c r="AO51">
        <v>36887</v>
      </c>
      <c r="AP51">
        <v>8134</v>
      </c>
      <c r="AQ51">
        <v>4419</v>
      </c>
      <c r="AR51">
        <v>3081</v>
      </c>
      <c r="AS51">
        <v>1338</v>
      </c>
      <c r="AT51">
        <v>70320</v>
      </c>
      <c r="AU51">
        <v>59448</v>
      </c>
      <c r="AV51">
        <v>10872</v>
      </c>
      <c r="AW51">
        <v>73119</v>
      </c>
      <c r="AX51">
        <v>35328</v>
      </c>
      <c r="AY51">
        <v>37791</v>
      </c>
      <c r="AZ51">
        <v>15150</v>
      </c>
      <c r="BA51">
        <v>4882</v>
      </c>
      <c r="BB51">
        <v>10268</v>
      </c>
      <c r="BC51">
        <v>34852</v>
      </c>
      <c r="BD51">
        <v>16988</v>
      </c>
      <c r="BE51">
        <v>17864</v>
      </c>
      <c r="BF51">
        <v>2085</v>
      </c>
      <c r="BG51">
        <v>924</v>
      </c>
      <c r="BH51">
        <v>1161</v>
      </c>
      <c r="BI51">
        <v>21032</v>
      </c>
      <c r="BJ51">
        <v>12534</v>
      </c>
      <c r="BK51">
        <v>8498</v>
      </c>
      <c r="BL51">
        <v>56576</v>
      </c>
      <c r="BM51">
        <v>29603</v>
      </c>
      <c r="BN51">
        <v>26973</v>
      </c>
      <c r="BO51">
        <v>10271</v>
      </c>
      <c r="BP51">
        <v>3607</v>
      </c>
      <c r="BQ51">
        <v>6664</v>
      </c>
      <c r="BR51">
        <v>27341</v>
      </c>
      <c r="BS51">
        <v>14621</v>
      </c>
      <c r="BT51">
        <v>12720</v>
      </c>
      <c r="BU51">
        <v>1505</v>
      </c>
      <c r="BV51">
        <v>708</v>
      </c>
      <c r="BW51">
        <v>797</v>
      </c>
      <c r="BX51">
        <v>17459</v>
      </c>
      <c r="BY51">
        <v>10667</v>
      </c>
      <c r="BZ51">
        <v>6792</v>
      </c>
      <c r="CA51">
        <v>16543</v>
      </c>
      <c r="CB51">
        <v>5725</v>
      </c>
      <c r="CC51">
        <v>10818</v>
      </c>
      <c r="CD51">
        <v>4879</v>
      </c>
      <c r="CE51">
        <v>1275</v>
      </c>
      <c r="CF51">
        <v>3604</v>
      </c>
      <c r="CG51">
        <v>7511</v>
      </c>
      <c r="CH51">
        <v>2367</v>
      </c>
      <c r="CI51">
        <v>5144</v>
      </c>
      <c r="CJ51">
        <v>580</v>
      </c>
      <c r="CK51">
        <v>216</v>
      </c>
      <c r="CL51">
        <v>364</v>
      </c>
      <c r="CM51">
        <v>3573</v>
      </c>
      <c r="CN51">
        <v>1867</v>
      </c>
      <c r="CO51">
        <v>1706</v>
      </c>
      <c r="CP51">
        <v>537407</v>
      </c>
      <c r="CQ51">
        <v>216072</v>
      </c>
      <c r="CR51">
        <v>321335</v>
      </c>
    </row>
    <row r="52" spans="1:96" x14ac:dyDescent="0.35">
      <c r="A52" s="1" t="s">
        <v>155</v>
      </c>
      <c r="B52" s="1" t="s">
        <v>167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168</v>
      </c>
      <c r="I52" s="1"/>
      <c r="J52" s="1" t="s">
        <v>8</v>
      </c>
      <c r="K52" s="1"/>
      <c r="L52">
        <v>198594</v>
      </c>
      <c r="M52">
        <v>1050514</v>
      </c>
      <c r="N52">
        <v>557110</v>
      </c>
      <c r="O52">
        <v>493404</v>
      </c>
      <c r="P52">
        <v>142691</v>
      </c>
      <c r="Q52">
        <v>78011</v>
      </c>
      <c r="R52">
        <v>64680</v>
      </c>
      <c r="S52">
        <v>259520</v>
      </c>
      <c r="T52">
        <v>137535</v>
      </c>
      <c r="U52">
        <v>121985</v>
      </c>
      <c r="V52">
        <v>0</v>
      </c>
      <c r="W52">
        <v>0</v>
      </c>
      <c r="X52">
        <v>0</v>
      </c>
      <c r="Y52">
        <v>647883</v>
      </c>
      <c r="Z52">
        <v>380886</v>
      </c>
      <c r="AA52">
        <v>266997</v>
      </c>
      <c r="AB52">
        <v>402631</v>
      </c>
      <c r="AC52">
        <v>176224</v>
      </c>
      <c r="AD52">
        <v>226407</v>
      </c>
      <c r="AE52">
        <v>363114</v>
      </c>
      <c r="AF52">
        <v>286267</v>
      </c>
      <c r="AG52">
        <v>76847</v>
      </c>
      <c r="AH52">
        <v>279139</v>
      </c>
      <c r="AI52">
        <v>240379</v>
      </c>
      <c r="AJ52">
        <v>38760</v>
      </c>
      <c r="AK52">
        <v>96984</v>
      </c>
      <c r="AL52">
        <v>87822</v>
      </c>
      <c r="AM52">
        <v>9162</v>
      </c>
      <c r="AN52">
        <v>76343</v>
      </c>
      <c r="AO52">
        <v>62493</v>
      </c>
      <c r="AP52">
        <v>13850</v>
      </c>
      <c r="AQ52">
        <v>6258</v>
      </c>
      <c r="AR52">
        <v>4721</v>
      </c>
      <c r="AS52">
        <v>1537</v>
      </c>
      <c r="AT52">
        <v>99554</v>
      </c>
      <c r="AU52">
        <v>85343</v>
      </c>
      <c r="AV52">
        <v>14211</v>
      </c>
      <c r="AW52">
        <v>83975</v>
      </c>
      <c r="AX52">
        <v>45888</v>
      </c>
      <c r="AY52">
        <v>38087</v>
      </c>
      <c r="AZ52">
        <v>10124</v>
      </c>
      <c r="BA52">
        <v>4064</v>
      </c>
      <c r="BB52">
        <v>6060</v>
      </c>
      <c r="BC52">
        <v>47579</v>
      </c>
      <c r="BD52">
        <v>25538</v>
      </c>
      <c r="BE52">
        <v>22041</v>
      </c>
      <c r="BF52">
        <v>2434</v>
      </c>
      <c r="BG52">
        <v>1187</v>
      </c>
      <c r="BH52">
        <v>1247</v>
      </c>
      <c r="BI52">
        <v>23838</v>
      </c>
      <c r="BJ52">
        <v>15099</v>
      </c>
      <c r="BK52">
        <v>8739</v>
      </c>
      <c r="BL52">
        <v>68957</v>
      </c>
      <c r="BM52">
        <v>39005</v>
      </c>
      <c r="BN52">
        <v>29952</v>
      </c>
      <c r="BO52">
        <v>7638</v>
      </c>
      <c r="BP52">
        <v>3157</v>
      </c>
      <c r="BQ52">
        <v>4481</v>
      </c>
      <c r="BR52">
        <v>38939</v>
      </c>
      <c r="BS52">
        <v>21886</v>
      </c>
      <c r="BT52">
        <v>17053</v>
      </c>
      <c r="BU52">
        <v>1830</v>
      </c>
      <c r="BV52">
        <v>930</v>
      </c>
      <c r="BW52">
        <v>900</v>
      </c>
      <c r="BX52">
        <v>20550</v>
      </c>
      <c r="BY52">
        <v>13032</v>
      </c>
      <c r="BZ52">
        <v>7518</v>
      </c>
      <c r="CA52">
        <v>15018</v>
      </c>
      <c r="CB52">
        <v>6883</v>
      </c>
      <c r="CC52">
        <v>8135</v>
      </c>
      <c r="CD52">
        <v>2486</v>
      </c>
      <c r="CE52">
        <v>907</v>
      </c>
      <c r="CF52">
        <v>1579</v>
      </c>
      <c r="CG52">
        <v>8640</v>
      </c>
      <c r="CH52">
        <v>3652</v>
      </c>
      <c r="CI52">
        <v>4988</v>
      </c>
      <c r="CJ52">
        <v>604</v>
      </c>
      <c r="CK52">
        <v>257</v>
      </c>
      <c r="CL52">
        <v>347</v>
      </c>
      <c r="CM52">
        <v>3288</v>
      </c>
      <c r="CN52">
        <v>2067</v>
      </c>
      <c r="CO52">
        <v>1221</v>
      </c>
      <c r="CP52">
        <v>687400</v>
      </c>
      <c r="CQ52">
        <v>270843</v>
      </c>
      <c r="CR52">
        <v>416557</v>
      </c>
    </row>
    <row r="53" spans="1:96" x14ac:dyDescent="0.35">
      <c r="A53" s="1" t="s">
        <v>155</v>
      </c>
      <c r="B53" s="1" t="s">
        <v>169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170</v>
      </c>
      <c r="I53" s="1"/>
      <c r="J53" s="1" t="s">
        <v>8</v>
      </c>
      <c r="K53" s="1"/>
      <c r="L53">
        <v>121876</v>
      </c>
      <c r="M53">
        <v>650352</v>
      </c>
      <c r="N53">
        <v>349642</v>
      </c>
      <c r="O53">
        <v>300710</v>
      </c>
      <c r="P53">
        <v>94584</v>
      </c>
      <c r="Q53">
        <v>51786</v>
      </c>
      <c r="R53">
        <v>42798</v>
      </c>
      <c r="S53">
        <v>130212</v>
      </c>
      <c r="T53">
        <v>69446</v>
      </c>
      <c r="U53">
        <v>60766</v>
      </c>
      <c r="V53">
        <v>0</v>
      </c>
      <c r="W53">
        <v>0</v>
      </c>
      <c r="X53">
        <v>0</v>
      </c>
      <c r="Y53">
        <v>402944</v>
      </c>
      <c r="Z53">
        <v>243714</v>
      </c>
      <c r="AA53">
        <v>159230</v>
      </c>
      <c r="AB53">
        <v>247408</v>
      </c>
      <c r="AC53">
        <v>105928</v>
      </c>
      <c r="AD53">
        <v>141480</v>
      </c>
      <c r="AE53">
        <v>221931</v>
      </c>
      <c r="AF53">
        <v>172607</v>
      </c>
      <c r="AG53">
        <v>49324</v>
      </c>
      <c r="AH53">
        <v>167683</v>
      </c>
      <c r="AI53">
        <v>142608</v>
      </c>
      <c r="AJ53">
        <v>25075</v>
      </c>
      <c r="AK53">
        <v>59215</v>
      </c>
      <c r="AL53">
        <v>52143</v>
      </c>
      <c r="AM53">
        <v>7072</v>
      </c>
      <c r="AN53">
        <v>31518</v>
      </c>
      <c r="AO53">
        <v>25306</v>
      </c>
      <c r="AP53">
        <v>6212</v>
      </c>
      <c r="AQ53">
        <v>3782</v>
      </c>
      <c r="AR53">
        <v>2628</v>
      </c>
      <c r="AS53">
        <v>1154</v>
      </c>
      <c r="AT53">
        <v>73168</v>
      </c>
      <c r="AU53">
        <v>62531</v>
      </c>
      <c r="AV53">
        <v>10637</v>
      </c>
      <c r="AW53">
        <v>54248</v>
      </c>
      <c r="AX53">
        <v>29999</v>
      </c>
      <c r="AY53">
        <v>24249</v>
      </c>
      <c r="AZ53">
        <v>10327</v>
      </c>
      <c r="BA53">
        <v>3403</v>
      </c>
      <c r="BB53">
        <v>6924</v>
      </c>
      <c r="BC53">
        <v>25119</v>
      </c>
      <c r="BD53">
        <v>14490</v>
      </c>
      <c r="BE53">
        <v>10629</v>
      </c>
      <c r="BF53">
        <v>1965</v>
      </c>
      <c r="BG53">
        <v>675</v>
      </c>
      <c r="BH53">
        <v>1290</v>
      </c>
      <c r="BI53">
        <v>16837</v>
      </c>
      <c r="BJ53">
        <v>11431</v>
      </c>
      <c r="BK53">
        <v>5406</v>
      </c>
      <c r="BL53">
        <v>42226</v>
      </c>
      <c r="BM53">
        <v>23909</v>
      </c>
      <c r="BN53">
        <v>18317</v>
      </c>
      <c r="BO53">
        <v>8001</v>
      </c>
      <c r="BP53">
        <v>2637</v>
      </c>
      <c r="BQ53">
        <v>5364</v>
      </c>
      <c r="BR53">
        <v>18464</v>
      </c>
      <c r="BS53">
        <v>11034</v>
      </c>
      <c r="BT53">
        <v>7430</v>
      </c>
      <c r="BU53">
        <v>1472</v>
      </c>
      <c r="BV53">
        <v>551</v>
      </c>
      <c r="BW53">
        <v>921</v>
      </c>
      <c r="BX53">
        <v>14289</v>
      </c>
      <c r="BY53">
        <v>9687</v>
      </c>
      <c r="BZ53">
        <v>4602</v>
      </c>
      <c r="CA53">
        <v>12022</v>
      </c>
      <c r="CB53">
        <v>6090</v>
      </c>
      <c r="CC53">
        <v>5932</v>
      </c>
      <c r="CD53">
        <v>2326</v>
      </c>
      <c r="CE53">
        <v>766</v>
      </c>
      <c r="CF53">
        <v>1560</v>
      </c>
      <c r="CG53">
        <v>6655</v>
      </c>
      <c r="CH53">
        <v>3456</v>
      </c>
      <c r="CI53">
        <v>3199</v>
      </c>
      <c r="CJ53">
        <v>493</v>
      </c>
      <c r="CK53">
        <v>124</v>
      </c>
      <c r="CL53">
        <v>369</v>
      </c>
      <c r="CM53">
        <v>2548</v>
      </c>
      <c r="CN53">
        <v>1744</v>
      </c>
      <c r="CO53">
        <v>804</v>
      </c>
      <c r="CP53">
        <v>428421</v>
      </c>
      <c r="CQ53">
        <v>177035</v>
      </c>
      <c r="CR53">
        <v>251386</v>
      </c>
    </row>
    <row r="54" spans="1:96" x14ac:dyDescent="0.35">
      <c r="A54" s="1" t="s">
        <v>155</v>
      </c>
      <c r="B54" s="1" t="s">
        <v>171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172</v>
      </c>
      <c r="I54" s="1"/>
      <c r="J54" s="1" t="s">
        <v>8</v>
      </c>
      <c r="K54" s="1"/>
      <c r="L54">
        <v>187552</v>
      </c>
      <c r="M54">
        <v>996637</v>
      </c>
      <c r="N54">
        <v>538750</v>
      </c>
      <c r="O54">
        <v>457887</v>
      </c>
      <c r="P54">
        <v>132007</v>
      </c>
      <c r="Q54">
        <v>73328</v>
      </c>
      <c r="R54">
        <v>58679</v>
      </c>
      <c r="S54">
        <v>192682</v>
      </c>
      <c r="T54">
        <v>103444</v>
      </c>
      <c r="U54">
        <v>89238</v>
      </c>
      <c r="V54">
        <v>0</v>
      </c>
      <c r="W54">
        <v>0</v>
      </c>
      <c r="X54">
        <v>0</v>
      </c>
      <c r="Y54">
        <v>665141</v>
      </c>
      <c r="Z54">
        <v>400112</v>
      </c>
      <c r="AA54">
        <v>265029</v>
      </c>
      <c r="AB54">
        <v>331496</v>
      </c>
      <c r="AC54">
        <v>138638</v>
      </c>
      <c r="AD54">
        <v>192858</v>
      </c>
      <c r="AE54">
        <v>376188</v>
      </c>
      <c r="AF54">
        <v>272033</v>
      </c>
      <c r="AG54">
        <v>104155</v>
      </c>
      <c r="AH54">
        <v>271676</v>
      </c>
      <c r="AI54">
        <v>221975</v>
      </c>
      <c r="AJ54">
        <v>49701</v>
      </c>
      <c r="AK54">
        <v>106850</v>
      </c>
      <c r="AL54">
        <v>89656</v>
      </c>
      <c r="AM54">
        <v>17194</v>
      </c>
      <c r="AN54">
        <v>48463</v>
      </c>
      <c r="AO54">
        <v>36541</v>
      </c>
      <c r="AP54">
        <v>11922</v>
      </c>
      <c r="AQ54">
        <v>6881</v>
      </c>
      <c r="AR54">
        <v>4541</v>
      </c>
      <c r="AS54">
        <v>2340</v>
      </c>
      <c r="AT54">
        <v>109482</v>
      </c>
      <c r="AU54">
        <v>91237</v>
      </c>
      <c r="AV54">
        <v>18245</v>
      </c>
      <c r="AW54">
        <v>104512</v>
      </c>
      <c r="AX54">
        <v>50058</v>
      </c>
      <c r="AY54">
        <v>54454</v>
      </c>
      <c r="AZ54">
        <v>30821</v>
      </c>
      <c r="BA54">
        <v>9838</v>
      </c>
      <c r="BB54">
        <v>20983</v>
      </c>
      <c r="BC54">
        <v>44455</v>
      </c>
      <c r="BD54">
        <v>23472</v>
      </c>
      <c r="BE54">
        <v>20983</v>
      </c>
      <c r="BF54">
        <v>4444</v>
      </c>
      <c r="BG54">
        <v>1724</v>
      </c>
      <c r="BH54">
        <v>2720</v>
      </c>
      <c r="BI54">
        <v>24792</v>
      </c>
      <c r="BJ54">
        <v>15024</v>
      </c>
      <c r="BK54">
        <v>9768</v>
      </c>
      <c r="BL54">
        <v>83632</v>
      </c>
      <c r="BM54">
        <v>40453</v>
      </c>
      <c r="BN54">
        <v>43179</v>
      </c>
      <c r="BO54">
        <v>24097</v>
      </c>
      <c r="BP54">
        <v>7417</v>
      </c>
      <c r="BQ54">
        <v>16680</v>
      </c>
      <c r="BR54">
        <v>36164</v>
      </c>
      <c r="BS54">
        <v>19532</v>
      </c>
      <c r="BT54">
        <v>16632</v>
      </c>
      <c r="BU54">
        <v>3515</v>
      </c>
      <c r="BV54">
        <v>1323</v>
      </c>
      <c r="BW54">
        <v>2192</v>
      </c>
      <c r="BX54">
        <v>19856</v>
      </c>
      <c r="BY54">
        <v>12181</v>
      </c>
      <c r="BZ54">
        <v>7675</v>
      </c>
      <c r="CA54">
        <v>20880</v>
      </c>
      <c r="CB54">
        <v>9605</v>
      </c>
      <c r="CC54">
        <v>11275</v>
      </c>
      <c r="CD54">
        <v>6724</v>
      </c>
      <c r="CE54">
        <v>2421</v>
      </c>
      <c r="CF54">
        <v>4303</v>
      </c>
      <c r="CG54">
        <v>8291</v>
      </c>
      <c r="CH54">
        <v>3940</v>
      </c>
      <c r="CI54">
        <v>4351</v>
      </c>
      <c r="CJ54">
        <v>929</v>
      </c>
      <c r="CK54">
        <v>401</v>
      </c>
      <c r="CL54">
        <v>528</v>
      </c>
      <c r="CM54">
        <v>4936</v>
      </c>
      <c r="CN54">
        <v>2843</v>
      </c>
      <c r="CO54">
        <v>2093</v>
      </c>
      <c r="CP54">
        <v>620449</v>
      </c>
      <c r="CQ54">
        <v>266717</v>
      </c>
      <c r="CR54">
        <v>353732</v>
      </c>
    </row>
    <row r="55" spans="1:96" x14ac:dyDescent="0.35">
      <c r="A55" s="1" t="s">
        <v>155</v>
      </c>
      <c r="B55" s="1" t="s">
        <v>173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174</v>
      </c>
      <c r="I55" s="1"/>
      <c r="J55" s="1" t="s">
        <v>8</v>
      </c>
      <c r="K55" s="1"/>
      <c r="L55">
        <v>190875</v>
      </c>
      <c r="M55">
        <v>1028569</v>
      </c>
      <c r="N55">
        <v>550519</v>
      </c>
      <c r="O55">
        <v>478050</v>
      </c>
      <c r="P55">
        <v>131390</v>
      </c>
      <c r="Q55">
        <v>71437</v>
      </c>
      <c r="R55">
        <v>59953</v>
      </c>
      <c r="S55">
        <v>228804</v>
      </c>
      <c r="T55">
        <v>122596</v>
      </c>
      <c r="U55">
        <v>106208</v>
      </c>
      <c r="V55">
        <v>0</v>
      </c>
      <c r="W55">
        <v>0</v>
      </c>
      <c r="X55">
        <v>0</v>
      </c>
      <c r="Y55">
        <v>617715</v>
      </c>
      <c r="Z55">
        <v>377967</v>
      </c>
      <c r="AA55">
        <v>239748</v>
      </c>
      <c r="AB55">
        <v>410854</v>
      </c>
      <c r="AC55">
        <v>172552</v>
      </c>
      <c r="AD55">
        <v>238302</v>
      </c>
      <c r="AE55">
        <v>430161</v>
      </c>
      <c r="AF55">
        <v>289349</v>
      </c>
      <c r="AG55">
        <v>140812</v>
      </c>
      <c r="AH55">
        <v>306210</v>
      </c>
      <c r="AI55">
        <v>243389</v>
      </c>
      <c r="AJ55">
        <v>62821</v>
      </c>
      <c r="AK55">
        <v>167927</v>
      </c>
      <c r="AL55">
        <v>132125</v>
      </c>
      <c r="AM55">
        <v>35802</v>
      </c>
      <c r="AN55">
        <v>52584</v>
      </c>
      <c r="AO55">
        <v>39736</v>
      </c>
      <c r="AP55">
        <v>12848</v>
      </c>
      <c r="AQ55">
        <v>3645</v>
      </c>
      <c r="AR55">
        <v>2701</v>
      </c>
      <c r="AS55">
        <v>944</v>
      </c>
      <c r="AT55">
        <v>82054</v>
      </c>
      <c r="AU55">
        <v>68827</v>
      </c>
      <c r="AV55">
        <v>13227</v>
      </c>
      <c r="AW55">
        <v>123951</v>
      </c>
      <c r="AX55">
        <v>45960</v>
      </c>
      <c r="AY55">
        <v>77991</v>
      </c>
      <c r="AZ55">
        <v>56764</v>
      </c>
      <c r="BA55">
        <v>13954</v>
      </c>
      <c r="BB55">
        <v>42810</v>
      </c>
      <c r="BC55">
        <v>43082</v>
      </c>
      <c r="BD55">
        <v>18384</v>
      </c>
      <c r="BE55">
        <v>24698</v>
      </c>
      <c r="BF55">
        <v>1917</v>
      </c>
      <c r="BG55">
        <v>770</v>
      </c>
      <c r="BH55">
        <v>1147</v>
      </c>
      <c r="BI55">
        <v>22188</v>
      </c>
      <c r="BJ55">
        <v>12852</v>
      </c>
      <c r="BK55">
        <v>9336</v>
      </c>
      <c r="BL55">
        <v>95990</v>
      </c>
      <c r="BM55">
        <v>35125</v>
      </c>
      <c r="BN55">
        <v>60865</v>
      </c>
      <c r="BO55">
        <v>42067</v>
      </c>
      <c r="BP55">
        <v>8582</v>
      </c>
      <c r="BQ55">
        <v>33485</v>
      </c>
      <c r="BR55">
        <v>34238</v>
      </c>
      <c r="BS55">
        <v>15288</v>
      </c>
      <c r="BT55">
        <v>18950</v>
      </c>
      <c r="BU55">
        <v>1419</v>
      </c>
      <c r="BV55">
        <v>552</v>
      </c>
      <c r="BW55">
        <v>867</v>
      </c>
      <c r="BX55">
        <v>18266</v>
      </c>
      <c r="BY55">
        <v>10703</v>
      </c>
      <c r="BZ55">
        <v>7563</v>
      </c>
      <c r="CA55">
        <v>27961</v>
      </c>
      <c r="CB55">
        <v>10835</v>
      </c>
      <c r="CC55">
        <v>17126</v>
      </c>
      <c r="CD55">
        <v>14697</v>
      </c>
      <c r="CE55">
        <v>5372</v>
      </c>
      <c r="CF55">
        <v>9325</v>
      </c>
      <c r="CG55">
        <v>8844</v>
      </c>
      <c r="CH55">
        <v>3096</v>
      </c>
      <c r="CI55">
        <v>5748</v>
      </c>
      <c r="CJ55">
        <v>498</v>
      </c>
      <c r="CK55">
        <v>218</v>
      </c>
      <c r="CL55">
        <v>280</v>
      </c>
      <c r="CM55">
        <v>3922</v>
      </c>
      <c r="CN55">
        <v>2149</v>
      </c>
      <c r="CO55">
        <v>1773</v>
      </c>
      <c r="CP55">
        <v>598408</v>
      </c>
      <c r="CQ55">
        <v>261170</v>
      </c>
      <c r="CR55">
        <v>337238</v>
      </c>
    </row>
    <row r="56" spans="1:96" x14ac:dyDescent="0.35">
      <c r="A56" s="1" t="s">
        <v>155</v>
      </c>
      <c r="B56" s="1" t="s">
        <v>175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176</v>
      </c>
      <c r="I56" s="1"/>
      <c r="J56" s="1" t="s">
        <v>8</v>
      </c>
      <c r="K56" s="1"/>
      <c r="L56">
        <v>145137</v>
      </c>
      <c r="M56">
        <v>762423</v>
      </c>
      <c r="N56">
        <v>400814</v>
      </c>
      <c r="O56">
        <v>361609</v>
      </c>
      <c r="P56">
        <v>99259</v>
      </c>
      <c r="Q56">
        <v>53426</v>
      </c>
      <c r="R56">
        <v>45833</v>
      </c>
      <c r="S56">
        <v>239215</v>
      </c>
      <c r="T56">
        <v>125461</v>
      </c>
      <c r="U56">
        <v>113754</v>
      </c>
      <c r="V56">
        <v>0</v>
      </c>
      <c r="W56">
        <v>0</v>
      </c>
      <c r="X56">
        <v>0</v>
      </c>
      <c r="Y56">
        <v>434531</v>
      </c>
      <c r="Z56">
        <v>258814</v>
      </c>
      <c r="AA56">
        <v>175717</v>
      </c>
      <c r="AB56">
        <v>327892</v>
      </c>
      <c r="AC56">
        <v>142000</v>
      </c>
      <c r="AD56">
        <v>185892</v>
      </c>
      <c r="AE56">
        <v>312610</v>
      </c>
      <c r="AF56">
        <v>215010</v>
      </c>
      <c r="AG56">
        <v>97600</v>
      </c>
      <c r="AH56">
        <v>236013</v>
      </c>
      <c r="AI56">
        <v>186999</v>
      </c>
      <c r="AJ56">
        <v>49014</v>
      </c>
      <c r="AK56">
        <v>106847</v>
      </c>
      <c r="AL56">
        <v>84640</v>
      </c>
      <c r="AM56">
        <v>22207</v>
      </c>
      <c r="AN56">
        <v>58624</v>
      </c>
      <c r="AO56">
        <v>46067</v>
      </c>
      <c r="AP56">
        <v>12557</v>
      </c>
      <c r="AQ56">
        <v>3028</v>
      </c>
      <c r="AR56">
        <v>2207</v>
      </c>
      <c r="AS56">
        <v>821</v>
      </c>
      <c r="AT56">
        <v>67514</v>
      </c>
      <c r="AU56">
        <v>54085</v>
      </c>
      <c r="AV56">
        <v>13429</v>
      </c>
      <c r="AW56">
        <v>76597</v>
      </c>
      <c r="AX56">
        <v>28011</v>
      </c>
      <c r="AY56">
        <v>48586</v>
      </c>
      <c r="AZ56">
        <v>23234</v>
      </c>
      <c r="BA56">
        <v>5422</v>
      </c>
      <c r="BB56">
        <v>17812</v>
      </c>
      <c r="BC56">
        <v>36123</v>
      </c>
      <c r="BD56">
        <v>14388</v>
      </c>
      <c r="BE56">
        <v>21735</v>
      </c>
      <c r="BF56">
        <v>1705</v>
      </c>
      <c r="BG56">
        <v>523</v>
      </c>
      <c r="BH56">
        <v>1182</v>
      </c>
      <c r="BI56">
        <v>15535</v>
      </c>
      <c r="BJ56">
        <v>7678</v>
      </c>
      <c r="BK56">
        <v>7857</v>
      </c>
      <c r="BL56">
        <v>58687</v>
      </c>
      <c r="BM56">
        <v>22279</v>
      </c>
      <c r="BN56">
        <v>36408</v>
      </c>
      <c r="BO56">
        <v>16445</v>
      </c>
      <c r="BP56">
        <v>3264</v>
      </c>
      <c r="BQ56">
        <v>13181</v>
      </c>
      <c r="BR56">
        <v>28167</v>
      </c>
      <c r="BS56">
        <v>12150</v>
      </c>
      <c r="BT56">
        <v>16017</v>
      </c>
      <c r="BU56">
        <v>1249</v>
      </c>
      <c r="BV56">
        <v>399</v>
      </c>
      <c r="BW56">
        <v>850</v>
      </c>
      <c r="BX56">
        <v>12826</v>
      </c>
      <c r="BY56">
        <v>6466</v>
      </c>
      <c r="BZ56">
        <v>6360</v>
      </c>
      <c r="CA56">
        <v>17910</v>
      </c>
      <c r="CB56">
        <v>5732</v>
      </c>
      <c r="CC56">
        <v>12178</v>
      </c>
      <c r="CD56">
        <v>6789</v>
      </c>
      <c r="CE56">
        <v>2158</v>
      </c>
      <c r="CF56">
        <v>4631</v>
      </c>
      <c r="CG56">
        <v>7956</v>
      </c>
      <c r="CH56">
        <v>2238</v>
      </c>
      <c r="CI56">
        <v>5718</v>
      </c>
      <c r="CJ56">
        <v>456</v>
      </c>
      <c r="CK56">
        <v>124</v>
      </c>
      <c r="CL56">
        <v>332</v>
      </c>
      <c r="CM56">
        <v>2709</v>
      </c>
      <c r="CN56">
        <v>1212</v>
      </c>
      <c r="CO56">
        <v>1497</v>
      </c>
      <c r="CP56">
        <v>449813</v>
      </c>
      <c r="CQ56">
        <v>185804</v>
      </c>
      <c r="CR56">
        <v>264009</v>
      </c>
    </row>
    <row r="57" spans="1:96" x14ac:dyDescent="0.35">
      <c r="A57" s="1" t="s">
        <v>155</v>
      </c>
      <c r="B57" s="1" t="s">
        <v>177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178</v>
      </c>
      <c r="I57" s="1"/>
      <c r="J57" s="1" t="s">
        <v>8</v>
      </c>
      <c r="K57" s="1"/>
      <c r="L57">
        <v>183495</v>
      </c>
      <c r="M57">
        <v>975941</v>
      </c>
      <c r="N57">
        <v>514177</v>
      </c>
      <c r="O57">
        <v>461764</v>
      </c>
      <c r="P57">
        <v>120421</v>
      </c>
      <c r="Q57">
        <v>64422</v>
      </c>
      <c r="R57">
        <v>55999</v>
      </c>
      <c r="S57">
        <v>312059</v>
      </c>
      <c r="T57">
        <v>163211</v>
      </c>
      <c r="U57">
        <v>148848</v>
      </c>
      <c r="V57">
        <v>0</v>
      </c>
      <c r="W57">
        <v>0</v>
      </c>
      <c r="X57">
        <v>0</v>
      </c>
      <c r="Y57">
        <v>559635</v>
      </c>
      <c r="Z57">
        <v>331990</v>
      </c>
      <c r="AA57">
        <v>227645</v>
      </c>
      <c r="AB57">
        <v>416306</v>
      </c>
      <c r="AC57">
        <v>182187</v>
      </c>
      <c r="AD57">
        <v>234119</v>
      </c>
      <c r="AE57">
        <v>396743</v>
      </c>
      <c r="AF57">
        <v>280447</v>
      </c>
      <c r="AG57">
        <v>116296</v>
      </c>
      <c r="AH57">
        <v>306128</v>
      </c>
      <c r="AI57">
        <v>249805</v>
      </c>
      <c r="AJ57">
        <v>56323</v>
      </c>
      <c r="AK57">
        <v>134986</v>
      </c>
      <c r="AL57">
        <v>114858</v>
      </c>
      <c r="AM57">
        <v>20128</v>
      </c>
      <c r="AN57">
        <v>94458</v>
      </c>
      <c r="AO57">
        <v>75830</v>
      </c>
      <c r="AP57">
        <v>18628</v>
      </c>
      <c r="AQ57">
        <v>5523</v>
      </c>
      <c r="AR57">
        <v>3606</v>
      </c>
      <c r="AS57">
        <v>1917</v>
      </c>
      <c r="AT57">
        <v>71161</v>
      </c>
      <c r="AU57">
        <v>55511</v>
      </c>
      <c r="AV57">
        <v>15650</v>
      </c>
      <c r="AW57">
        <v>90615</v>
      </c>
      <c r="AX57">
        <v>30642</v>
      </c>
      <c r="AY57">
        <v>59973</v>
      </c>
      <c r="AZ57">
        <v>26052</v>
      </c>
      <c r="BA57">
        <v>5717</v>
      </c>
      <c r="BB57">
        <v>20335</v>
      </c>
      <c r="BC57">
        <v>46270</v>
      </c>
      <c r="BD57">
        <v>17131</v>
      </c>
      <c r="BE57">
        <v>29139</v>
      </c>
      <c r="BF57">
        <v>1835</v>
      </c>
      <c r="BG57">
        <v>657</v>
      </c>
      <c r="BH57">
        <v>1178</v>
      </c>
      <c r="BI57">
        <v>16458</v>
      </c>
      <c r="BJ57">
        <v>7137</v>
      </c>
      <c r="BK57">
        <v>9321</v>
      </c>
      <c r="BL57">
        <v>71858</v>
      </c>
      <c r="BM57">
        <v>25393</v>
      </c>
      <c r="BN57">
        <v>46465</v>
      </c>
      <c r="BO57">
        <v>18842</v>
      </c>
      <c r="BP57">
        <v>3919</v>
      </c>
      <c r="BQ57">
        <v>14923</v>
      </c>
      <c r="BR57">
        <v>37940</v>
      </c>
      <c r="BS57">
        <v>14890</v>
      </c>
      <c r="BT57">
        <v>23050</v>
      </c>
      <c r="BU57">
        <v>1508</v>
      </c>
      <c r="BV57">
        <v>553</v>
      </c>
      <c r="BW57">
        <v>955</v>
      </c>
      <c r="BX57">
        <v>13568</v>
      </c>
      <c r="BY57">
        <v>6031</v>
      </c>
      <c r="BZ57">
        <v>7537</v>
      </c>
      <c r="CA57">
        <v>18757</v>
      </c>
      <c r="CB57">
        <v>5249</v>
      </c>
      <c r="CC57">
        <v>13508</v>
      </c>
      <c r="CD57">
        <v>7210</v>
      </c>
      <c r="CE57">
        <v>1798</v>
      </c>
      <c r="CF57">
        <v>5412</v>
      </c>
      <c r="CG57">
        <v>8330</v>
      </c>
      <c r="CH57">
        <v>2241</v>
      </c>
      <c r="CI57">
        <v>6089</v>
      </c>
      <c r="CJ57">
        <v>327</v>
      </c>
      <c r="CK57">
        <v>104</v>
      </c>
      <c r="CL57">
        <v>223</v>
      </c>
      <c r="CM57">
        <v>2890</v>
      </c>
      <c r="CN57">
        <v>1106</v>
      </c>
      <c r="CO57">
        <v>1784</v>
      </c>
      <c r="CP57">
        <v>579198</v>
      </c>
      <c r="CQ57">
        <v>233730</v>
      </c>
      <c r="CR57">
        <v>345468</v>
      </c>
    </row>
    <row r="58" spans="1:96" x14ac:dyDescent="0.35">
      <c r="A58" s="1" t="s">
        <v>155</v>
      </c>
      <c r="B58" s="1" t="s">
        <v>179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180</v>
      </c>
      <c r="I58" s="1"/>
      <c r="J58" s="1" t="s">
        <v>8</v>
      </c>
      <c r="K58" s="1"/>
      <c r="L58">
        <v>225651</v>
      </c>
      <c r="M58">
        <v>1190443</v>
      </c>
      <c r="N58">
        <v>634139</v>
      </c>
      <c r="O58">
        <v>556304</v>
      </c>
      <c r="P58">
        <v>150650</v>
      </c>
      <c r="Q58">
        <v>81222</v>
      </c>
      <c r="R58">
        <v>69428</v>
      </c>
      <c r="S58">
        <v>302577</v>
      </c>
      <c r="T58">
        <v>161528</v>
      </c>
      <c r="U58">
        <v>141049</v>
      </c>
      <c r="V58">
        <v>0</v>
      </c>
      <c r="W58">
        <v>0</v>
      </c>
      <c r="X58">
        <v>0</v>
      </c>
      <c r="Y58">
        <v>714796</v>
      </c>
      <c r="Z58">
        <v>439026</v>
      </c>
      <c r="AA58">
        <v>275770</v>
      </c>
      <c r="AB58">
        <v>475647</v>
      </c>
      <c r="AC58">
        <v>195113</v>
      </c>
      <c r="AD58">
        <v>280534</v>
      </c>
      <c r="AE58">
        <v>507084</v>
      </c>
      <c r="AF58">
        <v>336064</v>
      </c>
      <c r="AG58">
        <v>171020</v>
      </c>
      <c r="AH58">
        <v>373906</v>
      </c>
      <c r="AI58">
        <v>286943</v>
      </c>
      <c r="AJ58">
        <v>86963</v>
      </c>
      <c r="AK58">
        <v>198981</v>
      </c>
      <c r="AL58">
        <v>147436</v>
      </c>
      <c r="AM58">
        <v>51545</v>
      </c>
      <c r="AN58">
        <v>78160</v>
      </c>
      <c r="AO58">
        <v>57727</v>
      </c>
      <c r="AP58">
        <v>20433</v>
      </c>
      <c r="AQ58">
        <v>6247</v>
      </c>
      <c r="AR58">
        <v>4596</v>
      </c>
      <c r="AS58">
        <v>1651</v>
      </c>
      <c r="AT58">
        <v>90518</v>
      </c>
      <c r="AU58">
        <v>77184</v>
      </c>
      <c r="AV58">
        <v>13334</v>
      </c>
      <c r="AW58">
        <v>133178</v>
      </c>
      <c r="AX58">
        <v>49121</v>
      </c>
      <c r="AY58">
        <v>84057</v>
      </c>
      <c r="AZ58">
        <v>53802</v>
      </c>
      <c r="BA58">
        <v>11912</v>
      </c>
      <c r="BB58">
        <v>41890</v>
      </c>
      <c r="BC58">
        <v>53669</v>
      </c>
      <c r="BD58">
        <v>22978</v>
      </c>
      <c r="BE58">
        <v>30691</v>
      </c>
      <c r="BF58">
        <v>2462</v>
      </c>
      <c r="BG58">
        <v>1104</v>
      </c>
      <c r="BH58">
        <v>1358</v>
      </c>
      <c r="BI58">
        <v>23245</v>
      </c>
      <c r="BJ58">
        <v>13127</v>
      </c>
      <c r="BK58">
        <v>10118</v>
      </c>
      <c r="BL58">
        <v>104990</v>
      </c>
      <c r="BM58">
        <v>38236</v>
      </c>
      <c r="BN58">
        <v>66754</v>
      </c>
      <c r="BO58">
        <v>41023</v>
      </c>
      <c r="BP58">
        <v>7767</v>
      </c>
      <c r="BQ58">
        <v>33256</v>
      </c>
      <c r="BR58">
        <v>42905</v>
      </c>
      <c r="BS58">
        <v>18994</v>
      </c>
      <c r="BT58">
        <v>23911</v>
      </c>
      <c r="BU58">
        <v>2064</v>
      </c>
      <c r="BV58">
        <v>931</v>
      </c>
      <c r="BW58">
        <v>1133</v>
      </c>
      <c r="BX58">
        <v>18998</v>
      </c>
      <c r="BY58">
        <v>10544</v>
      </c>
      <c r="BZ58">
        <v>8454</v>
      </c>
      <c r="CA58">
        <v>28188</v>
      </c>
      <c r="CB58">
        <v>10885</v>
      </c>
      <c r="CC58">
        <v>17303</v>
      </c>
      <c r="CD58">
        <v>12779</v>
      </c>
      <c r="CE58">
        <v>4145</v>
      </c>
      <c r="CF58">
        <v>8634</v>
      </c>
      <c r="CG58">
        <v>10764</v>
      </c>
      <c r="CH58">
        <v>3984</v>
      </c>
      <c r="CI58">
        <v>6780</v>
      </c>
      <c r="CJ58">
        <v>398</v>
      </c>
      <c r="CK58">
        <v>173</v>
      </c>
      <c r="CL58">
        <v>225</v>
      </c>
      <c r="CM58">
        <v>4247</v>
      </c>
      <c r="CN58">
        <v>2583</v>
      </c>
      <c r="CO58">
        <v>1664</v>
      </c>
      <c r="CP58">
        <v>683359</v>
      </c>
      <c r="CQ58">
        <v>298075</v>
      </c>
      <c r="CR58">
        <v>385284</v>
      </c>
    </row>
    <row r="59" spans="1:96" x14ac:dyDescent="0.35">
      <c r="A59" s="1" t="s">
        <v>155</v>
      </c>
      <c r="B59" s="1" t="s">
        <v>181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182</v>
      </c>
      <c r="I59" s="1"/>
      <c r="J59" s="1" t="s">
        <v>8</v>
      </c>
      <c r="K59" s="1"/>
      <c r="L59">
        <v>248136</v>
      </c>
      <c r="M59">
        <v>1313123</v>
      </c>
      <c r="N59">
        <v>696212</v>
      </c>
      <c r="O59">
        <v>616911</v>
      </c>
      <c r="P59">
        <v>172608</v>
      </c>
      <c r="Q59">
        <v>94039</v>
      </c>
      <c r="R59">
        <v>78569</v>
      </c>
      <c r="S59">
        <v>274877</v>
      </c>
      <c r="T59">
        <v>146464</v>
      </c>
      <c r="U59">
        <v>128413</v>
      </c>
      <c r="V59">
        <v>0</v>
      </c>
      <c r="W59">
        <v>0</v>
      </c>
      <c r="X59">
        <v>0</v>
      </c>
      <c r="Y59">
        <v>840162</v>
      </c>
      <c r="Z59">
        <v>511763</v>
      </c>
      <c r="AA59">
        <v>328399</v>
      </c>
      <c r="AB59">
        <v>472961</v>
      </c>
      <c r="AC59">
        <v>184449</v>
      </c>
      <c r="AD59">
        <v>288512</v>
      </c>
      <c r="AE59">
        <v>526202</v>
      </c>
      <c r="AF59">
        <v>348863</v>
      </c>
      <c r="AG59">
        <v>177339</v>
      </c>
      <c r="AH59">
        <v>363953</v>
      </c>
      <c r="AI59">
        <v>286568</v>
      </c>
      <c r="AJ59">
        <v>77385</v>
      </c>
      <c r="AK59">
        <v>206082</v>
      </c>
      <c r="AL59">
        <v>160189</v>
      </c>
      <c r="AM59">
        <v>45893</v>
      </c>
      <c r="AN59">
        <v>47586</v>
      </c>
      <c r="AO59">
        <v>36433</v>
      </c>
      <c r="AP59">
        <v>11153</v>
      </c>
      <c r="AQ59">
        <v>5903</v>
      </c>
      <c r="AR59">
        <v>4315</v>
      </c>
      <c r="AS59">
        <v>1588</v>
      </c>
      <c r="AT59">
        <v>104382</v>
      </c>
      <c r="AU59">
        <v>85631</v>
      </c>
      <c r="AV59">
        <v>18751</v>
      </c>
      <c r="AW59">
        <v>162249</v>
      </c>
      <c r="AX59">
        <v>62295</v>
      </c>
      <c r="AY59">
        <v>99954</v>
      </c>
      <c r="AZ59">
        <v>76972</v>
      </c>
      <c r="BA59">
        <v>19983</v>
      </c>
      <c r="BB59">
        <v>56989</v>
      </c>
      <c r="BC59">
        <v>48213</v>
      </c>
      <c r="BD59">
        <v>23295</v>
      </c>
      <c r="BE59">
        <v>24918</v>
      </c>
      <c r="BF59">
        <v>5063</v>
      </c>
      <c r="BG59">
        <v>1593</v>
      </c>
      <c r="BH59">
        <v>3470</v>
      </c>
      <c r="BI59">
        <v>32001</v>
      </c>
      <c r="BJ59">
        <v>17424</v>
      </c>
      <c r="BK59">
        <v>14577</v>
      </c>
      <c r="BL59">
        <v>128022</v>
      </c>
      <c r="BM59">
        <v>49150</v>
      </c>
      <c r="BN59">
        <v>78872</v>
      </c>
      <c r="BO59">
        <v>58659</v>
      </c>
      <c r="BP59">
        <v>13962</v>
      </c>
      <c r="BQ59">
        <v>44697</v>
      </c>
      <c r="BR59">
        <v>37945</v>
      </c>
      <c r="BS59">
        <v>19078</v>
      </c>
      <c r="BT59">
        <v>18867</v>
      </c>
      <c r="BU59">
        <v>4098</v>
      </c>
      <c r="BV59">
        <v>1259</v>
      </c>
      <c r="BW59">
        <v>2839</v>
      </c>
      <c r="BX59">
        <v>27320</v>
      </c>
      <c r="BY59">
        <v>14851</v>
      </c>
      <c r="BZ59">
        <v>12469</v>
      </c>
      <c r="CA59">
        <v>34227</v>
      </c>
      <c r="CB59">
        <v>13145</v>
      </c>
      <c r="CC59">
        <v>21082</v>
      </c>
      <c r="CD59">
        <v>18313</v>
      </c>
      <c r="CE59">
        <v>6021</v>
      </c>
      <c r="CF59">
        <v>12292</v>
      </c>
      <c r="CG59">
        <v>10268</v>
      </c>
      <c r="CH59">
        <v>4217</v>
      </c>
      <c r="CI59">
        <v>6051</v>
      </c>
      <c r="CJ59">
        <v>965</v>
      </c>
      <c r="CK59">
        <v>334</v>
      </c>
      <c r="CL59">
        <v>631</v>
      </c>
      <c r="CM59">
        <v>4681</v>
      </c>
      <c r="CN59">
        <v>2573</v>
      </c>
      <c r="CO59">
        <v>2108</v>
      </c>
      <c r="CP59">
        <v>786921</v>
      </c>
      <c r="CQ59">
        <v>347349</v>
      </c>
      <c r="CR59">
        <v>439572</v>
      </c>
    </row>
    <row r="60" spans="1:96" x14ac:dyDescent="0.35">
      <c r="A60" s="1" t="s">
        <v>155</v>
      </c>
      <c r="B60" s="1" t="s">
        <v>183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184</v>
      </c>
      <c r="I60" s="1"/>
      <c r="J60" s="1" t="s">
        <v>8</v>
      </c>
      <c r="K60" s="1"/>
      <c r="L60">
        <v>117450</v>
      </c>
      <c r="M60">
        <v>615040</v>
      </c>
      <c r="N60">
        <v>332034</v>
      </c>
      <c r="O60">
        <v>283006</v>
      </c>
      <c r="P60">
        <v>77793</v>
      </c>
      <c r="Q60">
        <v>42691</v>
      </c>
      <c r="R60">
        <v>35102</v>
      </c>
      <c r="S60">
        <v>134935</v>
      </c>
      <c r="T60">
        <v>72114</v>
      </c>
      <c r="U60">
        <v>62821</v>
      </c>
      <c r="V60">
        <v>0</v>
      </c>
      <c r="W60">
        <v>0</v>
      </c>
      <c r="X60">
        <v>0</v>
      </c>
      <c r="Y60">
        <v>412667</v>
      </c>
      <c r="Z60">
        <v>248850</v>
      </c>
      <c r="AA60">
        <v>163817</v>
      </c>
      <c r="AB60">
        <v>202373</v>
      </c>
      <c r="AC60">
        <v>83184</v>
      </c>
      <c r="AD60">
        <v>119189</v>
      </c>
      <c r="AE60">
        <v>212681</v>
      </c>
      <c r="AF60">
        <v>161605</v>
      </c>
      <c r="AG60">
        <v>51076</v>
      </c>
      <c r="AH60">
        <v>166788</v>
      </c>
      <c r="AI60">
        <v>136454</v>
      </c>
      <c r="AJ60">
        <v>30334</v>
      </c>
      <c r="AK60">
        <v>76945</v>
      </c>
      <c r="AL60">
        <v>64102</v>
      </c>
      <c r="AM60">
        <v>12843</v>
      </c>
      <c r="AN60">
        <v>17578</v>
      </c>
      <c r="AO60">
        <v>13947</v>
      </c>
      <c r="AP60">
        <v>3631</v>
      </c>
      <c r="AQ60">
        <v>3555</v>
      </c>
      <c r="AR60">
        <v>2197</v>
      </c>
      <c r="AS60">
        <v>1358</v>
      </c>
      <c r="AT60">
        <v>68710</v>
      </c>
      <c r="AU60">
        <v>56208</v>
      </c>
      <c r="AV60">
        <v>12502</v>
      </c>
      <c r="AW60">
        <v>45893</v>
      </c>
      <c r="AX60">
        <v>25151</v>
      </c>
      <c r="AY60">
        <v>20742</v>
      </c>
      <c r="AZ60">
        <v>14789</v>
      </c>
      <c r="BA60">
        <v>5386</v>
      </c>
      <c r="BB60">
        <v>9403</v>
      </c>
      <c r="BC60">
        <v>14605</v>
      </c>
      <c r="BD60">
        <v>9255</v>
      </c>
      <c r="BE60">
        <v>5350</v>
      </c>
      <c r="BF60">
        <v>1817</v>
      </c>
      <c r="BG60">
        <v>832</v>
      </c>
      <c r="BH60">
        <v>985</v>
      </c>
      <c r="BI60">
        <v>14682</v>
      </c>
      <c r="BJ60">
        <v>9678</v>
      </c>
      <c r="BK60">
        <v>5004</v>
      </c>
      <c r="BL60">
        <v>38718</v>
      </c>
      <c r="BM60">
        <v>21069</v>
      </c>
      <c r="BN60">
        <v>17649</v>
      </c>
      <c r="BO60">
        <v>11968</v>
      </c>
      <c r="BP60">
        <v>4237</v>
      </c>
      <c r="BQ60">
        <v>7731</v>
      </c>
      <c r="BR60">
        <v>12235</v>
      </c>
      <c r="BS60">
        <v>7721</v>
      </c>
      <c r="BT60">
        <v>4514</v>
      </c>
      <c r="BU60">
        <v>1582</v>
      </c>
      <c r="BV60">
        <v>698</v>
      </c>
      <c r="BW60">
        <v>884</v>
      </c>
      <c r="BX60">
        <v>12933</v>
      </c>
      <c r="BY60">
        <v>8413</v>
      </c>
      <c r="BZ60">
        <v>4520</v>
      </c>
      <c r="CA60">
        <v>7175</v>
      </c>
      <c r="CB60">
        <v>4082</v>
      </c>
      <c r="CC60">
        <v>3093</v>
      </c>
      <c r="CD60">
        <v>2821</v>
      </c>
      <c r="CE60">
        <v>1149</v>
      </c>
      <c r="CF60">
        <v>1672</v>
      </c>
      <c r="CG60">
        <v>2370</v>
      </c>
      <c r="CH60">
        <v>1534</v>
      </c>
      <c r="CI60">
        <v>836</v>
      </c>
      <c r="CJ60">
        <v>235</v>
      </c>
      <c r="CK60">
        <v>134</v>
      </c>
      <c r="CL60">
        <v>101</v>
      </c>
      <c r="CM60">
        <v>1749</v>
      </c>
      <c r="CN60">
        <v>1265</v>
      </c>
      <c r="CO60">
        <v>484</v>
      </c>
      <c r="CP60">
        <v>402359</v>
      </c>
      <c r="CQ60">
        <v>170429</v>
      </c>
      <c r="CR60">
        <v>231930</v>
      </c>
    </row>
    <row r="61" spans="1:96" x14ac:dyDescent="0.35">
      <c r="A61" s="1" t="s">
        <v>155</v>
      </c>
      <c r="B61" s="1" t="s">
        <v>185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186</v>
      </c>
      <c r="I61" s="1"/>
      <c r="J61" s="1" t="s">
        <v>8</v>
      </c>
      <c r="K61" s="1"/>
      <c r="L61">
        <v>136503</v>
      </c>
      <c r="M61">
        <v>715066</v>
      </c>
      <c r="N61">
        <v>384219</v>
      </c>
      <c r="O61">
        <v>330847</v>
      </c>
      <c r="P61">
        <v>89704</v>
      </c>
      <c r="Q61">
        <v>50465</v>
      </c>
      <c r="R61">
        <v>39239</v>
      </c>
      <c r="S61">
        <v>130913</v>
      </c>
      <c r="T61">
        <v>69894</v>
      </c>
      <c r="U61">
        <v>61019</v>
      </c>
      <c r="V61">
        <v>0</v>
      </c>
      <c r="W61">
        <v>0</v>
      </c>
      <c r="X61">
        <v>0</v>
      </c>
      <c r="Y61">
        <v>496455</v>
      </c>
      <c r="Z61">
        <v>296833</v>
      </c>
      <c r="AA61">
        <v>199622</v>
      </c>
      <c r="AB61">
        <v>218611</v>
      </c>
      <c r="AC61">
        <v>87386</v>
      </c>
      <c r="AD61">
        <v>131225</v>
      </c>
      <c r="AE61">
        <v>253833</v>
      </c>
      <c r="AF61">
        <v>188657</v>
      </c>
      <c r="AG61">
        <v>65176</v>
      </c>
      <c r="AH61">
        <v>182688</v>
      </c>
      <c r="AI61">
        <v>151052</v>
      </c>
      <c r="AJ61">
        <v>31636</v>
      </c>
      <c r="AK61">
        <v>83176</v>
      </c>
      <c r="AL61">
        <v>68548</v>
      </c>
      <c r="AM61">
        <v>14628</v>
      </c>
      <c r="AN61">
        <v>17385</v>
      </c>
      <c r="AO61">
        <v>13933</v>
      </c>
      <c r="AP61">
        <v>3452</v>
      </c>
      <c r="AQ61">
        <v>4399</v>
      </c>
      <c r="AR61">
        <v>3410</v>
      </c>
      <c r="AS61">
        <v>989</v>
      </c>
      <c r="AT61">
        <v>77728</v>
      </c>
      <c r="AU61">
        <v>65161</v>
      </c>
      <c r="AV61">
        <v>12567</v>
      </c>
      <c r="AW61">
        <v>71145</v>
      </c>
      <c r="AX61">
        <v>37605</v>
      </c>
      <c r="AY61">
        <v>33540</v>
      </c>
      <c r="AZ61">
        <v>25664</v>
      </c>
      <c r="BA61">
        <v>9915</v>
      </c>
      <c r="BB61">
        <v>15749</v>
      </c>
      <c r="BC61">
        <v>24166</v>
      </c>
      <c r="BD61">
        <v>14482</v>
      </c>
      <c r="BE61">
        <v>9684</v>
      </c>
      <c r="BF61">
        <v>2368</v>
      </c>
      <c r="BG61">
        <v>1144</v>
      </c>
      <c r="BH61">
        <v>1224</v>
      </c>
      <c r="BI61">
        <v>18947</v>
      </c>
      <c r="BJ61">
        <v>12064</v>
      </c>
      <c r="BK61">
        <v>6883</v>
      </c>
      <c r="BL61">
        <v>56929</v>
      </c>
      <c r="BM61">
        <v>31442</v>
      </c>
      <c r="BN61">
        <v>25487</v>
      </c>
      <c r="BO61">
        <v>18803</v>
      </c>
      <c r="BP61">
        <v>7771</v>
      </c>
      <c r="BQ61">
        <v>11032</v>
      </c>
      <c r="BR61">
        <v>19621</v>
      </c>
      <c r="BS61">
        <v>12240</v>
      </c>
      <c r="BT61">
        <v>7381</v>
      </c>
      <c r="BU61">
        <v>2000</v>
      </c>
      <c r="BV61">
        <v>968</v>
      </c>
      <c r="BW61">
        <v>1032</v>
      </c>
      <c r="BX61">
        <v>16505</v>
      </c>
      <c r="BY61">
        <v>10463</v>
      </c>
      <c r="BZ61">
        <v>6042</v>
      </c>
      <c r="CA61">
        <v>14216</v>
      </c>
      <c r="CB61">
        <v>6163</v>
      </c>
      <c r="CC61">
        <v>8053</v>
      </c>
      <c r="CD61">
        <v>6861</v>
      </c>
      <c r="CE61">
        <v>2144</v>
      </c>
      <c r="CF61">
        <v>4717</v>
      </c>
      <c r="CG61">
        <v>4545</v>
      </c>
      <c r="CH61">
        <v>2242</v>
      </c>
      <c r="CI61">
        <v>2303</v>
      </c>
      <c r="CJ61">
        <v>368</v>
      </c>
      <c r="CK61">
        <v>176</v>
      </c>
      <c r="CL61">
        <v>192</v>
      </c>
      <c r="CM61">
        <v>2442</v>
      </c>
      <c r="CN61">
        <v>1601</v>
      </c>
      <c r="CO61">
        <v>841</v>
      </c>
      <c r="CP61">
        <v>461233</v>
      </c>
      <c r="CQ61">
        <v>195562</v>
      </c>
      <c r="CR61">
        <v>265671</v>
      </c>
    </row>
    <row r="62" spans="1:96" x14ac:dyDescent="0.35">
      <c r="A62" s="1" t="s">
        <v>155</v>
      </c>
      <c r="B62" s="1" t="s">
        <v>187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188</v>
      </c>
      <c r="I62" s="1"/>
      <c r="J62" s="1" t="s">
        <v>8</v>
      </c>
      <c r="K62" s="1"/>
      <c r="L62">
        <v>147122</v>
      </c>
      <c r="M62">
        <v>789233</v>
      </c>
      <c r="N62">
        <v>416358</v>
      </c>
      <c r="O62">
        <v>372875</v>
      </c>
      <c r="P62">
        <v>95381</v>
      </c>
      <c r="Q62">
        <v>53778</v>
      </c>
      <c r="R62">
        <v>41603</v>
      </c>
      <c r="S62">
        <v>136311</v>
      </c>
      <c r="T62">
        <v>72014</v>
      </c>
      <c r="U62">
        <v>64297</v>
      </c>
      <c r="V62">
        <v>0</v>
      </c>
      <c r="W62">
        <v>0</v>
      </c>
      <c r="X62">
        <v>0</v>
      </c>
      <c r="Y62">
        <v>533442</v>
      </c>
      <c r="Z62">
        <v>324741</v>
      </c>
      <c r="AA62">
        <v>208701</v>
      </c>
      <c r="AB62">
        <v>255791</v>
      </c>
      <c r="AC62">
        <v>91617</v>
      </c>
      <c r="AD62">
        <v>164174</v>
      </c>
      <c r="AE62">
        <v>297964</v>
      </c>
      <c r="AF62">
        <v>198752</v>
      </c>
      <c r="AG62">
        <v>99212</v>
      </c>
      <c r="AH62">
        <v>179064</v>
      </c>
      <c r="AI62">
        <v>147515</v>
      </c>
      <c r="AJ62">
        <v>31549</v>
      </c>
      <c r="AK62">
        <v>83790</v>
      </c>
      <c r="AL62">
        <v>66270</v>
      </c>
      <c r="AM62">
        <v>17520</v>
      </c>
      <c r="AN62">
        <v>10103</v>
      </c>
      <c r="AO62">
        <v>7920</v>
      </c>
      <c r="AP62">
        <v>2183</v>
      </c>
      <c r="AQ62">
        <v>3181</v>
      </c>
      <c r="AR62">
        <v>2455</v>
      </c>
      <c r="AS62">
        <v>726</v>
      </c>
      <c r="AT62">
        <v>81990</v>
      </c>
      <c r="AU62">
        <v>70870</v>
      </c>
      <c r="AV62">
        <v>11120</v>
      </c>
      <c r="AW62">
        <v>118900</v>
      </c>
      <c r="AX62">
        <v>51237</v>
      </c>
      <c r="AY62">
        <v>67663</v>
      </c>
      <c r="AZ62">
        <v>62333</v>
      </c>
      <c r="BA62">
        <v>20294</v>
      </c>
      <c r="BB62">
        <v>42039</v>
      </c>
      <c r="BC62">
        <v>26599</v>
      </c>
      <c r="BD62">
        <v>12255</v>
      </c>
      <c r="BE62">
        <v>14344</v>
      </c>
      <c r="BF62">
        <v>2273</v>
      </c>
      <c r="BG62">
        <v>970</v>
      </c>
      <c r="BH62">
        <v>1303</v>
      </c>
      <c r="BI62">
        <v>27695</v>
      </c>
      <c r="BJ62">
        <v>17718</v>
      </c>
      <c r="BK62">
        <v>9977</v>
      </c>
      <c r="BL62">
        <v>87067</v>
      </c>
      <c r="BM62">
        <v>39703</v>
      </c>
      <c r="BN62">
        <v>47364</v>
      </c>
      <c r="BO62">
        <v>43918</v>
      </c>
      <c r="BP62">
        <v>14727</v>
      </c>
      <c r="BQ62">
        <v>29191</v>
      </c>
      <c r="BR62">
        <v>19275</v>
      </c>
      <c r="BS62">
        <v>9749</v>
      </c>
      <c r="BT62">
        <v>9526</v>
      </c>
      <c r="BU62">
        <v>1733</v>
      </c>
      <c r="BV62">
        <v>751</v>
      </c>
      <c r="BW62">
        <v>982</v>
      </c>
      <c r="BX62">
        <v>22141</v>
      </c>
      <c r="BY62">
        <v>14476</v>
      </c>
      <c r="BZ62">
        <v>7665</v>
      </c>
      <c r="CA62">
        <v>31833</v>
      </c>
      <c r="CB62">
        <v>11534</v>
      </c>
      <c r="CC62">
        <v>20299</v>
      </c>
      <c r="CD62">
        <v>18415</v>
      </c>
      <c r="CE62">
        <v>5567</v>
      </c>
      <c r="CF62">
        <v>12848</v>
      </c>
      <c r="CG62">
        <v>7324</v>
      </c>
      <c r="CH62">
        <v>2506</v>
      </c>
      <c r="CI62">
        <v>4818</v>
      </c>
      <c r="CJ62">
        <v>540</v>
      </c>
      <c r="CK62">
        <v>219</v>
      </c>
      <c r="CL62">
        <v>321</v>
      </c>
      <c r="CM62">
        <v>5554</v>
      </c>
      <c r="CN62">
        <v>3242</v>
      </c>
      <c r="CO62">
        <v>2312</v>
      </c>
      <c r="CP62">
        <v>491269</v>
      </c>
      <c r="CQ62">
        <v>217606</v>
      </c>
      <c r="CR62">
        <v>273663</v>
      </c>
    </row>
    <row r="63" spans="1:96" x14ac:dyDescent="0.35">
      <c r="A63" s="1" t="s">
        <v>155</v>
      </c>
      <c r="B63" s="1" t="s">
        <v>189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190</v>
      </c>
      <c r="I63" s="1"/>
      <c r="J63" s="1" t="s">
        <v>8</v>
      </c>
      <c r="K63" s="1"/>
      <c r="L63">
        <v>130299</v>
      </c>
      <c r="M63">
        <v>666902</v>
      </c>
      <c r="N63">
        <v>349710</v>
      </c>
      <c r="O63">
        <v>317192</v>
      </c>
      <c r="P63">
        <v>84052</v>
      </c>
      <c r="Q63">
        <v>47154</v>
      </c>
      <c r="R63">
        <v>36898</v>
      </c>
      <c r="S63">
        <v>140637</v>
      </c>
      <c r="T63">
        <v>73617</v>
      </c>
      <c r="U63">
        <v>67020</v>
      </c>
      <c r="V63">
        <v>0</v>
      </c>
      <c r="W63">
        <v>0</v>
      </c>
      <c r="X63">
        <v>0</v>
      </c>
      <c r="Y63">
        <v>464452</v>
      </c>
      <c r="Z63">
        <v>276558</v>
      </c>
      <c r="AA63">
        <v>187894</v>
      </c>
      <c r="AB63">
        <v>202450</v>
      </c>
      <c r="AC63">
        <v>73152</v>
      </c>
      <c r="AD63">
        <v>129298</v>
      </c>
      <c r="AE63">
        <v>264375</v>
      </c>
      <c r="AF63">
        <v>172179</v>
      </c>
      <c r="AG63">
        <v>92196</v>
      </c>
      <c r="AH63">
        <v>182761</v>
      </c>
      <c r="AI63">
        <v>141404</v>
      </c>
      <c r="AJ63">
        <v>41357</v>
      </c>
      <c r="AK63">
        <v>71398</v>
      </c>
      <c r="AL63">
        <v>55917</v>
      </c>
      <c r="AM63">
        <v>15481</v>
      </c>
      <c r="AN63">
        <v>9376</v>
      </c>
      <c r="AO63">
        <v>7103</v>
      </c>
      <c r="AP63">
        <v>2273</v>
      </c>
      <c r="AQ63">
        <v>3942</v>
      </c>
      <c r="AR63">
        <v>2380</v>
      </c>
      <c r="AS63">
        <v>1562</v>
      </c>
      <c r="AT63">
        <v>98045</v>
      </c>
      <c r="AU63">
        <v>76004</v>
      </c>
      <c r="AV63">
        <v>22041</v>
      </c>
      <c r="AW63">
        <v>81614</v>
      </c>
      <c r="AX63">
        <v>30775</v>
      </c>
      <c r="AY63">
        <v>50839</v>
      </c>
      <c r="AZ63">
        <v>28433</v>
      </c>
      <c r="BA63">
        <v>7914</v>
      </c>
      <c r="BB63">
        <v>20519</v>
      </c>
      <c r="BC63">
        <v>17243</v>
      </c>
      <c r="BD63">
        <v>7309</v>
      </c>
      <c r="BE63">
        <v>9934</v>
      </c>
      <c r="BF63">
        <v>3168</v>
      </c>
      <c r="BG63">
        <v>836</v>
      </c>
      <c r="BH63">
        <v>2332</v>
      </c>
      <c r="BI63">
        <v>32770</v>
      </c>
      <c r="BJ63">
        <v>14716</v>
      </c>
      <c r="BK63">
        <v>18054</v>
      </c>
      <c r="BL63">
        <v>59851</v>
      </c>
      <c r="BM63">
        <v>22982</v>
      </c>
      <c r="BN63">
        <v>36869</v>
      </c>
      <c r="BO63">
        <v>18783</v>
      </c>
      <c r="BP63">
        <v>5024</v>
      </c>
      <c r="BQ63">
        <v>13759</v>
      </c>
      <c r="BR63">
        <v>11844</v>
      </c>
      <c r="BS63">
        <v>5529</v>
      </c>
      <c r="BT63">
        <v>6315</v>
      </c>
      <c r="BU63">
        <v>2541</v>
      </c>
      <c r="BV63">
        <v>630</v>
      </c>
      <c r="BW63">
        <v>1911</v>
      </c>
      <c r="BX63">
        <v>26683</v>
      </c>
      <c r="BY63">
        <v>11799</v>
      </c>
      <c r="BZ63">
        <v>14884</v>
      </c>
      <c r="CA63">
        <v>21763</v>
      </c>
      <c r="CB63">
        <v>7793</v>
      </c>
      <c r="CC63">
        <v>13970</v>
      </c>
      <c r="CD63">
        <v>9650</v>
      </c>
      <c r="CE63">
        <v>2890</v>
      </c>
      <c r="CF63">
        <v>6760</v>
      </c>
      <c r="CG63">
        <v>5399</v>
      </c>
      <c r="CH63">
        <v>1780</v>
      </c>
      <c r="CI63">
        <v>3619</v>
      </c>
      <c r="CJ63">
        <v>627</v>
      </c>
      <c r="CK63">
        <v>206</v>
      </c>
      <c r="CL63">
        <v>421</v>
      </c>
      <c r="CM63">
        <v>6087</v>
      </c>
      <c r="CN63">
        <v>2917</v>
      </c>
      <c r="CO63">
        <v>3170</v>
      </c>
      <c r="CP63">
        <v>402527</v>
      </c>
      <c r="CQ63">
        <v>177531</v>
      </c>
      <c r="CR63">
        <v>224996</v>
      </c>
    </row>
    <row r="64" spans="1:96" x14ac:dyDescent="0.35">
      <c r="A64" s="1" t="s">
        <v>155</v>
      </c>
      <c r="B64" s="1" t="s">
        <v>191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192</v>
      </c>
      <c r="I64" s="1"/>
      <c r="J64" s="1" t="s">
        <v>8</v>
      </c>
      <c r="K64" s="1"/>
      <c r="L64">
        <v>88678</v>
      </c>
      <c r="M64">
        <v>472179</v>
      </c>
      <c r="N64">
        <v>251462</v>
      </c>
      <c r="O64">
        <v>220717</v>
      </c>
      <c r="P64">
        <v>67473</v>
      </c>
      <c r="Q64">
        <v>37469</v>
      </c>
      <c r="R64">
        <v>30004</v>
      </c>
      <c r="S64">
        <v>90113</v>
      </c>
      <c r="T64">
        <v>47249</v>
      </c>
      <c r="U64">
        <v>42864</v>
      </c>
      <c r="V64">
        <v>0</v>
      </c>
      <c r="W64">
        <v>0</v>
      </c>
      <c r="X64">
        <v>0</v>
      </c>
      <c r="Y64">
        <v>324087</v>
      </c>
      <c r="Z64">
        <v>192288</v>
      </c>
      <c r="AA64">
        <v>131799</v>
      </c>
      <c r="AB64">
        <v>148092</v>
      </c>
      <c r="AC64">
        <v>59174</v>
      </c>
      <c r="AD64">
        <v>88918</v>
      </c>
      <c r="AE64">
        <v>158462</v>
      </c>
      <c r="AF64">
        <v>121734</v>
      </c>
      <c r="AG64">
        <v>36728</v>
      </c>
      <c r="AH64">
        <v>124933</v>
      </c>
      <c r="AI64">
        <v>105706</v>
      </c>
      <c r="AJ64">
        <v>19227</v>
      </c>
      <c r="AK64">
        <v>39047</v>
      </c>
      <c r="AL64">
        <v>33423</v>
      </c>
      <c r="AM64">
        <v>5624</v>
      </c>
      <c r="AN64">
        <v>10113</v>
      </c>
      <c r="AO64">
        <v>7945</v>
      </c>
      <c r="AP64">
        <v>2168</v>
      </c>
      <c r="AQ64">
        <v>3621</v>
      </c>
      <c r="AR64">
        <v>2545</v>
      </c>
      <c r="AS64">
        <v>1076</v>
      </c>
      <c r="AT64">
        <v>72152</v>
      </c>
      <c r="AU64">
        <v>61793</v>
      </c>
      <c r="AV64">
        <v>10359</v>
      </c>
      <c r="AW64">
        <v>33529</v>
      </c>
      <c r="AX64">
        <v>16028</v>
      </c>
      <c r="AY64">
        <v>17501</v>
      </c>
      <c r="AZ64">
        <v>11041</v>
      </c>
      <c r="BA64">
        <v>3266</v>
      </c>
      <c r="BB64">
        <v>7775</v>
      </c>
      <c r="BC64">
        <v>8939</v>
      </c>
      <c r="BD64">
        <v>4839</v>
      </c>
      <c r="BE64">
        <v>4100</v>
      </c>
      <c r="BF64">
        <v>1186</v>
      </c>
      <c r="BG64">
        <v>439</v>
      </c>
      <c r="BH64">
        <v>747</v>
      </c>
      <c r="BI64">
        <v>12363</v>
      </c>
      <c r="BJ64">
        <v>7484</v>
      </c>
      <c r="BK64">
        <v>4879</v>
      </c>
      <c r="BL64">
        <v>27216</v>
      </c>
      <c r="BM64">
        <v>12962</v>
      </c>
      <c r="BN64">
        <v>14254</v>
      </c>
      <c r="BO64">
        <v>9214</v>
      </c>
      <c r="BP64">
        <v>2664</v>
      </c>
      <c r="BQ64">
        <v>6550</v>
      </c>
      <c r="BR64">
        <v>7079</v>
      </c>
      <c r="BS64">
        <v>4000</v>
      </c>
      <c r="BT64">
        <v>3079</v>
      </c>
      <c r="BU64">
        <v>1006</v>
      </c>
      <c r="BV64">
        <v>377</v>
      </c>
      <c r="BW64">
        <v>629</v>
      </c>
      <c r="BX64">
        <v>9917</v>
      </c>
      <c r="BY64">
        <v>5921</v>
      </c>
      <c r="BZ64">
        <v>3996</v>
      </c>
      <c r="CA64">
        <v>6313</v>
      </c>
      <c r="CB64">
        <v>3066</v>
      </c>
      <c r="CC64">
        <v>3247</v>
      </c>
      <c r="CD64">
        <v>1827</v>
      </c>
      <c r="CE64">
        <v>602</v>
      </c>
      <c r="CF64">
        <v>1225</v>
      </c>
      <c r="CG64">
        <v>1860</v>
      </c>
      <c r="CH64">
        <v>839</v>
      </c>
      <c r="CI64">
        <v>1021</v>
      </c>
      <c r="CJ64">
        <v>180</v>
      </c>
      <c r="CK64">
        <v>62</v>
      </c>
      <c r="CL64">
        <v>118</v>
      </c>
      <c r="CM64">
        <v>2446</v>
      </c>
      <c r="CN64">
        <v>1563</v>
      </c>
      <c r="CO64">
        <v>883</v>
      </c>
      <c r="CP64">
        <v>313717</v>
      </c>
      <c r="CQ64">
        <v>129728</v>
      </c>
      <c r="CR64">
        <v>183989</v>
      </c>
    </row>
    <row r="65" spans="1:96" x14ac:dyDescent="0.35">
      <c r="A65" s="1" t="s">
        <v>155</v>
      </c>
      <c r="B65" s="1" t="s">
        <v>193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194</v>
      </c>
      <c r="I65" s="1"/>
      <c r="J65" s="1" t="s">
        <v>8</v>
      </c>
      <c r="K65" s="1"/>
      <c r="L65">
        <v>139975</v>
      </c>
      <c r="M65">
        <v>965157</v>
      </c>
      <c r="N65">
        <v>506086</v>
      </c>
      <c r="O65">
        <v>459071</v>
      </c>
      <c r="P65">
        <v>225069</v>
      </c>
      <c r="Q65">
        <v>117967</v>
      </c>
      <c r="R65">
        <v>107102</v>
      </c>
      <c r="S65">
        <v>57238</v>
      </c>
      <c r="T65">
        <v>30312</v>
      </c>
      <c r="U65">
        <v>26926</v>
      </c>
      <c r="V65">
        <v>0</v>
      </c>
      <c r="W65">
        <v>0</v>
      </c>
      <c r="X65">
        <v>0</v>
      </c>
      <c r="Y65">
        <v>384749</v>
      </c>
      <c r="Z65">
        <v>266086</v>
      </c>
      <c r="AA65">
        <v>118663</v>
      </c>
      <c r="AB65">
        <v>580408</v>
      </c>
      <c r="AC65">
        <v>240000</v>
      </c>
      <c r="AD65">
        <v>340408</v>
      </c>
      <c r="AE65">
        <v>258721</v>
      </c>
      <c r="AF65">
        <v>197097</v>
      </c>
      <c r="AG65">
        <v>61624</v>
      </c>
      <c r="AH65">
        <v>179382</v>
      </c>
      <c r="AI65">
        <v>153188</v>
      </c>
      <c r="AJ65">
        <v>26194</v>
      </c>
      <c r="AK65">
        <v>79292</v>
      </c>
      <c r="AL65">
        <v>67213</v>
      </c>
      <c r="AM65">
        <v>12079</v>
      </c>
      <c r="AN65">
        <v>24204</v>
      </c>
      <c r="AO65">
        <v>19215</v>
      </c>
      <c r="AP65">
        <v>4989</v>
      </c>
      <c r="AQ65">
        <v>3251</v>
      </c>
      <c r="AR65">
        <v>2277</v>
      </c>
      <c r="AS65">
        <v>974</v>
      </c>
      <c r="AT65">
        <v>72635</v>
      </c>
      <c r="AU65">
        <v>64483</v>
      </c>
      <c r="AV65">
        <v>8152</v>
      </c>
      <c r="AW65">
        <v>79339</v>
      </c>
      <c r="AX65">
        <v>43909</v>
      </c>
      <c r="AY65">
        <v>35430</v>
      </c>
      <c r="AZ65">
        <v>22144</v>
      </c>
      <c r="BA65">
        <v>7472</v>
      </c>
      <c r="BB65">
        <v>14672</v>
      </c>
      <c r="BC65">
        <v>28617</v>
      </c>
      <c r="BD65">
        <v>15005</v>
      </c>
      <c r="BE65">
        <v>13612</v>
      </c>
      <c r="BF65">
        <v>1763</v>
      </c>
      <c r="BG65">
        <v>764</v>
      </c>
      <c r="BH65">
        <v>999</v>
      </c>
      <c r="BI65">
        <v>26815</v>
      </c>
      <c r="BJ65">
        <v>20668</v>
      </c>
      <c r="BK65">
        <v>6147</v>
      </c>
      <c r="BL65">
        <v>64247</v>
      </c>
      <c r="BM65">
        <v>36590</v>
      </c>
      <c r="BN65">
        <v>27657</v>
      </c>
      <c r="BO65">
        <v>17674</v>
      </c>
      <c r="BP65">
        <v>6037</v>
      </c>
      <c r="BQ65">
        <v>11637</v>
      </c>
      <c r="BR65">
        <v>22989</v>
      </c>
      <c r="BS65">
        <v>12526</v>
      </c>
      <c r="BT65">
        <v>10463</v>
      </c>
      <c r="BU65">
        <v>1234</v>
      </c>
      <c r="BV65">
        <v>576</v>
      </c>
      <c r="BW65">
        <v>658</v>
      </c>
      <c r="BX65">
        <v>22350</v>
      </c>
      <c r="BY65">
        <v>17451</v>
      </c>
      <c r="BZ65">
        <v>4899</v>
      </c>
      <c r="CA65">
        <v>15092</v>
      </c>
      <c r="CB65">
        <v>7319</v>
      </c>
      <c r="CC65">
        <v>7773</v>
      </c>
      <c r="CD65">
        <v>4470</v>
      </c>
      <c r="CE65">
        <v>1435</v>
      </c>
      <c r="CF65">
        <v>3035</v>
      </c>
      <c r="CG65">
        <v>5628</v>
      </c>
      <c r="CH65">
        <v>2479</v>
      </c>
      <c r="CI65">
        <v>3149</v>
      </c>
      <c r="CJ65">
        <v>529</v>
      </c>
      <c r="CK65">
        <v>188</v>
      </c>
      <c r="CL65">
        <v>341</v>
      </c>
      <c r="CM65">
        <v>4465</v>
      </c>
      <c r="CN65">
        <v>3217</v>
      </c>
      <c r="CO65">
        <v>1248</v>
      </c>
      <c r="CP65">
        <v>706436</v>
      </c>
      <c r="CQ65">
        <v>308989</v>
      </c>
      <c r="CR65">
        <v>397447</v>
      </c>
    </row>
    <row r="66" spans="1:96" x14ac:dyDescent="0.35">
      <c r="A66" s="1" t="s">
        <v>155</v>
      </c>
      <c r="B66" s="1" t="s">
        <v>195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196</v>
      </c>
      <c r="I66" s="1"/>
      <c r="J66" s="1" t="s">
        <v>8</v>
      </c>
      <c r="K66" s="1"/>
      <c r="L66">
        <v>63366</v>
      </c>
      <c r="M66">
        <v>370878</v>
      </c>
      <c r="N66">
        <v>198103</v>
      </c>
      <c r="O66">
        <v>172775</v>
      </c>
      <c r="P66">
        <v>60653</v>
      </c>
      <c r="Q66">
        <v>33077</v>
      </c>
      <c r="R66">
        <v>27576</v>
      </c>
      <c r="S66">
        <v>71464</v>
      </c>
      <c r="T66">
        <v>37920</v>
      </c>
      <c r="U66">
        <v>33544</v>
      </c>
      <c r="V66">
        <v>0</v>
      </c>
      <c r="W66">
        <v>0</v>
      </c>
      <c r="X66">
        <v>0</v>
      </c>
      <c r="Y66">
        <v>227022</v>
      </c>
      <c r="Z66">
        <v>139717</v>
      </c>
      <c r="AA66">
        <v>87305</v>
      </c>
      <c r="AB66">
        <v>143856</v>
      </c>
      <c r="AC66">
        <v>58386</v>
      </c>
      <c r="AD66">
        <v>85470</v>
      </c>
      <c r="AE66">
        <v>106758</v>
      </c>
      <c r="AF66">
        <v>87749</v>
      </c>
      <c r="AG66">
        <v>19009</v>
      </c>
      <c r="AH66">
        <v>84456</v>
      </c>
      <c r="AI66">
        <v>73283</v>
      </c>
      <c r="AJ66">
        <v>11173</v>
      </c>
      <c r="AK66">
        <v>19663</v>
      </c>
      <c r="AL66">
        <v>17383</v>
      </c>
      <c r="AM66">
        <v>2280</v>
      </c>
      <c r="AN66">
        <v>10984</v>
      </c>
      <c r="AO66">
        <v>8914</v>
      </c>
      <c r="AP66">
        <v>2070</v>
      </c>
      <c r="AQ66">
        <v>3978</v>
      </c>
      <c r="AR66">
        <v>2782</v>
      </c>
      <c r="AS66">
        <v>1196</v>
      </c>
      <c r="AT66">
        <v>49831</v>
      </c>
      <c r="AU66">
        <v>44204</v>
      </c>
      <c r="AV66">
        <v>5627</v>
      </c>
      <c r="AW66">
        <v>22302</v>
      </c>
      <c r="AX66">
        <v>14466</v>
      </c>
      <c r="AY66">
        <v>7836</v>
      </c>
      <c r="AZ66">
        <v>2659</v>
      </c>
      <c r="BA66">
        <v>1524</v>
      </c>
      <c r="BB66">
        <v>1135</v>
      </c>
      <c r="BC66">
        <v>6427</v>
      </c>
      <c r="BD66">
        <v>3689</v>
      </c>
      <c r="BE66">
        <v>2738</v>
      </c>
      <c r="BF66">
        <v>1423</v>
      </c>
      <c r="BG66">
        <v>690</v>
      </c>
      <c r="BH66">
        <v>733</v>
      </c>
      <c r="BI66">
        <v>11793</v>
      </c>
      <c r="BJ66">
        <v>8563</v>
      </c>
      <c r="BK66">
        <v>3230</v>
      </c>
      <c r="BL66">
        <v>18311</v>
      </c>
      <c r="BM66">
        <v>11835</v>
      </c>
      <c r="BN66">
        <v>6476</v>
      </c>
      <c r="BO66">
        <v>2176</v>
      </c>
      <c r="BP66">
        <v>1254</v>
      </c>
      <c r="BQ66">
        <v>922</v>
      </c>
      <c r="BR66">
        <v>5327</v>
      </c>
      <c r="BS66">
        <v>3173</v>
      </c>
      <c r="BT66">
        <v>2154</v>
      </c>
      <c r="BU66">
        <v>1217</v>
      </c>
      <c r="BV66">
        <v>568</v>
      </c>
      <c r="BW66">
        <v>649</v>
      </c>
      <c r="BX66">
        <v>9591</v>
      </c>
      <c r="BY66">
        <v>6840</v>
      </c>
      <c r="BZ66">
        <v>2751</v>
      </c>
      <c r="CA66">
        <v>3991</v>
      </c>
      <c r="CB66">
        <v>2631</v>
      </c>
      <c r="CC66">
        <v>1360</v>
      </c>
      <c r="CD66">
        <v>483</v>
      </c>
      <c r="CE66">
        <v>270</v>
      </c>
      <c r="CF66">
        <v>213</v>
      </c>
      <c r="CG66">
        <v>1100</v>
      </c>
      <c r="CH66">
        <v>516</v>
      </c>
      <c r="CI66">
        <v>584</v>
      </c>
      <c r="CJ66">
        <v>206</v>
      </c>
      <c r="CK66">
        <v>122</v>
      </c>
      <c r="CL66">
        <v>84</v>
      </c>
      <c r="CM66">
        <v>2202</v>
      </c>
      <c r="CN66">
        <v>1723</v>
      </c>
      <c r="CO66">
        <v>479</v>
      </c>
      <c r="CP66">
        <v>264120</v>
      </c>
      <c r="CQ66">
        <v>110354</v>
      </c>
      <c r="CR66">
        <v>153766</v>
      </c>
    </row>
    <row r="67" spans="1:96" x14ac:dyDescent="0.35">
      <c r="A67" s="1" t="s">
        <v>155</v>
      </c>
      <c r="B67" s="1" t="s">
        <v>197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198</v>
      </c>
      <c r="I67" s="1"/>
      <c r="J67" s="1" t="s">
        <v>8</v>
      </c>
      <c r="K67" s="1"/>
      <c r="L67">
        <v>129696</v>
      </c>
      <c r="M67">
        <v>806164</v>
      </c>
      <c r="N67">
        <v>428907</v>
      </c>
      <c r="O67">
        <v>377257</v>
      </c>
      <c r="P67">
        <v>143766</v>
      </c>
      <c r="Q67">
        <v>76705</v>
      </c>
      <c r="R67">
        <v>67061</v>
      </c>
      <c r="S67">
        <v>148893</v>
      </c>
      <c r="T67">
        <v>79214</v>
      </c>
      <c r="U67">
        <v>69679</v>
      </c>
      <c r="V67">
        <v>0</v>
      </c>
      <c r="W67">
        <v>0</v>
      </c>
      <c r="X67">
        <v>0</v>
      </c>
      <c r="Y67">
        <v>441985</v>
      </c>
      <c r="Z67">
        <v>287360</v>
      </c>
      <c r="AA67">
        <v>154625</v>
      </c>
      <c r="AB67">
        <v>364179</v>
      </c>
      <c r="AC67">
        <v>141547</v>
      </c>
      <c r="AD67">
        <v>222632</v>
      </c>
      <c r="AE67">
        <v>242228</v>
      </c>
      <c r="AF67">
        <v>184656</v>
      </c>
      <c r="AG67">
        <v>57572</v>
      </c>
      <c r="AH67">
        <v>164067</v>
      </c>
      <c r="AI67">
        <v>142865</v>
      </c>
      <c r="AJ67">
        <v>21202</v>
      </c>
      <c r="AK67">
        <v>68637</v>
      </c>
      <c r="AL67">
        <v>59557</v>
      </c>
      <c r="AM67">
        <v>9080</v>
      </c>
      <c r="AN67">
        <v>23684</v>
      </c>
      <c r="AO67">
        <v>18825</v>
      </c>
      <c r="AP67">
        <v>4859</v>
      </c>
      <c r="AQ67">
        <v>3348</v>
      </c>
      <c r="AR67">
        <v>2758</v>
      </c>
      <c r="AS67">
        <v>590</v>
      </c>
      <c r="AT67">
        <v>68398</v>
      </c>
      <c r="AU67">
        <v>61725</v>
      </c>
      <c r="AV67">
        <v>6673</v>
      </c>
      <c r="AW67">
        <v>78161</v>
      </c>
      <c r="AX67">
        <v>41791</v>
      </c>
      <c r="AY67">
        <v>36370</v>
      </c>
      <c r="AZ67">
        <v>19311</v>
      </c>
      <c r="BA67">
        <v>7313</v>
      </c>
      <c r="BB67">
        <v>11998</v>
      </c>
      <c r="BC67">
        <v>31552</v>
      </c>
      <c r="BD67">
        <v>15721</v>
      </c>
      <c r="BE67">
        <v>15831</v>
      </c>
      <c r="BF67">
        <v>2187</v>
      </c>
      <c r="BG67">
        <v>966</v>
      </c>
      <c r="BH67">
        <v>1221</v>
      </c>
      <c r="BI67">
        <v>25111</v>
      </c>
      <c r="BJ67">
        <v>17791</v>
      </c>
      <c r="BK67">
        <v>7320</v>
      </c>
      <c r="BL67">
        <v>60441</v>
      </c>
      <c r="BM67">
        <v>33366</v>
      </c>
      <c r="BN67">
        <v>27075</v>
      </c>
      <c r="BO67">
        <v>13843</v>
      </c>
      <c r="BP67">
        <v>5165</v>
      </c>
      <c r="BQ67">
        <v>8678</v>
      </c>
      <c r="BR67">
        <v>24453</v>
      </c>
      <c r="BS67">
        <v>12845</v>
      </c>
      <c r="BT67">
        <v>11608</v>
      </c>
      <c r="BU67">
        <v>1634</v>
      </c>
      <c r="BV67">
        <v>732</v>
      </c>
      <c r="BW67">
        <v>902</v>
      </c>
      <c r="BX67">
        <v>20511</v>
      </c>
      <c r="BY67">
        <v>14624</v>
      </c>
      <c r="BZ67">
        <v>5887</v>
      </c>
      <c r="CA67">
        <v>17720</v>
      </c>
      <c r="CB67">
        <v>8425</v>
      </c>
      <c r="CC67">
        <v>9295</v>
      </c>
      <c r="CD67">
        <v>5468</v>
      </c>
      <c r="CE67">
        <v>2148</v>
      </c>
      <c r="CF67">
        <v>3320</v>
      </c>
      <c r="CG67">
        <v>7099</v>
      </c>
      <c r="CH67">
        <v>2876</v>
      </c>
      <c r="CI67">
        <v>4223</v>
      </c>
      <c r="CJ67">
        <v>553</v>
      </c>
      <c r="CK67">
        <v>234</v>
      </c>
      <c r="CL67">
        <v>319</v>
      </c>
      <c r="CM67">
        <v>4600</v>
      </c>
      <c r="CN67">
        <v>3167</v>
      </c>
      <c r="CO67">
        <v>1433</v>
      </c>
      <c r="CP67">
        <v>563936</v>
      </c>
      <c r="CQ67">
        <v>244251</v>
      </c>
      <c r="CR67">
        <v>319685</v>
      </c>
    </row>
  </sheetData>
  <sortState xmlns:xlrd2="http://schemas.microsoft.com/office/spreadsheetml/2017/richdata2" ref="A2:CR45">
    <sortCondition ref="J2:J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96FB-B629-4302-BDD7-40F2F3BF881E}">
  <dimension ref="A1:CY23"/>
  <sheetViews>
    <sheetView tabSelected="1" topLeftCell="D1" zoomScale="82" workbookViewId="0">
      <selection activeCell="P8" sqref="P8"/>
    </sheetView>
  </sheetViews>
  <sheetFormatPr defaultRowHeight="14.5" x14ac:dyDescent="0.35"/>
  <cols>
    <col min="1" max="1" width="5.1796875" bestFit="1" customWidth="1"/>
    <col min="2" max="2" width="6.81640625" bestFit="1" customWidth="1"/>
    <col min="3" max="3" width="13.36328125" bestFit="1" customWidth="1"/>
    <col min="4" max="4" width="5.08984375" bestFit="1" customWidth="1"/>
    <col min="5" max="5" width="8.36328125" bestFit="1" customWidth="1"/>
    <col min="6" max="6" width="7.54296875" bestFit="1" customWidth="1"/>
    <col min="7" max="7" width="6.453125" bestFit="1" customWidth="1"/>
    <col min="8" max="8" width="6.36328125" bestFit="1" customWidth="1"/>
    <col min="9" max="12" width="13.54296875" customWidth="1"/>
    <col min="13" max="14" width="13.81640625" customWidth="1"/>
    <col min="15" max="15" width="8.08984375" bestFit="1" customWidth="1"/>
    <col min="16" max="16" width="15.81640625" customWidth="1"/>
    <col min="17" max="17" width="13.1796875" customWidth="1"/>
    <col min="18" max="20" width="12" bestFit="1" customWidth="1"/>
    <col min="21" max="26" width="10.90625" bestFit="1" customWidth="1"/>
    <col min="27" max="27" width="4.81640625" bestFit="1" customWidth="1"/>
    <col min="28" max="28" width="5.453125" bestFit="1" customWidth="1"/>
    <col min="29" max="29" width="4.7265625" bestFit="1" customWidth="1"/>
    <col min="30" max="30" width="12" bestFit="1" customWidth="1"/>
    <col min="31" max="35" width="10.90625" bestFit="1" customWidth="1"/>
    <col min="36" max="36" width="12.6328125" bestFit="1" customWidth="1"/>
    <col min="37" max="37" width="13.36328125" bestFit="1" customWidth="1"/>
    <col min="38" max="38" width="12.453125" bestFit="1" customWidth="1"/>
    <col min="39" max="39" width="13.08984375" bestFit="1" customWidth="1"/>
    <col min="40" max="40" width="13.90625" bestFit="1" customWidth="1"/>
    <col min="41" max="41" width="13" bestFit="1" customWidth="1"/>
    <col min="42" max="42" width="10.90625" bestFit="1" customWidth="1"/>
    <col min="43" max="43" width="11.26953125" bestFit="1" customWidth="1"/>
    <col min="44" max="44" width="10.54296875" bestFit="1" customWidth="1"/>
    <col min="45" max="45" width="10.81640625" bestFit="1" customWidth="1"/>
    <col min="46" max="46" width="11.453125" bestFit="1" customWidth="1"/>
    <col min="47" max="47" width="10.7265625" bestFit="1" customWidth="1"/>
    <col min="48" max="48" width="11.1796875" bestFit="1" customWidth="1"/>
    <col min="49" max="49" width="11.81640625" bestFit="1" customWidth="1"/>
    <col min="50" max="50" width="11.08984375" bestFit="1" customWidth="1"/>
    <col min="51" max="51" width="11" bestFit="1" customWidth="1"/>
    <col min="52" max="52" width="11.6328125" bestFit="1" customWidth="1"/>
    <col min="53" max="53" width="10.90625" bestFit="1" customWidth="1"/>
    <col min="54" max="54" width="15.54296875" customWidth="1"/>
    <col min="55" max="55" width="17.453125" customWidth="1"/>
    <col min="56" max="56" width="17.90625" customWidth="1"/>
    <col min="57" max="57" width="14.1796875" customWidth="1"/>
    <col min="58" max="58" width="16.81640625" customWidth="1"/>
    <col min="59" max="59" width="17" customWidth="1"/>
    <col min="60" max="60" width="15.90625" customWidth="1"/>
    <col min="61" max="61" width="17.26953125" customWidth="1"/>
    <col min="62" max="62" width="14.6328125" customWidth="1"/>
    <col min="63" max="63" width="15.1796875" customWidth="1"/>
    <col min="64" max="64" width="19.36328125" customWidth="1"/>
    <col min="65" max="65" width="17.6328125" customWidth="1"/>
    <col min="66" max="66" width="14.453125" customWidth="1"/>
    <col min="67" max="67" width="12.1796875" bestFit="1" customWidth="1"/>
    <col min="68" max="68" width="11.36328125" bestFit="1" customWidth="1"/>
    <col min="69" max="69" width="17.7265625" bestFit="1" customWidth="1"/>
    <col min="70" max="70" width="18.453125" bestFit="1" customWidth="1"/>
    <col min="71" max="71" width="17.6328125" bestFit="1" customWidth="1"/>
    <col min="72" max="72" width="15.1796875" bestFit="1" customWidth="1"/>
    <col min="73" max="73" width="15.90625" bestFit="1" customWidth="1"/>
    <col min="74" max="74" width="15.08984375" bestFit="1" customWidth="1"/>
    <col min="75" max="75" width="15.36328125" bestFit="1" customWidth="1"/>
    <col min="76" max="76" width="16.08984375" bestFit="1" customWidth="1"/>
    <col min="77" max="77" width="15.26953125" bestFit="1" customWidth="1"/>
    <col min="78" max="78" width="15.81640625" bestFit="1" customWidth="1"/>
    <col min="79" max="79" width="16.453125" bestFit="1" customWidth="1"/>
    <col min="80" max="80" width="15.7265625" bestFit="1" customWidth="1"/>
    <col min="81" max="81" width="15.6328125" bestFit="1" customWidth="1"/>
    <col min="82" max="82" width="16.26953125" bestFit="1" customWidth="1"/>
    <col min="83" max="83" width="15.453125" bestFit="1" customWidth="1"/>
    <col min="84" max="84" width="17.7265625" bestFit="1" customWidth="1"/>
    <col min="85" max="85" width="18.453125" bestFit="1" customWidth="1"/>
    <col min="86" max="86" width="17.6328125" bestFit="1" customWidth="1"/>
    <col min="87" max="87" width="15.1796875" bestFit="1" customWidth="1"/>
    <col min="88" max="88" width="15.90625" bestFit="1" customWidth="1"/>
    <col min="89" max="89" width="15.08984375" bestFit="1" customWidth="1"/>
    <col min="90" max="90" width="15.36328125" bestFit="1" customWidth="1"/>
    <col min="91" max="91" width="16.08984375" bestFit="1" customWidth="1"/>
    <col min="92" max="92" width="15.26953125" bestFit="1" customWidth="1"/>
    <col min="93" max="93" width="15.81640625" bestFit="1" customWidth="1"/>
    <col min="94" max="94" width="16.453125" bestFit="1" customWidth="1"/>
    <col min="95" max="95" width="15.7265625" bestFit="1" customWidth="1"/>
    <col min="96" max="96" width="15.6328125" bestFit="1" customWidth="1"/>
    <col min="97" max="97" width="16.26953125" bestFit="1" customWidth="1"/>
    <col min="98" max="98" width="15.453125" bestFit="1" customWidth="1"/>
    <col min="99" max="99" width="13.26953125" bestFit="1" customWidth="1"/>
    <col min="100" max="100" width="14" bestFit="1" customWidth="1"/>
    <col min="101" max="101" width="13.08984375" bestFit="1" customWidth="1"/>
  </cols>
  <sheetData>
    <row r="1" spans="1:103" s="8" customFormat="1" x14ac:dyDescent="0.35">
      <c r="A1" s="8" t="s">
        <v>1353</v>
      </c>
      <c r="B1" s="8" t="s">
        <v>1463</v>
      </c>
      <c r="C1" s="8" t="s">
        <v>1360</v>
      </c>
      <c r="D1" s="8" t="s">
        <v>1361</v>
      </c>
      <c r="E1" s="8" t="s">
        <v>1451</v>
      </c>
      <c r="F1" s="8" t="s">
        <v>1452</v>
      </c>
      <c r="G1" s="8" t="s">
        <v>1453</v>
      </c>
      <c r="H1" s="8" t="s">
        <v>1454</v>
      </c>
      <c r="I1" s="8" t="s">
        <v>1458</v>
      </c>
      <c r="J1" s="8" t="s">
        <v>1459</v>
      </c>
      <c r="K1" s="8" t="s">
        <v>1461</v>
      </c>
      <c r="L1" s="8" t="s">
        <v>1460</v>
      </c>
      <c r="M1" s="8" t="s">
        <v>1457</v>
      </c>
      <c r="N1" s="8" t="s">
        <v>1462</v>
      </c>
      <c r="O1" s="8" t="s">
        <v>1455</v>
      </c>
      <c r="P1" s="8" t="s">
        <v>1449</v>
      </c>
      <c r="Q1" s="8" t="s">
        <v>1362</v>
      </c>
      <c r="R1" s="8" t="s">
        <v>1363</v>
      </c>
      <c r="S1" s="8" t="s">
        <v>1364</v>
      </c>
      <c r="T1" s="8" t="s">
        <v>1365</v>
      </c>
      <c r="U1" s="8" t="s">
        <v>1366</v>
      </c>
      <c r="V1" s="8" t="s">
        <v>1367</v>
      </c>
      <c r="W1" s="8" t="s">
        <v>1368</v>
      </c>
      <c r="X1" s="8" t="s">
        <v>1369</v>
      </c>
      <c r="Y1" s="8" t="s">
        <v>1370</v>
      </c>
      <c r="Z1" s="8" t="s">
        <v>1371</v>
      </c>
      <c r="AA1" s="8" t="s">
        <v>1372</v>
      </c>
      <c r="AB1" s="8" t="s">
        <v>1373</v>
      </c>
      <c r="AC1" s="8" t="s">
        <v>1374</v>
      </c>
      <c r="AD1" s="8" t="s">
        <v>1375</v>
      </c>
      <c r="AE1" s="8" t="s">
        <v>1376</v>
      </c>
      <c r="AF1" s="8" t="s">
        <v>1377</v>
      </c>
      <c r="AG1" s="8" t="s">
        <v>1378</v>
      </c>
      <c r="AH1" s="8" t="s">
        <v>1379</v>
      </c>
      <c r="AI1" s="8" t="s">
        <v>1380</v>
      </c>
      <c r="AJ1" s="8" t="s">
        <v>1381</v>
      </c>
      <c r="AK1" s="8" t="s">
        <v>1382</v>
      </c>
      <c r="AL1" s="8" t="s">
        <v>1383</v>
      </c>
      <c r="AM1" s="8" t="s">
        <v>1384</v>
      </c>
      <c r="AN1" s="8" t="s">
        <v>1385</v>
      </c>
      <c r="AO1" s="8" t="s">
        <v>1386</v>
      </c>
      <c r="AP1" s="8" t="s">
        <v>1387</v>
      </c>
      <c r="AQ1" s="8" t="s">
        <v>1388</v>
      </c>
      <c r="AR1" s="8" t="s">
        <v>1389</v>
      </c>
      <c r="AS1" s="8" t="s">
        <v>1390</v>
      </c>
      <c r="AT1" s="8" t="s">
        <v>1391</v>
      </c>
      <c r="AU1" s="8" t="s">
        <v>1392</v>
      </c>
      <c r="AV1" s="8" t="s">
        <v>1393</v>
      </c>
      <c r="AW1" s="8" t="s">
        <v>1394</v>
      </c>
      <c r="AX1" s="8" t="s">
        <v>1395</v>
      </c>
      <c r="AY1" s="8" t="s">
        <v>1396</v>
      </c>
      <c r="AZ1" s="8" t="s">
        <v>1397</v>
      </c>
      <c r="BA1" s="8" t="s">
        <v>1398</v>
      </c>
      <c r="BB1" s="8" t="s">
        <v>1399</v>
      </c>
      <c r="BC1" s="8" t="s">
        <v>1400</v>
      </c>
      <c r="BD1" s="8" t="s">
        <v>1401</v>
      </c>
      <c r="BE1" s="8" t="s">
        <v>1402</v>
      </c>
      <c r="BF1" s="8" t="s">
        <v>1403</v>
      </c>
      <c r="BG1" s="8" t="s">
        <v>1404</v>
      </c>
      <c r="BH1" s="8" t="s">
        <v>1405</v>
      </c>
      <c r="BI1" s="8" t="s">
        <v>1406</v>
      </c>
      <c r="BJ1" s="8" t="s">
        <v>1407</v>
      </c>
      <c r="BK1" s="8" t="s">
        <v>1408</v>
      </c>
      <c r="BL1" s="8" t="s">
        <v>1409</v>
      </c>
      <c r="BM1" s="8" t="s">
        <v>1410</v>
      </c>
      <c r="BN1" s="8" t="s">
        <v>1411</v>
      </c>
      <c r="BO1" s="8" t="s">
        <v>1412</v>
      </c>
      <c r="BP1" s="8" t="s">
        <v>1413</v>
      </c>
      <c r="BQ1" s="8" t="s">
        <v>1414</v>
      </c>
      <c r="BR1" s="8" t="s">
        <v>1415</v>
      </c>
      <c r="BS1" s="8" t="s">
        <v>1416</v>
      </c>
      <c r="BT1" s="8" t="s">
        <v>1417</v>
      </c>
      <c r="BU1" s="8" t="s">
        <v>1418</v>
      </c>
      <c r="BV1" s="8" t="s">
        <v>1419</v>
      </c>
      <c r="BW1" s="8" t="s">
        <v>1420</v>
      </c>
      <c r="BX1" s="8" t="s">
        <v>1421</v>
      </c>
      <c r="BY1" s="8" t="s">
        <v>1422</v>
      </c>
      <c r="BZ1" s="8" t="s">
        <v>1423</v>
      </c>
      <c r="CA1" s="8" t="s">
        <v>1424</v>
      </c>
      <c r="CB1" s="8" t="s">
        <v>1425</v>
      </c>
      <c r="CC1" s="8" t="s">
        <v>1426</v>
      </c>
      <c r="CD1" s="8" t="s">
        <v>1427</v>
      </c>
      <c r="CE1" s="8" t="s">
        <v>1428</v>
      </c>
      <c r="CF1" s="8" t="s">
        <v>1429</v>
      </c>
      <c r="CG1" s="8" t="s">
        <v>1430</v>
      </c>
      <c r="CH1" s="8" t="s">
        <v>1431</v>
      </c>
      <c r="CI1" s="8" t="s">
        <v>1432</v>
      </c>
      <c r="CJ1" s="8" t="s">
        <v>1433</v>
      </c>
      <c r="CK1" s="8" t="s">
        <v>1434</v>
      </c>
      <c r="CL1" s="8" t="s">
        <v>1435</v>
      </c>
      <c r="CM1" s="8" t="s">
        <v>1436</v>
      </c>
      <c r="CN1" s="8" t="s">
        <v>1437</v>
      </c>
      <c r="CO1" s="8" t="s">
        <v>1438</v>
      </c>
      <c r="CP1" s="8" t="s">
        <v>1439</v>
      </c>
      <c r="CQ1" s="8" t="s">
        <v>1440</v>
      </c>
      <c r="CR1" s="8" t="s">
        <v>1441</v>
      </c>
      <c r="CS1" s="8" t="s">
        <v>1442</v>
      </c>
      <c r="CT1" s="8" t="s">
        <v>1443</v>
      </c>
      <c r="CU1" s="8" t="s">
        <v>1444</v>
      </c>
      <c r="CV1" s="8" t="s">
        <v>1445</v>
      </c>
      <c r="CW1" s="8" t="s">
        <v>1446</v>
      </c>
      <c r="CY1" s="8" t="s">
        <v>1457</v>
      </c>
    </row>
    <row r="2" spans="1:103" s="11" customFormat="1" x14ac:dyDescent="0.35">
      <c r="A2" s="10" t="s">
        <v>155</v>
      </c>
      <c r="B2" s="10" t="s">
        <v>1</v>
      </c>
      <c r="C2" s="10" t="s">
        <v>156</v>
      </c>
      <c r="D2" s="10" t="s">
        <v>7</v>
      </c>
      <c r="E2" s="10">
        <f t="shared" ref="E2:E23" si="0">(P2/R2)*100</f>
        <v>34.878079220835467</v>
      </c>
      <c r="F2" s="10">
        <f>(R2/Q2)</f>
        <v>5.2190091083440864</v>
      </c>
      <c r="G2" s="10">
        <f>(X2/R2)*100</f>
        <v>20.1708879748237</v>
      </c>
      <c r="H2" s="10">
        <f>(AA2/R2)*100</f>
        <v>0</v>
      </c>
      <c r="I2" s="10">
        <f>((AS2+BB2)/(AJ2))*100</f>
        <v>31.318291869417937</v>
      </c>
      <c r="J2" s="10">
        <f>((AD2/(R2-U2))*100)</f>
        <v>75.550424084467622</v>
      </c>
      <c r="K2" s="10">
        <f t="shared" ref="K2:L2" si="1">((AE2/(S2-V2))*100)</f>
        <v>84.057519873837336</v>
      </c>
      <c r="L2" s="10">
        <f t="shared" si="1"/>
        <v>65.94480573723564</v>
      </c>
      <c r="M2" s="10">
        <f>((AP2+BB2)/AJ2)*100</f>
        <v>43.34136188741153</v>
      </c>
      <c r="N2" s="10">
        <f>(W2/V2)*1000</f>
        <v>834.24908673334016</v>
      </c>
      <c r="O2" s="10">
        <f>(T2/S2)*1000</f>
        <v>878.61887459211857</v>
      </c>
      <c r="P2" s="9">
        <v>8842103</v>
      </c>
      <c r="Q2" s="10">
        <v>4857524</v>
      </c>
      <c r="R2" s="10">
        <v>25351462</v>
      </c>
      <c r="S2" s="10">
        <v>13494734</v>
      </c>
      <c r="T2" s="10">
        <v>11856728</v>
      </c>
      <c r="U2" s="10">
        <v>3380721</v>
      </c>
      <c r="V2" s="10">
        <v>1843109</v>
      </c>
      <c r="W2" s="10">
        <v>1537612</v>
      </c>
      <c r="X2" s="10">
        <v>5113615</v>
      </c>
      <c r="Y2" s="10">
        <v>2709656</v>
      </c>
      <c r="Z2" s="10">
        <v>2403959</v>
      </c>
      <c r="AA2" s="10">
        <v>0</v>
      </c>
      <c r="AB2" s="10">
        <v>0</v>
      </c>
      <c r="AC2" s="10">
        <v>0</v>
      </c>
      <c r="AD2" s="10">
        <v>16598988</v>
      </c>
      <c r="AE2" s="10">
        <v>9794067</v>
      </c>
      <c r="AF2" s="10">
        <v>6804921</v>
      </c>
      <c r="AG2" s="10">
        <v>8752474</v>
      </c>
      <c r="AH2" s="10">
        <v>3700667</v>
      </c>
      <c r="AI2" s="10">
        <v>5051807</v>
      </c>
      <c r="AJ2" s="10">
        <v>8916508</v>
      </c>
      <c r="AK2" s="10">
        <v>6806636</v>
      </c>
      <c r="AL2" s="10">
        <v>2109872</v>
      </c>
      <c r="AM2" s="10">
        <v>7015283</v>
      </c>
      <c r="AN2" s="10">
        <v>5860600</v>
      </c>
      <c r="AO2" s="10">
        <v>1154683</v>
      </c>
      <c r="AP2" s="10">
        <v>1963311</v>
      </c>
      <c r="AQ2" s="10">
        <v>1632783</v>
      </c>
      <c r="AR2" s="10">
        <v>330528</v>
      </c>
      <c r="AS2" s="10">
        <v>891273</v>
      </c>
      <c r="AT2" s="10">
        <v>718444</v>
      </c>
      <c r="AU2" s="10">
        <v>172829</v>
      </c>
      <c r="AV2" s="10">
        <v>201375</v>
      </c>
      <c r="AW2" s="10">
        <v>159666</v>
      </c>
      <c r="AX2" s="10">
        <v>41709</v>
      </c>
      <c r="AY2" s="10">
        <v>3959324</v>
      </c>
      <c r="AZ2" s="10">
        <v>3349707</v>
      </c>
      <c r="BA2" s="10">
        <v>609617</v>
      </c>
      <c r="BB2" s="10">
        <v>1901225</v>
      </c>
      <c r="BC2" s="10">
        <v>946036</v>
      </c>
      <c r="BD2" s="10">
        <v>955189</v>
      </c>
      <c r="BE2" s="10">
        <v>517490</v>
      </c>
      <c r="BF2" s="10">
        <v>156339</v>
      </c>
      <c r="BG2" s="10">
        <v>361151</v>
      </c>
      <c r="BH2" s="10">
        <v>636860</v>
      </c>
      <c r="BI2" s="10">
        <v>322797</v>
      </c>
      <c r="BJ2" s="10">
        <v>314063</v>
      </c>
      <c r="BK2" s="10">
        <v>60905</v>
      </c>
      <c r="BL2" s="10">
        <v>26867</v>
      </c>
      <c r="BM2" s="10">
        <v>34038</v>
      </c>
      <c r="BN2" s="10">
        <v>685970</v>
      </c>
      <c r="BO2" s="10">
        <v>440033</v>
      </c>
      <c r="BP2" s="10">
        <v>245937</v>
      </c>
      <c r="BQ2" s="10">
        <v>1510526</v>
      </c>
      <c r="BR2" s="10">
        <v>769060</v>
      </c>
      <c r="BS2" s="10">
        <v>741466</v>
      </c>
      <c r="BT2" s="10">
        <v>384678</v>
      </c>
      <c r="BU2" s="10">
        <v>112161</v>
      </c>
      <c r="BV2" s="10">
        <v>272517</v>
      </c>
      <c r="BW2" s="10">
        <v>504135</v>
      </c>
      <c r="BX2" s="10">
        <v>267790</v>
      </c>
      <c r="BY2" s="10">
        <v>236345</v>
      </c>
      <c r="BZ2" s="10">
        <v>48022</v>
      </c>
      <c r="CA2" s="10">
        <v>21366</v>
      </c>
      <c r="CB2" s="10">
        <v>26656</v>
      </c>
      <c r="CC2" s="10">
        <v>573691</v>
      </c>
      <c r="CD2" s="10">
        <v>367743</v>
      </c>
      <c r="CE2" s="10">
        <v>205948</v>
      </c>
      <c r="CF2" s="10">
        <v>390699</v>
      </c>
      <c r="CG2" s="10">
        <v>176976</v>
      </c>
      <c r="CH2" s="10">
        <v>213723</v>
      </c>
      <c r="CI2" s="10">
        <v>132812</v>
      </c>
      <c r="CJ2" s="10">
        <v>44178</v>
      </c>
      <c r="CK2" s="10">
        <v>88634</v>
      </c>
      <c r="CL2" s="10">
        <v>132725</v>
      </c>
      <c r="CM2" s="10">
        <v>55007</v>
      </c>
      <c r="CN2" s="10">
        <v>77718</v>
      </c>
      <c r="CO2" s="10">
        <v>12883</v>
      </c>
      <c r="CP2" s="10">
        <v>5501</v>
      </c>
      <c r="CQ2" s="10">
        <v>7382</v>
      </c>
      <c r="CR2" s="10">
        <v>112279</v>
      </c>
      <c r="CS2" s="10">
        <v>72290</v>
      </c>
      <c r="CT2" s="10">
        <v>39989</v>
      </c>
      <c r="CU2" s="10">
        <v>16434954</v>
      </c>
      <c r="CV2" s="10">
        <v>6688098</v>
      </c>
      <c r="CW2" s="10">
        <v>9746856</v>
      </c>
    </row>
    <row r="3" spans="1:103" s="11" customFormat="1" x14ac:dyDescent="0.35">
      <c r="A3" s="11" t="s">
        <v>155</v>
      </c>
      <c r="B3" s="11" t="s">
        <v>157</v>
      </c>
      <c r="C3" s="11" t="s">
        <v>158</v>
      </c>
      <c r="D3" s="11" t="s">
        <v>7</v>
      </c>
      <c r="E3" s="10">
        <f t="shared" si="0"/>
        <v>55.80507863094676</v>
      </c>
      <c r="F3" s="10">
        <f t="shared" ref="F3:F23" si="2">(R3/Q3)</f>
        <v>4.7929927331414861</v>
      </c>
      <c r="G3" s="10">
        <f t="shared" ref="G3:G23" si="3">(X3/R3)*100</f>
        <v>18.142039897166008</v>
      </c>
      <c r="H3" s="10">
        <f t="shared" ref="H3:H23" si="4">(AA3/R3)*100</f>
        <v>0</v>
      </c>
      <c r="I3" s="10">
        <f t="shared" ref="I3:I23" si="5">((AS3+BB3)/(AJ3))*100</f>
        <v>17.627282141489225</v>
      </c>
      <c r="J3" s="10">
        <f t="shared" ref="J3:J23" si="6">((AD3/(R3-U3))*100)</f>
        <v>81.883913040843169</v>
      </c>
      <c r="K3" s="10">
        <f t="shared" ref="K3:K23" si="7">((AE3/(S3-V3))*100)</f>
        <v>87.03728947049558</v>
      </c>
      <c r="L3" s="10">
        <f t="shared" ref="L3:L23" si="8">((AF3/(T3-W3))*100)</f>
        <v>75.989519045453562</v>
      </c>
      <c r="M3" s="10">
        <f>((AP3+BB3)/AJ3)*100</f>
        <v>22.813612699133248</v>
      </c>
      <c r="N3" s="10">
        <f t="shared" ref="N3:N23" si="9">(W3/V3)*1000</f>
        <v>863.30551105865163</v>
      </c>
      <c r="O3" s="10">
        <f t="shared" ref="O3:O23" si="10">(T3/S3)*1000</f>
        <v>872.98075607566761</v>
      </c>
      <c r="P3" s="9">
        <v>313230</v>
      </c>
      <c r="Q3" s="11">
        <v>117107</v>
      </c>
      <c r="R3" s="11">
        <v>561293</v>
      </c>
      <c r="S3" s="11">
        <v>299679</v>
      </c>
      <c r="T3" s="11">
        <v>261614</v>
      </c>
      <c r="U3" s="11">
        <v>66302</v>
      </c>
      <c r="V3" s="11">
        <v>35583</v>
      </c>
      <c r="W3" s="11">
        <v>30719</v>
      </c>
      <c r="X3" s="11">
        <v>101830</v>
      </c>
      <c r="Y3" s="11">
        <v>53868</v>
      </c>
      <c r="Z3" s="11">
        <v>47962</v>
      </c>
      <c r="AA3" s="11">
        <v>0</v>
      </c>
      <c r="AB3" s="11">
        <v>0</v>
      </c>
      <c r="AC3" s="11">
        <v>0</v>
      </c>
      <c r="AD3" s="11">
        <v>405318</v>
      </c>
      <c r="AE3" s="11">
        <v>229862</v>
      </c>
      <c r="AF3" s="11">
        <v>175456</v>
      </c>
      <c r="AG3" s="11">
        <v>155975</v>
      </c>
      <c r="AH3" s="11">
        <v>69817</v>
      </c>
      <c r="AI3" s="11">
        <v>86158</v>
      </c>
      <c r="AJ3" s="11">
        <v>211479</v>
      </c>
      <c r="AK3" s="11">
        <v>164865</v>
      </c>
      <c r="AL3" s="11">
        <v>46614</v>
      </c>
      <c r="AM3" s="11">
        <v>182831</v>
      </c>
      <c r="AN3" s="11">
        <v>148695</v>
      </c>
      <c r="AO3" s="11">
        <v>34136</v>
      </c>
      <c r="AP3" s="11">
        <v>19598</v>
      </c>
      <c r="AQ3" s="11">
        <v>16525</v>
      </c>
      <c r="AR3" s="11">
        <v>3073</v>
      </c>
      <c r="AS3" s="11">
        <v>8630</v>
      </c>
      <c r="AT3" s="11">
        <v>7163</v>
      </c>
      <c r="AU3" s="11">
        <v>1467</v>
      </c>
      <c r="AV3" s="11">
        <v>8181</v>
      </c>
      <c r="AW3" s="11">
        <v>6380</v>
      </c>
      <c r="AX3" s="11">
        <v>1801</v>
      </c>
      <c r="AY3" s="11">
        <v>146422</v>
      </c>
      <c r="AZ3" s="11">
        <v>118627</v>
      </c>
      <c r="BA3" s="11">
        <v>27795</v>
      </c>
      <c r="BB3" s="11">
        <v>28648</v>
      </c>
      <c r="BC3" s="11">
        <v>16170</v>
      </c>
      <c r="BD3" s="11">
        <v>12478</v>
      </c>
      <c r="BE3" s="11">
        <v>7084</v>
      </c>
      <c r="BF3" s="11">
        <v>2760</v>
      </c>
      <c r="BG3" s="11">
        <v>4324</v>
      </c>
      <c r="BH3" s="11">
        <v>4197</v>
      </c>
      <c r="BI3" s="11">
        <v>2812</v>
      </c>
      <c r="BJ3" s="11">
        <v>1385</v>
      </c>
      <c r="BK3" s="11">
        <v>1689</v>
      </c>
      <c r="BL3" s="11">
        <v>684</v>
      </c>
      <c r="BM3" s="11">
        <v>1005</v>
      </c>
      <c r="BN3" s="11">
        <v>15678</v>
      </c>
      <c r="BO3" s="11">
        <v>9914</v>
      </c>
      <c r="BP3" s="11">
        <v>5764</v>
      </c>
      <c r="BQ3" s="11">
        <v>22785</v>
      </c>
      <c r="BR3" s="11">
        <v>13080</v>
      </c>
      <c r="BS3" s="11">
        <v>9705</v>
      </c>
      <c r="BT3" s="11">
        <v>4772</v>
      </c>
      <c r="BU3" s="11">
        <v>1789</v>
      </c>
      <c r="BV3" s="11">
        <v>2983</v>
      </c>
      <c r="BW3" s="11">
        <v>3508</v>
      </c>
      <c r="BX3" s="11">
        <v>2318</v>
      </c>
      <c r="BY3" s="11">
        <v>1190</v>
      </c>
      <c r="BZ3" s="11">
        <v>1289</v>
      </c>
      <c r="CA3" s="11">
        <v>544</v>
      </c>
      <c r="CB3" s="11">
        <v>745</v>
      </c>
      <c r="CC3" s="11">
        <v>13216</v>
      </c>
      <c r="CD3" s="11">
        <v>8429</v>
      </c>
      <c r="CE3" s="11">
        <v>4787</v>
      </c>
      <c r="CF3" s="11">
        <v>5863</v>
      </c>
      <c r="CG3" s="11">
        <v>3090</v>
      </c>
      <c r="CH3" s="11">
        <v>2773</v>
      </c>
      <c r="CI3" s="11">
        <v>2312</v>
      </c>
      <c r="CJ3" s="11">
        <v>971</v>
      </c>
      <c r="CK3" s="11">
        <v>1341</v>
      </c>
      <c r="CL3" s="11">
        <v>689</v>
      </c>
      <c r="CM3" s="11">
        <v>494</v>
      </c>
      <c r="CN3" s="11">
        <v>195</v>
      </c>
      <c r="CO3" s="11">
        <v>400</v>
      </c>
      <c r="CP3" s="11">
        <v>140</v>
      </c>
      <c r="CQ3" s="11">
        <v>260</v>
      </c>
      <c r="CR3" s="11">
        <v>2462</v>
      </c>
      <c r="CS3" s="11">
        <v>1485</v>
      </c>
      <c r="CT3" s="11">
        <v>977</v>
      </c>
      <c r="CU3" s="11">
        <v>349814</v>
      </c>
      <c r="CV3" s="11">
        <v>134814</v>
      </c>
      <c r="CW3" s="11">
        <v>215000</v>
      </c>
    </row>
    <row r="4" spans="1:103" s="11" customFormat="1" x14ac:dyDescent="0.35">
      <c r="A4" s="11" t="s">
        <v>155</v>
      </c>
      <c r="B4" s="11" t="s">
        <v>159</v>
      </c>
      <c r="C4" s="11" t="s">
        <v>160</v>
      </c>
      <c r="D4" s="11" t="s">
        <v>7</v>
      </c>
      <c r="E4" s="10">
        <f t="shared" si="0"/>
        <v>44.38108742854611</v>
      </c>
      <c r="F4" s="10">
        <f t="shared" si="2"/>
        <v>5.0297770288944168</v>
      </c>
      <c r="G4" s="10">
        <f t="shared" si="3"/>
        <v>26.254796827225597</v>
      </c>
      <c r="H4" s="10">
        <f t="shared" si="4"/>
        <v>0</v>
      </c>
      <c r="I4" s="10">
        <f t="shared" si="5"/>
        <v>25.201873493506461</v>
      </c>
      <c r="J4" s="10">
        <f t="shared" si="6"/>
        <v>81.748464265120759</v>
      </c>
      <c r="K4" s="10">
        <f t="shared" si="7"/>
        <v>87.33835452001469</v>
      </c>
      <c r="L4" s="10">
        <f t="shared" si="8"/>
        <v>75.500053968368192</v>
      </c>
      <c r="M4" s="10">
        <f t="shared" ref="M4:M23" si="11">((AP4+BB4)/AJ4)*100</f>
        <v>27.567118737890951</v>
      </c>
      <c r="N4" s="10">
        <f t="shared" si="9"/>
        <v>810.13878453665245</v>
      </c>
      <c r="O4" s="10">
        <f t="shared" si="10"/>
        <v>884.65733427091561</v>
      </c>
      <c r="P4" s="9">
        <v>500774</v>
      </c>
      <c r="Q4" s="11">
        <v>224334</v>
      </c>
      <c r="R4" s="11">
        <v>1128350</v>
      </c>
      <c r="S4" s="11">
        <v>598703</v>
      </c>
      <c r="T4" s="11">
        <v>529647</v>
      </c>
      <c r="U4" s="11">
        <v>127689</v>
      </c>
      <c r="V4" s="11">
        <v>70541</v>
      </c>
      <c r="W4" s="11">
        <v>57148</v>
      </c>
      <c r="X4" s="11">
        <v>296246</v>
      </c>
      <c r="Y4" s="11">
        <v>156874</v>
      </c>
      <c r="Z4" s="11">
        <v>139372</v>
      </c>
      <c r="AA4" s="11">
        <v>0</v>
      </c>
      <c r="AB4" s="11">
        <v>0</v>
      </c>
      <c r="AC4" s="11">
        <v>0</v>
      </c>
      <c r="AD4" s="11">
        <v>818025</v>
      </c>
      <c r="AE4" s="11">
        <v>461288</v>
      </c>
      <c r="AF4" s="11">
        <v>356737</v>
      </c>
      <c r="AG4" s="11">
        <v>310325</v>
      </c>
      <c r="AH4" s="11">
        <v>137415</v>
      </c>
      <c r="AI4" s="11">
        <v>172910</v>
      </c>
      <c r="AJ4" s="11">
        <v>372139</v>
      </c>
      <c r="AK4" s="11">
        <v>320120</v>
      </c>
      <c r="AL4" s="11">
        <v>52019</v>
      </c>
      <c r="AM4" s="11">
        <v>319475</v>
      </c>
      <c r="AN4" s="11">
        <v>282066</v>
      </c>
      <c r="AO4" s="11">
        <v>37409</v>
      </c>
      <c r="AP4" s="11">
        <v>49924</v>
      </c>
      <c r="AQ4" s="11">
        <v>47523</v>
      </c>
      <c r="AR4" s="11">
        <v>2401</v>
      </c>
      <c r="AS4" s="11">
        <v>41122</v>
      </c>
      <c r="AT4" s="11">
        <v>37261</v>
      </c>
      <c r="AU4" s="11">
        <v>3861</v>
      </c>
      <c r="AV4" s="11">
        <v>13479</v>
      </c>
      <c r="AW4" s="11">
        <v>11628</v>
      </c>
      <c r="AX4" s="11">
        <v>1851</v>
      </c>
      <c r="AY4" s="11">
        <v>214950</v>
      </c>
      <c r="AZ4" s="11">
        <v>185654</v>
      </c>
      <c r="BA4" s="11">
        <v>29296</v>
      </c>
      <c r="BB4" s="11">
        <v>52664</v>
      </c>
      <c r="BC4" s="11">
        <v>38054</v>
      </c>
      <c r="BD4" s="11">
        <v>14610</v>
      </c>
      <c r="BE4" s="11">
        <v>2947</v>
      </c>
      <c r="BF4" s="11">
        <v>1891</v>
      </c>
      <c r="BG4" s="11">
        <v>1056</v>
      </c>
      <c r="BH4" s="11">
        <v>16171</v>
      </c>
      <c r="BI4" s="11">
        <v>12331</v>
      </c>
      <c r="BJ4" s="11">
        <v>3840</v>
      </c>
      <c r="BK4" s="11">
        <v>2274</v>
      </c>
      <c r="BL4" s="11">
        <v>1315</v>
      </c>
      <c r="BM4" s="11">
        <v>959</v>
      </c>
      <c r="BN4" s="11">
        <v>31272</v>
      </c>
      <c r="BO4" s="11">
        <v>22517</v>
      </c>
      <c r="BP4" s="11">
        <v>8755</v>
      </c>
      <c r="BQ4" s="11">
        <v>45044</v>
      </c>
      <c r="BR4" s="11">
        <v>32911</v>
      </c>
      <c r="BS4" s="11">
        <v>12133</v>
      </c>
      <c r="BT4" s="11">
        <v>2482</v>
      </c>
      <c r="BU4" s="11">
        <v>1617</v>
      </c>
      <c r="BV4" s="11">
        <v>865</v>
      </c>
      <c r="BW4" s="11">
        <v>13289</v>
      </c>
      <c r="BX4" s="11">
        <v>10385</v>
      </c>
      <c r="BY4" s="11">
        <v>2904</v>
      </c>
      <c r="BZ4" s="11">
        <v>1820</v>
      </c>
      <c r="CA4" s="11">
        <v>1092</v>
      </c>
      <c r="CB4" s="11">
        <v>728</v>
      </c>
      <c r="CC4" s="11">
        <v>27453</v>
      </c>
      <c r="CD4" s="11">
        <v>19817</v>
      </c>
      <c r="CE4" s="11">
        <v>7636</v>
      </c>
      <c r="CF4" s="11">
        <v>7620</v>
      </c>
      <c r="CG4" s="11">
        <v>5143</v>
      </c>
      <c r="CH4" s="11">
        <v>2477</v>
      </c>
      <c r="CI4" s="11">
        <v>465</v>
      </c>
      <c r="CJ4" s="11">
        <v>274</v>
      </c>
      <c r="CK4" s="11">
        <v>191</v>
      </c>
      <c r="CL4" s="11">
        <v>2882</v>
      </c>
      <c r="CM4" s="11">
        <v>1946</v>
      </c>
      <c r="CN4" s="11">
        <v>936</v>
      </c>
      <c r="CO4" s="11">
        <v>454</v>
      </c>
      <c r="CP4" s="11">
        <v>223</v>
      </c>
      <c r="CQ4" s="11">
        <v>231</v>
      </c>
      <c r="CR4" s="11">
        <v>3819</v>
      </c>
      <c r="CS4" s="11">
        <v>2700</v>
      </c>
      <c r="CT4" s="11">
        <v>1119</v>
      </c>
      <c r="CU4" s="11">
        <v>756211</v>
      </c>
      <c r="CV4" s="11">
        <v>278583</v>
      </c>
      <c r="CW4" s="11">
        <v>477628</v>
      </c>
    </row>
    <row r="5" spans="1:103" s="11" customFormat="1" x14ac:dyDescent="0.35">
      <c r="A5" s="11" t="s">
        <v>155</v>
      </c>
      <c r="B5" s="11" t="s">
        <v>161</v>
      </c>
      <c r="C5" s="11" t="s">
        <v>162</v>
      </c>
      <c r="D5" s="11" t="s">
        <v>7</v>
      </c>
      <c r="E5" s="10">
        <f t="shared" si="0"/>
        <v>38.941447284437139</v>
      </c>
      <c r="F5" s="10">
        <f t="shared" si="2"/>
        <v>5.1575462040667226</v>
      </c>
      <c r="G5" s="10">
        <f t="shared" si="3"/>
        <v>25.262867472955559</v>
      </c>
      <c r="H5" s="10">
        <f t="shared" si="4"/>
        <v>0</v>
      </c>
      <c r="I5" s="10">
        <f t="shared" si="5"/>
        <v>26.783957167043905</v>
      </c>
      <c r="J5" s="10">
        <f t="shared" si="6"/>
        <v>77.988057139859251</v>
      </c>
      <c r="K5" s="10">
        <f t="shared" si="7"/>
        <v>83.837549110493086</v>
      </c>
      <c r="L5" s="10">
        <f t="shared" si="8"/>
        <v>71.377055265410874</v>
      </c>
      <c r="M5" s="10">
        <f t="shared" si="11"/>
        <v>28.020491582162872</v>
      </c>
      <c r="N5" s="10">
        <f t="shared" si="9"/>
        <v>825.89280161208069</v>
      </c>
      <c r="O5" s="10">
        <f t="shared" si="10"/>
        <v>877.48756026583453</v>
      </c>
      <c r="P5" s="9">
        <v>472829</v>
      </c>
      <c r="Q5" s="11">
        <v>235423</v>
      </c>
      <c r="R5" s="11">
        <v>1214205</v>
      </c>
      <c r="S5" s="11">
        <v>646718</v>
      </c>
      <c r="T5" s="11">
        <v>567487</v>
      </c>
      <c r="U5" s="11">
        <v>146789</v>
      </c>
      <c r="V5" s="11">
        <v>80393</v>
      </c>
      <c r="W5" s="11">
        <v>66396</v>
      </c>
      <c r="X5" s="11">
        <v>306743</v>
      </c>
      <c r="Y5" s="11">
        <v>163200</v>
      </c>
      <c r="Z5" s="11">
        <v>143543</v>
      </c>
      <c r="AA5" s="11">
        <v>0</v>
      </c>
      <c r="AB5" s="11">
        <v>0</v>
      </c>
      <c r="AC5" s="11">
        <v>0</v>
      </c>
      <c r="AD5" s="11">
        <v>832457</v>
      </c>
      <c r="AE5" s="11">
        <v>474793</v>
      </c>
      <c r="AF5" s="11">
        <v>357664</v>
      </c>
      <c r="AG5" s="11">
        <v>381748</v>
      </c>
      <c r="AH5" s="11">
        <v>171925</v>
      </c>
      <c r="AI5" s="11">
        <v>209823</v>
      </c>
      <c r="AJ5" s="11">
        <v>389233</v>
      </c>
      <c r="AK5" s="11">
        <v>342343</v>
      </c>
      <c r="AL5" s="11">
        <v>46890</v>
      </c>
      <c r="AM5" s="11">
        <v>339024</v>
      </c>
      <c r="AN5" s="11">
        <v>307044</v>
      </c>
      <c r="AO5" s="11">
        <v>31980</v>
      </c>
      <c r="AP5" s="11">
        <v>58856</v>
      </c>
      <c r="AQ5" s="11">
        <v>56519</v>
      </c>
      <c r="AR5" s="11">
        <v>2337</v>
      </c>
      <c r="AS5" s="11">
        <v>54043</v>
      </c>
      <c r="AT5" s="11">
        <v>50314</v>
      </c>
      <c r="AU5" s="11">
        <v>3729</v>
      </c>
      <c r="AV5" s="11">
        <v>10392</v>
      </c>
      <c r="AW5" s="11">
        <v>8878</v>
      </c>
      <c r="AX5" s="11">
        <v>1514</v>
      </c>
      <c r="AY5" s="11">
        <v>215733</v>
      </c>
      <c r="AZ5" s="11">
        <v>191333</v>
      </c>
      <c r="BA5" s="11">
        <v>24400</v>
      </c>
      <c r="BB5" s="11">
        <v>50209</v>
      </c>
      <c r="BC5" s="11">
        <v>35299</v>
      </c>
      <c r="BD5" s="11">
        <v>14910</v>
      </c>
      <c r="BE5" s="11">
        <v>2660</v>
      </c>
      <c r="BF5" s="11">
        <v>1805</v>
      </c>
      <c r="BG5" s="11">
        <v>855</v>
      </c>
      <c r="BH5" s="11">
        <v>19208</v>
      </c>
      <c r="BI5" s="11">
        <v>14343</v>
      </c>
      <c r="BJ5" s="11">
        <v>4865</v>
      </c>
      <c r="BK5" s="11">
        <v>1895</v>
      </c>
      <c r="BL5" s="11">
        <v>962</v>
      </c>
      <c r="BM5" s="11">
        <v>933</v>
      </c>
      <c r="BN5" s="11">
        <v>26446</v>
      </c>
      <c r="BO5" s="11">
        <v>18189</v>
      </c>
      <c r="BP5" s="11">
        <v>8257</v>
      </c>
      <c r="BQ5" s="11">
        <v>40696</v>
      </c>
      <c r="BR5" s="11">
        <v>29120</v>
      </c>
      <c r="BS5" s="11">
        <v>11576</v>
      </c>
      <c r="BT5" s="11">
        <v>2115</v>
      </c>
      <c r="BU5" s="11">
        <v>1470</v>
      </c>
      <c r="BV5" s="11">
        <v>645</v>
      </c>
      <c r="BW5" s="11">
        <v>15131</v>
      </c>
      <c r="BX5" s="11">
        <v>11751</v>
      </c>
      <c r="BY5" s="11">
        <v>3380</v>
      </c>
      <c r="BZ5" s="11">
        <v>1458</v>
      </c>
      <c r="CA5" s="11">
        <v>759</v>
      </c>
      <c r="CB5" s="11">
        <v>699</v>
      </c>
      <c r="CC5" s="11">
        <v>21992</v>
      </c>
      <c r="CD5" s="11">
        <v>15140</v>
      </c>
      <c r="CE5" s="11">
        <v>6852</v>
      </c>
      <c r="CF5" s="11">
        <v>9513</v>
      </c>
      <c r="CG5" s="11">
        <v>6179</v>
      </c>
      <c r="CH5" s="11">
        <v>3334</v>
      </c>
      <c r="CI5" s="11">
        <v>545</v>
      </c>
      <c r="CJ5" s="11">
        <v>335</v>
      </c>
      <c r="CK5" s="11">
        <v>210</v>
      </c>
      <c r="CL5" s="11">
        <v>4077</v>
      </c>
      <c r="CM5" s="11">
        <v>2592</v>
      </c>
      <c r="CN5" s="11">
        <v>1485</v>
      </c>
      <c r="CO5" s="11">
        <v>437</v>
      </c>
      <c r="CP5" s="11">
        <v>203</v>
      </c>
      <c r="CQ5" s="11">
        <v>234</v>
      </c>
      <c r="CR5" s="11">
        <v>4454</v>
      </c>
      <c r="CS5" s="11">
        <v>3049</v>
      </c>
      <c r="CT5" s="11">
        <v>1405</v>
      </c>
      <c r="CU5" s="11">
        <v>824972</v>
      </c>
      <c r="CV5" s="11">
        <v>304375</v>
      </c>
      <c r="CW5" s="11">
        <v>520597</v>
      </c>
    </row>
    <row r="6" spans="1:103" s="11" customFormat="1" x14ac:dyDescent="0.35">
      <c r="A6" s="11" t="s">
        <v>155</v>
      </c>
      <c r="B6" s="11" t="s">
        <v>163</v>
      </c>
      <c r="C6" s="11" t="s">
        <v>164</v>
      </c>
      <c r="D6" s="11" t="s">
        <v>7</v>
      </c>
      <c r="E6" s="10">
        <f t="shared" si="0"/>
        <v>28.945581580979727</v>
      </c>
      <c r="F6" s="10">
        <f t="shared" si="2"/>
        <v>5.127243639146819</v>
      </c>
      <c r="G6" s="10">
        <f t="shared" si="3"/>
        <v>22.301029901882018</v>
      </c>
      <c r="H6" s="10">
        <f t="shared" si="4"/>
        <v>0</v>
      </c>
      <c r="I6" s="10">
        <f t="shared" si="5"/>
        <v>33.304234218183979</v>
      </c>
      <c r="J6" s="10">
        <f t="shared" si="6"/>
        <v>76.311728941203114</v>
      </c>
      <c r="K6" s="10">
        <f t="shared" si="7"/>
        <v>83.023176672875763</v>
      </c>
      <c r="L6" s="10">
        <f t="shared" si="8"/>
        <v>68.836929797876536</v>
      </c>
      <c r="M6" s="10">
        <f t="shared" si="11"/>
        <v>34.363382623671242</v>
      </c>
      <c r="N6" s="10">
        <f t="shared" si="9"/>
        <v>818.3613184079602</v>
      </c>
      <c r="O6" s="10">
        <f t="shared" si="10"/>
        <v>887.86753193887785</v>
      </c>
      <c r="P6" s="9">
        <v>279225</v>
      </c>
      <c r="Q6" s="11">
        <v>188143</v>
      </c>
      <c r="R6" s="11">
        <v>964655</v>
      </c>
      <c r="S6" s="11">
        <v>510976</v>
      </c>
      <c r="T6" s="11">
        <v>453679</v>
      </c>
      <c r="U6" s="11">
        <v>116957</v>
      </c>
      <c r="V6" s="11">
        <v>64320</v>
      </c>
      <c r="W6" s="11">
        <v>52637</v>
      </c>
      <c r="X6" s="11">
        <v>215128</v>
      </c>
      <c r="Y6" s="11">
        <v>113311</v>
      </c>
      <c r="Z6" s="11">
        <v>101817</v>
      </c>
      <c r="AA6" s="11">
        <v>0</v>
      </c>
      <c r="AB6" s="11">
        <v>0</v>
      </c>
      <c r="AC6" s="11">
        <v>0</v>
      </c>
      <c r="AD6" s="11">
        <v>646893</v>
      </c>
      <c r="AE6" s="11">
        <v>370828</v>
      </c>
      <c r="AF6" s="11">
        <v>276065</v>
      </c>
      <c r="AG6" s="11">
        <v>317762</v>
      </c>
      <c r="AH6" s="11">
        <v>140148</v>
      </c>
      <c r="AI6" s="11">
        <v>177614</v>
      </c>
      <c r="AJ6" s="11">
        <v>336780</v>
      </c>
      <c r="AK6" s="11">
        <v>268556</v>
      </c>
      <c r="AL6" s="11">
        <v>68224</v>
      </c>
      <c r="AM6" s="11">
        <v>285904</v>
      </c>
      <c r="AN6" s="11">
        <v>244619</v>
      </c>
      <c r="AO6" s="11">
        <v>41285</v>
      </c>
      <c r="AP6" s="11">
        <v>64853</v>
      </c>
      <c r="AQ6" s="11">
        <v>61557</v>
      </c>
      <c r="AR6" s="11">
        <v>3296</v>
      </c>
      <c r="AS6" s="11">
        <v>61286</v>
      </c>
      <c r="AT6" s="11">
        <v>49612</v>
      </c>
      <c r="AU6" s="11">
        <v>11674</v>
      </c>
      <c r="AV6" s="11">
        <v>5170</v>
      </c>
      <c r="AW6" s="11">
        <v>4019</v>
      </c>
      <c r="AX6" s="11">
        <v>1151</v>
      </c>
      <c r="AY6" s="11">
        <v>154595</v>
      </c>
      <c r="AZ6" s="11">
        <v>129431</v>
      </c>
      <c r="BA6" s="11">
        <v>25164</v>
      </c>
      <c r="BB6" s="11">
        <v>50876</v>
      </c>
      <c r="BC6" s="11">
        <v>23937</v>
      </c>
      <c r="BD6" s="11">
        <v>26939</v>
      </c>
      <c r="BE6" s="11">
        <v>4055</v>
      </c>
      <c r="BF6" s="11">
        <v>1909</v>
      </c>
      <c r="BG6" s="11">
        <v>2146</v>
      </c>
      <c r="BH6" s="11">
        <v>24604</v>
      </c>
      <c r="BI6" s="11">
        <v>10276</v>
      </c>
      <c r="BJ6" s="11">
        <v>14328</v>
      </c>
      <c r="BK6" s="11">
        <v>1556</v>
      </c>
      <c r="BL6" s="11">
        <v>588</v>
      </c>
      <c r="BM6" s="11">
        <v>968</v>
      </c>
      <c r="BN6" s="11">
        <v>20661</v>
      </c>
      <c r="BO6" s="11">
        <v>11164</v>
      </c>
      <c r="BP6" s="11">
        <v>9497</v>
      </c>
      <c r="BQ6" s="11">
        <v>39184</v>
      </c>
      <c r="BR6" s="11">
        <v>19116</v>
      </c>
      <c r="BS6" s="11">
        <v>20068</v>
      </c>
      <c r="BT6" s="11">
        <v>2643</v>
      </c>
      <c r="BU6" s="11">
        <v>1210</v>
      </c>
      <c r="BV6" s="11">
        <v>1433</v>
      </c>
      <c r="BW6" s="11">
        <v>18731</v>
      </c>
      <c r="BX6" s="11">
        <v>8341</v>
      </c>
      <c r="BY6" s="11">
        <v>10390</v>
      </c>
      <c r="BZ6" s="11">
        <v>1170</v>
      </c>
      <c r="CA6" s="11">
        <v>454</v>
      </c>
      <c r="CB6" s="11">
        <v>716</v>
      </c>
      <c r="CC6" s="11">
        <v>16640</v>
      </c>
      <c r="CD6" s="11">
        <v>9111</v>
      </c>
      <c r="CE6" s="11">
        <v>7529</v>
      </c>
      <c r="CF6" s="11">
        <v>11692</v>
      </c>
      <c r="CG6" s="11">
        <v>4821</v>
      </c>
      <c r="CH6" s="11">
        <v>6871</v>
      </c>
      <c r="CI6" s="11">
        <v>1412</v>
      </c>
      <c r="CJ6" s="11">
        <v>699</v>
      </c>
      <c r="CK6" s="11">
        <v>713</v>
      </c>
      <c r="CL6" s="11">
        <v>5873</v>
      </c>
      <c r="CM6" s="11">
        <v>1935</v>
      </c>
      <c r="CN6" s="11">
        <v>3938</v>
      </c>
      <c r="CO6" s="11">
        <v>386</v>
      </c>
      <c r="CP6" s="11">
        <v>134</v>
      </c>
      <c r="CQ6" s="11">
        <v>252</v>
      </c>
      <c r="CR6" s="11">
        <v>4021</v>
      </c>
      <c r="CS6" s="11">
        <v>2053</v>
      </c>
      <c r="CT6" s="11">
        <v>1968</v>
      </c>
      <c r="CU6" s="11">
        <v>627875</v>
      </c>
      <c r="CV6" s="11">
        <v>242420</v>
      </c>
      <c r="CW6" s="11">
        <v>385455</v>
      </c>
    </row>
    <row r="7" spans="1:103" s="11" customFormat="1" x14ac:dyDescent="0.35">
      <c r="A7" s="11" t="s">
        <v>155</v>
      </c>
      <c r="B7" s="11" t="s">
        <v>165</v>
      </c>
      <c r="C7" s="11" t="s">
        <v>166</v>
      </c>
      <c r="D7" s="11" t="s">
        <v>7</v>
      </c>
      <c r="E7" s="10">
        <f t="shared" si="0"/>
        <v>21.968735106636483</v>
      </c>
      <c r="F7" s="10">
        <f t="shared" si="2"/>
        <v>5.2591323418545679</v>
      </c>
      <c r="G7" s="10">
        <f t="shared" si="3"/>
        <v>23.039381776480401</v>
      </c>
      <c r="H7" s="10">
        <f t="shared" si="4"/>
        <v>0</v>
      </c>
      <c r="I7" s="10">
        <f t="shared" si="5"/>
        <v>35.429086464526513</v>
      </c>
      <c r="J7" s="10">
        <f t="shared" si="6"/>
        <v>69.154069210866069</v>
      </c>
      <c r="K7" s="10">
        <f t="shared" si="7"/>
        <v>77.975926992693203</v>
      </c>
      <c r="L7" s="10">
        <f t="shared" si="8"/>
        <v>59.238332810803193</v>
      </c>
      <c r="M7" s="10">
        <f t="shared" si="11"/>
        <v>52.346221840657506</v>
      </c>
      <c r="N7" s="10">
        <f t="shared" si="9"/>
        <v>827.91313698234933</v>
      </c>
      <c r="O7" s="10">
        <f t="shared" si="10"/>
        <v>881.43319737374418</v>
      </c>
      <c r="P7" s="9">
        <v>236011</v>
      </c>
      <c r="Q7" s="11">
        <v>204274</v>
      </c>
      <c r="R7" s="11">
        <v>1074304</v>
      </c>
      <c r="S7" s="11">
        <v>571003</v>
      </c>
      <c r="T7" s="11">
        <v>503301</v>
      </c>
      <c r="U7" s="11">
        <v>139393</v>
      </c>
      <c r="V7" s="11">
        <v>76258</v>
      </c>
      <c r="W7" s="11">
        <v>63135</v>
      </c>
      <c r="X7" s="11">
        <v>247513</v>
      </c>
      <c r="Y7" s="11">
        <v>131486</v>
      </c>
      <c r="Z7" s="11">
        <v>116027</v>
      </c>
      <c r="AA7" s="11">
        <v>0</v>
      </c>
      <c r="AB7" s="11">
        <v>0</v>
      </c>
      <c r="AC7" s="11">
        <v>0</v>
      </c>
      <c r="AD7" s="11">
        <v>646529</v>
      </c>
      <c r="AE7" s="11">
        <v>385782</v>
      </c>
      <c r="AF7" s="11">
        <v>260747</v>
      </c>
      <c r="AG7" s="11">
        <v>427775</v>
      </c>
      <c r="AH7" s="11">
        <v>185221</v>
      </c>
      <c r="AI7" s="11">
        <v>242554</v>
      </c>
      <c r="AJ7" s="11">
        <v>373899</v>
      </c>
      <c r="AK7" s="11">
        <v>292696</v>
      </c>
      <c r="AL7" s="11">
        <v>81203</v>
      </c>
      <c r="AM7" s="11">
        <v>290663</v>
      </c>
      <c r="AN7" s="11">
        <v>249905</v>
      </c>
      <c r="AO7" s="11">
        <v>40758</v>
      </c>
      <c r="AP7" s="11">
        <v>112486</v>
      </c>
      <c r="AQ7" s="11">
        <v>99206</v>
      </c>
      <c r="AR7" s="11">
        <v>13280</v>
      </c>
      <c r="AS7" s="11">
        <v>49233</v>
      </c>
      <c r="AT7" s="11">
        <v>40607</v>
      </c>
      <c r="AU7" s="11">
        <v>8626</v>
      </c>
      <c r="AV7" s="11">
        <v>6935</v>
      </c>
      <c r="AW7" s="11">
        <v>5218</v>
      </c>
      <c r="AX7" s="11">
        <v>1717</v>
      </c>
      <c r="AY7" s="11">
        <v>122009</v>
      </c>
      <c r="AZ7" s="11">
        <v>104874</v>
      </c>
      <c r="BA7" s="11">
        <v>17135</v>
      </c>
      <c r="BB7" s="11">
        <v>83236</v>
      </c>
      <c r="BC7" s="11">
        <v>42791</v>
      </c>
      <c r="BD7" s="11">
        <v>40445</v>
      </c>
      <c r="BE7" s="11">
        <v>15530</v>
      </c>
      <c r="BF7" s="11">
        <v>5138</v>
      </c>
      <c r="BG7" s="11">
        <v>10392</v>
      </c>
      <c r="BH7" s="11">
        <v>36418</v>
      </c>
      <c r="BI7" s="11">
        <v>18255</v>
      </c>
      <c r="BJ7" s="11">
        <v>18163</v>
      </c>
      <c r="BK7" s="11">
        <v>2515</v>
      </c>
      <c r="BL7" s="11">
        <v>1164</v>
      </c>
      <c r="BM7" s="11">
        <v>1351</v>
      </c>
      <c r="BN7" s="11">
        <v>28773</v>
      </c>
      <c r="BO7" s="11">
        <v>18234</v>
      </c>
      <c r="BP7" s="11">
        <v>10539</v>
      </c>
      <c r="BQ7" s="11">
        <v>64697</v>
      </c>
      <c r="BR7" s="11">
        <v>35689</v>
      </c>
      <c r="BS7" s="11">
        <v>29008</v>
      </c>
      <c r="BT7" s="11">
        <v>10602</v>
      </c>
      <c r="BU7" s="11">
        <v>3827</v>
      </c>
      <c r="BV7" s="11">
        <v>6775</v>
      </c>
      <c r="BW7" s="11">
        <v>28501</v>
      </c>
      <c r="BX7" s="11">
        <v>15619</v>
      </c>
      <c r="BY7" s="11">
        <v>12882</v>
      </c>
      <c r="BZ7" s="11">
        <v>1798</v>
      </c>
      <c r="CA7" s="11">
        <v>874</v>
      </c>
      <c r="CB7" s="11">
        <v>924</v>
      </c>
      <c r="CC7" s="11">
        <v>23796</v>
      </c>
      <c r="CD7" s="11">
        <v>15369</v>
      </c>
      <c r="CE7" s="11">
        <v>8427</v>
      </c>
      <c r="CF7" s="11">
        <v>18539</v>
      </c>
      <c r="CG7" s="11">
        <v>7102</v>
      </c>
      <c r="CH7" s="11">
        <v>11437</v>
      </c>
      <c r="CI7" s="11">
        <v>4928</v>
      </c>
      <c r="CJ7" s="11">
        <v>1311</v>
      </c>
      <c r="CK7" s="11">
        <v>3617</v>
      </c>
      <c r="CL7" s="11">
        <v>7917</v>
      </c>
      <c r="CM7" s="11">
        <v>2636</v>
      </c>
      <c r="CN7" s="11">
        <v>5281</v>
      </c>
      <c r="CO7" s="11">
        <v>717</v>
      </c>
      <c r="CP7" s="11">
        <v>290</v>
      </c>
      <c r="CQ7" s="11">
        <v>427</v>
      </c>
      <c r="CR7" s="11">
        <v>4977</v>
      </c>
      <c r="CS7" s="11">
        <v>2865</v>
      </c>
      <c r="CT7" s="11">
        <v>2112</v>
      </c>
      <c r="CU7" s="11">
        <v>700405</v>
      </c>
      <c r="CV7" s="11">
        <v>278307</v>
      </c>
      <c r="CW7" s="11">
        <v>422098</v>
      </c>
    </row>
    <row r="8" spans="1:103" s="11" customFormat="1" x14ac:dyDescent="0.35">
      <c r="A8" s="11" t="s">
        <v>155</v>
      </c>
      <c r="B8" s="11" t="s">
        <v>167</v>
      </c>
      <c r="C8" s="11" t="s">
        <v>168</v>
      </c>
      <c r="D8" s="11" t="s">
        <v>7</v>
      </c>
      <c r="E8" s="10">
        <f t="shared" si="0"/>
        <v>30.213429135521658</v>
      </c>
      <c r="F8" s="10">
        <f t="shared" si="2"/>
        <v>5.1537365963216057</v>
      </c>
      <c r="G8" s="10">
        <f t="shared" si="3"/>
        <v>22.560193021568779</v>
      </c>
      <c r="H8" s="10">
        <f t="shared" si="4"/>
        <v>0</v>
      </c>
      <c r="I8" s="10">
        <f t="shared" si="5"/>
        <v>36.3219923187524</v>
      </c>
      <c r="J8" s="10">
        <f t="shared" si="6"/>
        <v>74.730842644000134</v>
      </c>
      <c r="K8" s="10">
        <f t="shared" si="7"/>
        <v>81.823992810708575</v>
      </c>
      <c r="L8" s="10">
        <f t="shared" si="8"/>
        <v>66.822506177288588</v>
      </c>
      <c r="M8" s="10">
        <f t="shared" si="11"/>
        <v>39.940356003735985</v>
      </c>
      <c r="N8" s="10">
        <f t="shared" si="9"/>
        <v>823.89120290917185</v>
      </c>
      <c r="O8" s="10">
        <f t="shared" si="10"/>
        <v>887.05196863028254</v>
      </c>
      <c r="P8" s="9">
        <v>454810</v>
      </c>
      <c r="Q8" s="11">
        <v>292084</v>
      </c>
      <c r="R8" s="11">
        <v>1505324</v>
      </c>
      <c r="S8" s="11">
        <v>797712</v>
      </c>
      <c r="T8" s="11">
        <v>707612</v>
      </c>
      <c r="U8" s="11">
        <v>196610</v>
      </c>
      <c r="V8" s="11">
        <v>107797</v>
      </c>
      <c r="W8" s="11">
        <v>88813</v>
      </c>
      <c r="X8" s="11">
        <v>339604</v>
      </c>
      <c r="Y8" s="11">
        <v>179681</v>
      </c>
      <c r="Z8" s="11">
        <v>159923</v>
      </c>
      <c r="AA8" s="11">
        <v>0</v>
      </c>
      <c r="AB8" s="11">
        <v>0</v>
      </c>
      <c r="AC8" s="11">
        <v>0</v>
      </c>
      <c r="AD8" s="11">
        <v>978013</v>
      </c>
      <c r="AE8" s="11">
        <v>564516</v>
      </c>
      <c r="AF8" s="11">
        <v>413497</v>
      </c>
      <c r="AG8" s="11">
        <v>527311</v>
      </c>
      <c r="AH8" s="11">
        <v>233196</v>
      </c>
      <c r="AI8" s="11">
        <v>294115</v>
      </c>
      <c r="AJ8" s="11">
        <v>516062</v>
      </c>
      <c r="AK8" s="11">
        <v>411646</v>
      </c>
      <c r="AL8" s="11">
        <v>104416</v>
      </c>
      <c r="AM8" s="11">
        <v>411533</v>
      </c>
      <c r="AN8" s="11">
        <v>351730</v>
      </c>
      <c r="AO8" s="11">
        <v>59803</v>
      </c>
      <c r="AP8" s="11">
        <v>101588</v>
      </c>
      <c r="AQ8" s="11">
        <v>92054</v>
      </c>
      <c r="AR8" s="11">
        <v>9534</v>
      </c>
      <c r="AS8" s="11">
        <v>82915</v>
      </c>
      <c r="AT8" s="11">
        <v>67812</v>
      </c>
      <c r="AU8" s="11">
        <v>15103</v>
      </c>
      <c r="AV8" s="11">
        <v>11953</v>
      </c>
      <c r="AW8" s="11">
        <v>9449</v>
      </c>
      <c r="AX8" s="11">
        <v>2504</v>
      </c>
      <c r="AY8" s="11">
        <v>215077</v>
      </c>
      <c r="AZ8" s="11">
        <v>182415</v>
      </c>
      <c r="BA8" s="11">
        <v>32662</v>
      </c>
      <c r="BB8" s="11">
        <v>104529</v>
      </c>
      <c r="BC8" s="11">
        <v>59916</v>
      </c>
      <c r="BD8" s="11">
        <v>44613</v>
      </c>
      <c r="BE8" s="11">
        <v>10700</v>
      </c>
      <c r="BF8" s="11">
        <v>4449</v>
      </c>
      <c r="BG8" s="11">
        <v>6251</v>
      </c>
      <c r="BH8" s="11">
        <v>50808</v>
      </c>
      <c r="BI8" s="11">
        <v>27745</v>
      </c>
      <c r="BJ8" s="11">
        <v>23063</v>
      </c>
      <c r="BK8" s="11">
        <v>3358</v>
      </c>
      <c r="BL8" s="11">
        <v>1707</v>
      </c>
      <c r="BM8" s="11">
        <v>1651</v>
      </c>
      <c r="BN8" s="11">
        <v>39663</v>
      </c>
      <c r="BO8" s="11">
        <v>26015</v>
      </c>
      <c r="BP8" s="11">
        <v>13648</v>
      </c>
      <c r="BQ8" s="11">
        <v>85826</v>
      </c>
      <c r="BR8" s="11">
        <v>50436</v>
      </c>
      <c r="BS8" s="11">
        <v>35390</v>
      </c>
      <c r="BT8" s="11">
        <v>8162</v>
      </c>
      <c r="BU8" s="11">
        <v>3506</v>
      </c>
      <c r="BV8" s="11">
        <v>4656</v>
      </c>
      <c r="BW8" s="11">
        <v>41511</v>
      </c>
      <c r="BX8" s="11">
        <v>23757</v>
      </c>
      <c r="BY8" s="11">
        <v>17754</v>
      </c>
      <c r="BZ8" s="11">
        <v>2535</v>
      </c>
      <c r="CA8" s="11">
        <v>1319</v>
      </c>
      <c r="CB8" s="11">
        <v>1216</v>
      </c>
      <c r="CC8" s="11">
        <v>33618</v>
      </c>
      <c r="CD8" s="11">
        <v>21854</v>
      </c>
      <c r="CE8" s="11">
        <v>11764</v>
      </c>
      <c r="CF8" s="11">
        <v>18703</v>
      </c>
      <c r="CG8" s="11">
        <v>9480</v>
      </c>
      <c r="CH8" s="11">
        <v>9223</v>
      </c>
      <c r="CI8" s="11">
        <v>2538</v>
      </c>
      <c r="CJ8" s="11">
        <v>943</v>
      </c>
      <c r="CK8" s="11">
        <v>1595</v>
      </c>
      <c r="CL8" s="11">
        <v>9297</v>
      </c>
      <c r="CM8" s="11">
        <v>3988</v>
      </c>
      <c r="CN8" s="11">
        <v>5309</v>
      </c>
      <c r="CO8" s="11">
        <v>823</v>
      </c>
      <c r="CP8" s="11">
        <v>388</v>
      </c>
      <c r="CQ8" s="11">
        <v>435</v>
      </c>
      <c r="CR8" s="11">
        <v>6045</v>
      </c>
      <c r="CS8" s="11">
        <v>4161</v>
      </c>
      <c r="CT8" s="11">
        <v>1884</v>
      </c>
      <c r="CU8" s="11">
        <v>989262</v>
      </c>
      <c r="CV8" s="11">
        <v>386066</v>
      </c>
      <c r="CW8" s="11">
        <v>603196</v>
      </c>
    </row>
    <row r="9" spans="1:103" s="11" customFormat="1" x14ac:dyDescent="0.35">
      <c r="A9" s="11" t="s">
        <v>155</v>
      </c>
      <c r="B9" s="11" t="s">
        <v>169</v>
      </c>
      <c r="C9" s="11" t="s">
        <v>170</v>
      </c>
      <c r="D9" s="11" t="s">
        <v>7</v>
      </c>
      <c r="E9" s="10">
        <f t="shared" si="0"/>
        <v>46.048445501506926</v>
      </c>
      <c r="F9" s="10">
        <f t="shared" si="2"/>
        <v>5.1155873366151754</v>
      </c>
      <c r="G9" s="10">
        <f t="shared" si="3"/>
        <v>17.106908117139259</v>
      </c>
      <c r="H9" s="10">
        <f t="shared" si="4"/>
        <v>0</v>
      </c>
      <c r="I9" s="10">
        <f t="shared" si="5"/>
        <v>26.55547417284717</v>
      </c>
      <c r="J9" s="10">
        <f t="shared" si="6"/>
        <v>75.943037821920782</v>
      </c>
      <c r="K9" s="10">
        <f t="shared" si="7"/>
        <v>83.706988747955279</v>
      </c>
      <c r="L9" s="10">
        <f t="shared" si="8"/>
        <v>66.998616241912487</v>
      </c>
      <c r="M9" s="10">
        <f t="shared" si="11"/>
        <v>32.68739177042962</v>
      </c>
      <c r="N9" s="10">
        <f t="shared" si="9"/>
        <v>836.56635635418922</v>
      </c>
      <c r="O9" s="10">
        <f t="shared" si="10"/>
        <v>863.52934265223996</v>
      </c>
      <c r="P9" s="9">
        <v>555085</v>
      </c>
      <c r="Q9" s="11">
        <v>235640</v>
      </c>
      <c r="R9" s="11">
        <v>1205437</v>
      </c>
      <c r="S9" s="11">
        <v>646857</v>
      </c>
      <c r="T9" s="11">
        <v>558580</v>
      </c>
      <c r="U9" s="11">
        <v>169662</v>
      </c>
      <c r="V9" s="11">
        <v>92380</v>
      </c>
      <c r="W9" s="11">
        <v>77282</v>
      </c>
      <c r="X9" s="11">
        <v>206213</v>
      </c>
      <c r="Y9" s="11">
        <v>109695</v>
      </c>
      <c r="Z9" s="11">
        <v>96518</v>
      </c>
      <c r="AA9" s="11">
        <v>0</v>
      </c>
      <c r="AB9" s="11">
        <v>0</v>
      </c>
      <c r="AC9" s="11">
        <v>0</v>
      </c>
      <c r="AD9" s="11">
        <v>786599</v>
      </c>
      <c r="AE9" s="11">
        <v>464136</v>
      </c>
      <c r="AF9" s="11">
        <v>322463</v>
      </c>
      <c r="AG9" s="11">
        <v>418838</v>
      </c>
      <c r="AH9" s="11">
        <v>182721</v>
      </c>
      <c r="AI9" s="11">
        <v>236117</v>
      </c>
      <c r="AJ9" s="11">
        <v>412318</v>
      </c>
      <c r="AK9" s="11">
        <v>328667</v>
      </c>
      <c r="AL9" s="11">
        <v>83651</v>
      </c>
      <c r="AM9" s="11">
        <v>339016</v>
      </c>
      <c r="AN9" s="11">
        <v>286740</v>
      </c>
      <c r="AO9" s="11">
        <v>52276</v>
      </c>
      <c r="AP9" s="11">
        <v>61474</v>
      </c>
      <c r="AQ9" s="11">
        <v>54150</v>
      </c>
      <c r="AR9" s="11">
        <v>7324</v>
      </c>
      <c r="AS9" s="11">
        <v>36191</v>
      </c>
      <c r="AT9" s="11">
        <v>29179</v>
      </c>
      <c r="AU9" s="11">
        <v>7012</v>
      </c>
      <c r="AV9" s="11">
        <v>12485</v>
      </c>
      <c r="AW9" s="11">
        <v>9889</v>
      </c>
      <c r="AX9" s="11">
        <v>2596</v>
      </c>
      <c r="AY9" s="11">
        <v>228866</v>
      </c>
      <c r="AZ9" s="11">
        <v>193522</v>
      </c>
      <c r="BA9" s="11">
        <v>35344</v>
      </c>
      <c r="BB9" s="11">
        <v>73302</v>
      </c>
      <c r="BC9" s="11">
        <v>41927</v>
      </c>
      <c r="BD9" s="11">
        <v>31375</v>
      </c>
      <c r="BE9" s="11">
        <v>10646</v>
      </c>
      <c r="BF9" s="11">
        <v>3588</v>
      </c>
      <c r="BG9" s="11">
        <v>7058</v>
      </c>
      <c r="BH9" s="11">
        <v>26167</v>
      </c>
      <c r="BI9" s="11">
        <v>15227</v>
      </c>
      <c r="BJ9" s="11">
        <v>10940</v>
      </c>
      <c r="BK9" s="11">
        <v>3339</v>
      </c>
      <c r="BL9" s="11">
        <v>1339</v>
      </c>
      <c r="BM9" s="11">
        <v>2000</v>
      </c>
      <c r="BN9" s="11">
        <v>33150</v>
      </c>
      <c r="BO9" s="11">
        <v>21773</v>
      </c>
      <c r="BP9" s="11">
        <v>11377</v>
      </c>
      <c r="BQ9" s="11">
        <v>58836</v>
      </c>
      <c r="BR9" s="11">
        <v>34321</v>
      </c>
      <c r="BS9" s="11">
        <v>24515</v>
      </c>
      <c r="BT9" s="11">
        <v>8298</v>
      </c>
      <c r="BU9" s="11">
        <v>2807</v>
      </c>
      <c r="BV9" s="11">
        <v>5491</v>
      </c>
      <c r="BW9" s="11">
        <v>19349</v>
      </c>
      <c r="BX9" s="11">
        <v>11658</v>
      </c>
      <c r="BY9" s="11">
        <v>7691</v>
      </c>
      <c r="BZ9" s="11">
        <v>2579</v>
      </c>
      <c r="CA9" s="11">
        <v>1092</v>
      </c>
      <c r="CB9" s="11">
        <v>1487</v>
      </c>
      <c r="CC9" s="11">
        <v>28610</v>
      </c>
      <c r="CD9" s="11">
        <v>18764</v>
      </c>
      <c r="CE9" s="11">
        <v>9846</v>
      </c>
      <c r="CF9" s="11">
        <v>14466</v>
      </c>
      <c r="CG9" s="11">
        <v>7606</v>
      </c>
      <c r="CH9" s="11">
        <v>6860</v>
      </c>
      <c r="CI9" s="11">
        <v>2348</v>
      </c>
      <c r="CJ9" s="11">
        <v>781</v>
      </c>
      <c r="CK9" s="11">
        <v>1567</v>
      </c>
      <c r="CL9" s="11">
        <v>6818</v>
      </c>
      <c r="CM9" s="11">
        <v>3569</v>
      </c>
      <c r="CN9" s="11">
        <v>3249</v>
      </c>
      <c r="CO9" s="11">
        <v>760</v>
      </c>
      <c r="CP9" s="11">
        <v>247</v>
      </c>
      <c r="CQ9" s="11">
        <v>513</v>
      </c>
      <c r="CR9" s="11">
        <v>4540</v>
      </c>
      <c r="CS9" s="11">
        <v>3009</v>
      </c>
      <c r="CT9" s="11">
        <v>1531</v>
      </c>
      <c r="CU9" s="11">
        <v>793119</v>
      </c>
      <c r="CV9" s="11">
        <v>318190</v>
      </c>
      <c r="CW9" s="11">
        <v>474929</v>
      </c>
    </row>
    <row r="10" spans="1:103" s="11" customFormat="1" x14ac:dyDescent="0.35">
      <c r="A10" s="11" t="s">
        <v>155</v>
      </c>
      <c r="B10" s="11" t="s">
        <v>171</v>
      </c>
      <c r="C10" s="11" t="s">
        <v>172</v>
      </c>
      <c r="D10" s="11" t="s">
        <v>7</v>
      </c>
      <c r="E10" s="10">
        <f t="shared" si="0"/>
        <v>31.266461195544004</v>
      </c>
      <c r="F10" s="10">
        <f t="shared" si="2"/>
        <v>5.2209767900736699</v>
      </c>
      <c r="G10" s="10">
        <f t="shared" si="3"/>
        <v>18.616194057797202</v>
      </c>
      <c r="H10" s="10">
        <f t="shared" si="4"/>
        <v>0</v>
      </c>
      <c r="I10" s="10">
        <f t="shared" si="5"/>
        <v>34.492210123112734</v>
      </c>
      <c r="J10" s="10">
        <f t="shared" si="6"/>
        <v>79.122227338617577</v>
      </c>
      <c r="K10" s="10">
        <f t="shared" si="7"/>
        <v>87.182348368178822</v>
      </c>
      <c r="L10" s="10">
        <f t="shared" si="8"/>
        <v>69.802079185415963</v>
      </c>
      <c r="M10" s="10">
        <f t="shared" si="11"/>
        <v>45.238436558042281</v>
      </c>
      <c r="N10" s="10">
        <f t="shared" si="9"/>
        <v>798.22910796328313</v>
      </c>
      <c r="O10" s="10">
        <f t="shared" si="10"/>
        <v>855.88487890039528</v>
      </c>
      <c r="P10" s="9">
        <v>453364</v>
      </c>
      <c r="Q10" s="11">
        <v>277726</v>
      </c>
      <c r="R10" s="11">
        <v>1450001</v>
      </c>
      <c r="S10" s="11">
        <v>781299</v>
      </c>
      <c r="T10" s="11">
        <v>668702</v>
      </c>
      <c r="U10" s="11">
        <v>188262</v>
      </c>
      <c r="V10" s="11">
        <v>104693</v>
      </c>
      <c r="W10" s="11">
        <v>83569</v>
      </c>
      <c r="X10" s="11">
        <v>269935</v>
      </c>
      <c r="Y10" s="11">
        <v>144516</v>
      </c>
      <c r="Z10" s="11">
        <v>125419</v>
      </c>
      <c r="AA10" s="11">
        <v>0</v>
      </c>
      <c r="AB10" s="11">
        <v>0</v>
      </c>
      <c r="AC10" s="11">
        <v>0</v>
      </c>
      <c r="AD10" s="11">
        <v>998316</v>
      </c>
      <c r="AE10" s="11">
        <v>589881</v>
      </c>
      <c r="AF10" s="11">
        <v>408435</v>
      </c>
      <c r="AG10" s="11">
        <v>451685</v>
      </c>
      <c r="AH10" s="11">
        <v>191418</v>
      </c>
      <c r="AI10" s="11">
        <v>260267</v>
      </c>
      <c r="AJ10" s="11">
        <v>523179</v>
      </c>
      <c r="AK10" s="11">
        <v>391085</v>
      </c>
      <c r="AL10" s="11">
        <v>132094</v>
      </c>
      <c r="AM10" s="11">
        <v>396763</v>
      </c>
      <c r="AN10" s="11">
        <v>326530</v>
      </c>
      <c r="AO10" s="11">
        <v>70233</v>
      </c>
      <c r="AP10" s="11">
        <v>110262</v>
      </c>
      <c r="AQ10" s="11">
        <v>92673</v>
      </c>
      <c r="AR10" s="11">
        <v>17589</v>
      </c>
      <c r="AS10" s="11">
        <v>54040</v>
      </c>
      <c r="AT10" s="11">
        <v>41304</v>
      </c>
      <c r="AU10" s="11">
        <v>12736</v>
      </c>
      <c r="AV10" s="11">
        <v>12405</v>
      </c>
      <c r="AW10" s="11">
        <v>9321</v>
      </c>
      <c r="AX10" s="11">
        <v>3084</v>
      </c>
      <c r="AY10" s="11">
        <v>220056</v>
      </c>
      <c r="AZ10" s="11">
        <v>183232</v>
      </c>
      <c r="BA10" s="11">
        <v>36824</v>
      </c>
      <c r="BB10" s="11">
        <v>126416</v>
      </c>
      <c r="BC10" s="11">
        <v>64555</v>
      </c>
      <c r="BD10" s="11">
        <v>61861</v>
      </c>
      <c r="BE10" s="11">
        <v>32082</v>
      </c>
      <c r="BF10" s="11">
        <v>10438</v>
      </c>
      <c r="BG10" s="11">
        <v>21644</v>
      </c>
      <c r="BH10" s="11">
        <v>47693</v>
      </c>
      <c r="BI10" s="11">
        <v>25615</v>
      </c>
      <c r="BJ10" s="11">
        <v>22078</v>
      </c>
      <c r="BK10" s="11">
        <v>5779</v>
      </c>
      <c r="BL10" s="11">
        <v>2381</v>
      </c>
      <c r="BM10" s="11">
        <v>3398</v>
      </c>
      <c r="BN10" s="11">
        <v>40862</v>
      </c>
      <c r="BO10" s="11">
        <v>26121</v>
      </c>
      <c r="BP10" s="11">
        <v>14741</v>
      </c>
      <c r="BQ10" s="11">
        <v>101389</v>
      </c>
      <c r="BR10" s="11">
        <v>52104</v>
      </c>
      <c r="BS10" s="11">
        <v>49285</v>
      </c>
      <c r="BT10" s="11">
        <v>24938</v>
      </c>
      <c r="BU10" s="11">
        <v>7859</v>
      </c>
      <c r="BV10" s="11">
        <v>17079</v>
      </c>
      <c r="BW10" s="11">
        <v>38759</v>
      </c>
      <c r="BX10" s="11">
        <v>21290</v>
      </c>
      <c r="BY10" s="11">
        <v>17469</v>
      </c>
      <c r="BZ10" s="11">
        <v>4618</v>
      </c>
      <c r="CA10" s="11">
        <v>1846</v>
      </c>
      <c r="CB10" s="11">
        <v>2772</v>
      </c>
      <c r="CC10" s="11">
        <v>33074</v>
      </c>
      <c r="CD10" s="11">
        <v>21109</v>
      </c>
      <c r="CE10" s="11">
        <v>11965</v>
      </c>
      <c r="CF10" s="11">
        <v>25027</v>
      </c>
      <c r="CG10" s="11">
        <v>12451</v>
      </c>
      <c r="CH10" s="11">
        <v>12576</v>
      </c>
      <c r="CI10" s="11">
        <v>7144</v>
      </c>
      <c r="CJ10" s="11">
        <v>2579</v>
      </c>
      <c r="CK10" s="11">
        <v>4565</v>
      </c>
      <c r="CL10" s="11">
        <v>8934</v>
      </c>
      <c r="CM10" s="11">
        <v>4325</v>
      </c>
      <c r="CN10" s="11">
        <v>4609</v>
      </c>
      <c r="CO10" s="11">
        <v>1161</v>
      </c>
      <c r="CP10" s="11">
        <v>535</v>
      </c>
      <c r="CQ10" s="11">
        <v>626</v>
      </c>
      <c r="CR10" s="11">
        <v>7788</v>
      </c>
      <c r="CS10" s="11">
        <v>5012</v>
      </c>
      <c r="CT10" s="11">
        <v>2776</v>
      </c>
      <c r="CU10" s="11">
        <v>926822</v>
      </c>
      <c r="CV10" s="11">
        <v>390214</v>
      </c>
      <c r="CW10" s="11">
        <v>536608</v>
      </c>
    </row>
    <row r="11" spans="1:103" s="11" customFormat="1" x14ac:dyDescent="0.35">
      <c r="A11" s="11" t="s">
        <v>155</v>
      </c>
      <c r="B11" s="11" t="s">
        <v>173</v>
      </c>
      <c r="C11" s="11" t="s">
        <v>174</v>
      </c>
      <c r="D11" s="11" t="s">
        <v>7</v>
      </c>
      <c r="E11" s="10">
        <f t="shared" si="0"/>
        <v>22.90466153781578</v>
      </c>
      <c r="F11" s="10">
        <f t="shared" si="2"/>
        <v>5.3422494153826436</v>
      </c>
      <c r="G11" s="10">
        <f t="shared" si="3"/>
        <v>21.163330714941026</v>
      </c>
      <c r="H11" s="10">
        <f t="shared" si="4"/>
        <v>0</v>
      </c>
      <c r="I11" s="10">
        <f t="shared" si="5"/>
        <v>37.10447784006022</v>
      </c>
      <c r="J11" s="10">
        <f t="shared" si="6"/>
        <v>71.444700488504608</v>
      </c>
      <c r="K11" s="10">
        <f t="shared" si="7"/>
        <v>80.80673302258505</v>
      </c>
      <c r="L11" s="10">
        <f t="shared" si="8"/>
        <v>60.75836576018461</v>
      </c>
      <c r="M11" s="10">
        <f t="shared" si="11"/>
        <v>59.273970142638255</v>
      </c>
      <c r="N11" s="10">
        <f t="shared" si="9"/>
        <v>837.9020826518373</v>
      </c>
      <c r="O11" s="10">
        <f t="shared" si="10"/>
        <v>871.16517953565608</v>
      </c>
      <c r="P11" s="9">
        <v>305583</v>
      </c>
      <c r="Q11" s="11">
        <v>249736</v>
      </c>
      <c r="R11" s="11">
        <v>1334152</v>
      </c>
      <c r="S11" s="11">
        <v>713006</v>
      </c>
      <c r="T11" s="11">
        <v>621146</v>
      </c>
      <c r="U11" s="11">
        <v>168554</v>
      </c>
      <c r="V11" s="11">
        <v>91710</v>
      </c>
      <c r="W11" s="11">
        <v>76844</v>
      </c>
      <c r="X11" s="11">
        <v>282351</v>
      </c>
      <c r="Y11" s="11">
        <v>150940</v>
      </c>
      <c r="Z11" s="11">
        <v>131411</v>
      </c>
      <c r="AA11" s="11">
        <v>0</v>
      </c>
      <c r="AB11" s="11">
        <v>0</v>
      </c>
      <c r="AC11" s="11">
        <v>0</v>
      </c>
      <c r="AD11" s="11">
        <v>832758</v>
      </c>
      <c r="AE11" s="11">
        <v>502049</v>
      </c>
      <c r="AF11" s="11">
        <v>330709</v>
      </c>
      <c r="AG11" s="11">
        <v>501394</v>
      </c>
      <c r="AH11" s="11">
        <v>210957</v>
      </c>
      <c r="AI11" s="11">
        <v>290437</v>
      </c>
      <c r="AJ11" s="11">
        <v>523422</v>
      </c>
      <c r="AK11" s="11">
        <v>368277</v>
      </c>
      <c r="AL11" s="11">
        <v>155145</v>
      </c>
      <c r="AM11" s="11">
        <v>385851</v>
      </c>
      <c r="AN11" s="11">
        <v>313160</v>
      </c>
      <c r="AO11" s="11">
        <v>72691</v>
      </c>
      <c r="AP11" s="11">
        <v>172682</v>
      </c>
      <c r="AQ11" s="11">
        <v>136372</v>
      </c>
      <c r="AR11" s="11">
        <v>36310</v>
      </c>
      <c r="AS11" s="11">
        <v>56642</v>
      </c>
      <c r="AT11" s="11">
        <v>43249</v>
      </c>
      <c r="AU11" s="11">
        <v>13393</v>
      </c>
      <c r="AV11" s="11">
        <v>6558</v>
      </c>
      <c r="AW11" s="11">
        <v>5257</v>
      </c>
      <c r="AX11" s="11">
        <v>1301</v>
      </c>
      <c r="AY11" s="11">
        <v>149969</v>
      </c>
      <c r="AZ11" s="11">
        <v>128282</v>
      </c>
      <c r="BA11" s="11">
        <v>21687</v>
      </c>
      <c r="BB11" s="11">
        <v>137571</v>
      </c>
      <c r="BC11" s="11">
        <v>55117</v>
      </c>
      <c r="BD11" s="11">
        <v>82454</v>
      </c>
      <c r="BE11" s="11">
        <v>57705</v>
      </c>
      <c r="BF11" s="11">
        <v>14338</v>
      </c>
      <c r="BG11" s="11">
        <v>43367</v>
      </c>
      <c r="BH11" s="11">
        <v>45429</v>
      </c>
      <c r="BI11" s="11">
        <v>20016</v>
      </c>
      <c r="BJ11" s="11">
        <v>25413</v>
      </c>
      <c r="BK11" s="11">
        <v>2556</v>
      </c>
      <c r="BL11" s="11">
        <v>1114</v>
      </c>
      <c r="BM11" s="11">
        <v>1442</v>
      </c>
      <c r="BN11" s="11">
        <v>31881</v>
      </c>
      <c r="BO11" s="11">
        <v>19649</v>
      </c>
      <c r="BP11" s="11">
        <v>12232</v>
      </c>
      <c r="BQ11" s="11">
        <v>107751</v>
      </c>
      <c r="BR11" s="11">
        <v>43035</v>
      </c>
      <c r="BS11" s="11">
        <v>64716</v>
      </c>
      <c r="BT11" s="11">
        <v>42926</v>
      </c>
      <c r="BU11" s="11">
        <v>8937</v>
      </c>
      <c r="BV11" s="11">
        <v>33989</v>
      </c>
      <c r="BW11" s="11">
        <v>36225</v>
      </c>
      <c r="BX11" s="11">
        <v>16696</v>
      </c>
      <c r="BY11" s="11">
        <v>19529</v>
      </c>
      <c r="BZ11" s="11">
        <v>1937</v>
      </c>
      <c r="CA11" s="11">
        <v>836</v>
      </c>
      <c r="CB11" s="11">
        <v>1101</v>
      </c>
      <c r="CC11" s="11">
        <v>26663</v>
      </c>
      <c r="CD11" s="11">
        <v>16566</v>
      </c>
      <c r="CE11" s="11">
        <v>10097</v>
      </c>
      <c r="CF11" s="11">
        <v>29820</v>
      </c>
      <c r="CG11" s="11">
        <v>12082</v>
      </c>
      <c r="CH11" s="11">
        <v>17738</v>
      </c>
      <c r="CI11" s="11">
        <v>14779</v>
      </c>
      <c r="CJ11" s="11">
        <v>5401</v>
      </c>
      <c r="CK11" s="11">
        <v>9378</v>
      </c>
      <c r="CL11" s="11">
        <v>9204</v>
      </c>
      <c r="CM11" s="11">
        <v>3320</v>
      </c>
      <c r="CN11" s="11">
        <v>5884</v>
      </c>
      <c r="CO11" s="11">
        <v>619</v>
      </c>
      <c r="CP11" s="11">
        <v>278</v>
      </c>
      <c r="CQ11" s="11">
        <v>341</v>
      </c>
      <c r="CR11" s="11">
        <v>5218</v>
      </c>
      <c r="CS11" s="11">
        <v>3083</v>
      </c>
      <c r="CT11" s="11">
        <v>2135</v>
      </c>
      <c r="CU11" s="11">
        <v>810730</v>
      </c>
      <c r="CV11" s="11">
        <v>344729</v>
      </c>
      <c r="CW11" s="11">
        <v>466001</v>
      </c>
    </row>
    <row r="12" spans="1:103" s="11" customFormat="1" x14ac:dyDescent="0.35">
      <c r="A12" s="11" t="s">
        <v>155</v>
      </c>
      <c r="B12" s="11" t="s">
        <v>175</v>
      </c>
      <c r="C12" s="11" t="s">
        <v>176</v>
      </c>
      <c r="D12" s="11" t="s">
        <v>7</v>
      </c>
      <c r="E12" s="10">
        <f t="shared" si="0"/>
        <v>19.064320904957587</v>
      </c>
      <c r="F12" s="10">
        <f t="shared" si="2"/>
        <v>5.2149393535100783</v>
      </c>
      <c r="G12" s="10">
        <f t="shared" si="3"/>
        <v>30.186165554330046</v>
      </c>
      <c r="H12" s="10">
        <f t="shared" si="4"/>
        <v>0</v>
      </c>
      <c r="I12" s="10">
        <f t="shared" si="5"/>
        <v>38.983643245557232</v>
      </c>
      <c r="J12" s="10">
        <f t="shared" si="6"/>
        <v>67.915569917672272</v>
      </c>
      <c r="K12" s="10">
        <f t="shared" si="7"/>
        <v>76.14170353956581</v>
      </c>
      <c r="L12" s="10">
        <f t="shared" si="8"/>
        <v>58.865046839905247</v>
      </c>
      <c r="M12" s="10">
        <f t="shared" si="11"/>
        <v>51.941975111289331</v>
      </c>
      <c r="N12" s="10">
        <f t="shared" si="9"/>
        <v>853.94996859633261</v>
      </c>
      <c r="O12" s="10">
        <f t="shared" si="10"/>
        <v>901.66949289405682</v>
      </c>
      <c r="P12" s="9">
        <v>179588</v>
      </c>
      <c r="Q12" s="11">
        <v>180637</v>
      </c>
      <c r="R12" s="11">
        <v>942011</v>
      </c>
      <c r="S12" s="11">
        <v>495360</v>
      </c>
      <c r="T12" s="11">
        <v>446651</v>
      </c>
      <c r="U12" s="11">
        <v>121024</v>
      </c>
      <c r="V12" s="11">
        <v>65279</v>
      </c>
      <c r="W12" s="11">
        <v>55745</v>
      </c>
      <c r="X12" s="11">
        <v>284357</v>
      </c>
      <c r="Y12" s="11">
        <v>149111</v>
      </c>
      <c r="Z12" s="11">
        <v>135246</v>
      </c>
      <c r="AA12" s="11">
        <v>0</v>
      </c>
      <c r="AB12" s="11">
        <v>0</v>
      </c>
      <c r="AC12" s="11">
        <v>0</v>
      </c>
      <c r="AD12" s="11">
        <v>557578</v>
      </c>
      <c r="AE12" s="11">
        <v>327471</v>
      </c>
      <c r="AF12" s="11">
        <v>230107</v>
      </c>
      <c r="AG12" s="11">
        <v>384433</v>
      </c>
      <c r="AH12" s="11">
        <v>167889</v>
      </c>
      <c r="AI12" s="11">
        <v>216544</v>
      </c>
      <c r="AJ12" s="11">
        <v>369083</v>
      </c>
      <c r="AK12" s="11">
        <v>263498</v>
      </c>
      <c r="AL12" s="11">
        <v>105585</v>
      </c>
      <c r="AM12" s="11">
        <v>286258</v>
      </c>
      <c r="AN12" s="11">
        <v>231189</v>
      </c>
      <c r="AO12" s="11">
        <v>55069</v>
      </c>
      <c r="AP12" s="11">
        <v>108884</v>
      </c>
      <c r="AQ12" s="11">
        <v>86577</v>
      </c>
      <c r="AR12" s="11">
        <v>22307</v>
      </c>
      <c r="AS12" s="11">
        <v>61057</v>
      </c>
      <c r="AT12" s="11">
        <v>48223</v>
      </c>
      <c r="AU12" s="11">
        <v>12834</v>
      </c>
      <c r="AV12" s="11">
        <v>4621</v>
      </c>
      <c r="AW12" s="11">
        <v>3587</v>
      </c>
      <c r="AX12" s="11">
        <v>1034</v>
      </c>
      <c r="AY12" s="11">
        <v>111696</v>
      </c>
      <c r="AZ12" s="11">
        <v>92802</v>
      </c>
      <c r="BA12" s="11">
        <v>18894</v>
      </c>
      <c r="BB12" s="11">
        <v>82825</v>
      </c>
      <c r="BC12" s="11">
        <v>32309</v>
      </c>
      <c r="BD12" s="11">
        <v>50516</v>
      </c>
      <c r="BE12" s="11">
        <v>23366</v>
      </c>
      <c r="BF12" s="11">
        <v>5481</v>
      </c>
      <c r="BG12" s="11">
        <v>17885</v>
      </c>
      <c r="BH12" s="11">
        <v>36940</v>
      </c>
      <c r="BI12" s="11">
        <v>14871</v>
      </c>
      <c r="BJ12" s="11">
        <v>22069</v>
      </c>
      <c r="BK12" s="11">
        <v>1937</v>
      </c>
      <c r="BL12" s="11">
        <v>646</v>
      </c>
      <c r="BM12" s="11">
        <v>1291</v>
      </c>
      <c r="BN12" s="11">
        <v>20582</v>
      </c>
      <c r="BO12" s="11">
        <v>11311</v>
      </c>
      <c r="BP12" s="11">
        <v>9271</v>
      </c>
      <c r="BQ12" s="11">
        <v>63909</v>
      </c>
      <c r="BR12" s="11">
        <v>25929</v>
      </c>
      <c r="BS12" s="11">
        <v>37980</v>
      </c>
      <c r="BT12" s="11">
        <v>16569</v>
      </c>
      <c r="BU12" s="11">
        <v>3319</v>
      </c>
      <c r="BV12" s="11">
        <v>13250</v>
      </c>
      <c r="BW12" s="11">
        <v>28799</v>
      </c>
      <c r="BX12" s="11">
        <v>12569</v>
      </c>
      <c r="BY12" s="11">
        <v>16230</v>
      </c>
      <c r="BZ12" s="11">
        <v>1439</v>
      </c>
      <c r="CA12" s="11">
        <v>507</v>
      </c>
      <c r="CB12" s="11">
        <v>932</v>
      </c>
      <c r="CC12" s="11">
        <v>17102</v>
      </c>
      <c r="CD12" s="11">
        <v>9534</v>
      </c>
      <c r="CE12" s="11">
        <v>7568</v>
      </c>
      <c r="CF12" s="11">
        <v>18916</v>
      </c>
      <c r="CG12" s="11">
        <v>6380</v>
      </c>
      <c r="CH12" s="11">
        <v>12536</v>
      </c>
      <c r="CI12" s="11">
        <v>6797</v>
      </c>
      <c r="CJ12" s="11">
        <v>2162</v>
      </c>
      <c r="CK12" s="11">
        <v>4635</v>
      </c>
      <c r="CL12" s="11">
        <v>8141</v>
      </c>
      <c r="CM12" s="11">
        <v>2302</v>
      </c>
      <c r="CN12" s="11">
        <v>5839</v>
      </c>
      <c r="CO12" s="11">
        <v>498</v>
      </c>
      <c r="CP12" s="11">
        <v>139</v>
      </c>
      <c r="CQ12" s="11">
        <v>359</v>
      </c>
      <c r="CR12" s="11">
        <v>3480</v>
      </c>
      <c r="CS12" s="11">
        <v>1777</v>
      </c>
      <c r="CT12" s="11">
        <v>1703</v>
      </c>
      <c r="CU12" s="11">
        <v>572928</v>
      </c>
      <c r="CV12" s="11">
        <v>231862</v>
      </c>
      <c r="CW12" s="11">
        <v>341066</v>
      </c>
    </row>
    <row r="13" spans="1:103" s="11" customFormat="1" x14ac:dyDescent="0.35">
      <c r="A13" s="11" t="s">
        <v>155</v>
      </c>
      <c r="B13" s="11" t="s">
        <v>177</v>
      </c>
      <c r="C13" s="11" t="s">
        <v>178</v>
      </c>
      <c r="D13" s="11" t="s">
        <v>7</v>
      </c>
      <c r="E13" s="10">
        <f t="shared" si="0"/>
        <v>24.648757826077894</v>
      </c>
      <c r="F13" s="10">
        <f t="shared" si="2"/>
        <v>5.2528034521496849</v>
      </c>
      <c r="G13" s="10">
        <f t="shared" si="3"/>
        <v>29.909225603367538</v>
      </c>
      <c r="H13" s="10">
        <f t="shared" si="4"/>
        <v>0</v>
      </c>
      <c r="I13" s="10">
        <f t="shared" si="5"/>
        <v>40.229042455921579</v>
      </c>
      <c r="J13" s="10">
        <f t="shared" si="6"/>
        <v>68.824778773509436</v>
      </c>
      <c r="K13" s="10">
        <f t="shared" si="7"/>
        <v>76.429089911657172</v>
      </c>
      <c r="L13" s="10">
        <f t="shared" si="8"/>
        <v>60.399278015803596</v>
      </c>
      <c r="M13" s="10">
        <f t="shared" si="11"/>
        <v>47.969832849604479</v>
      </c>
      <c r="N13" s="10">
        <f t="shared" si="9"/>
        <v>861.82749988191404</v>
      </c>
      <c r="O13" s="10">
        <f t="shared" si="10"/>
        <v>897.48484431174563</v>
      </c>
      <c r="P13" s="9">
        <v>319248</v>
      </c>
      <c r="Q13" s="11">
        <v>246571</v>
      </c>
      <c r="R13" s="11">
        <v>1295189</v>
      </c>
      <c r="S13" s="11">
        <v>682582</v>
      </c>
      <c r="T13" s="11">
        <v>612607</v>
      </c>
      <c r="U13" s="11">
        <v>157667</v>
      </c>
      <c r="V13" s="11">
        <v>84684</v>
      </c>
      <c r="W13" s="11">
        <v>72983</v>
      </c>
      <c r="X13" s="11">
        <v>387381</v>
      </c>
      <c r="Y13" s="11">
        <v>202430</v>
      </c>
      <c r="Z13" s="11">
        <v>184951</v>
      </c>
      <c r="AA13" s="11">
        <v>0</v>
      </c>
      <c r="AB13" s="11">
        <v>0</v>
      </c>
      <c r="AC13" s="11">
        <v>0</v>
      </c>
      <c r="AD13" s="11">
        <v>782897</v>
      </c>
      <c r="AE13" s="11">
        <v>456968</v>
      </c>
      <c r="AF13" s="11">
        <v>325929</v>
      </c>
      <c r="AG13" s="11">
        <v>512292</v>
      </c>
      <c r="AH13" s="11">
        <v>225614</v>
      </c>
      <c r="AI13" s="11">
        <v>286678</v>
      </c>
      <c r="AJ13" s="11">
        <v>502003</v>
      </c>
      <c r="AK13" s="11">
        <v>369462</v>
      </c>
      <c r="AL13" s="11">
        <v>132541</v>
      </c>
      <c r="AM13" s="11">
        <v>399169</v>
      </c>
      <c r="AN13" s="11">
        <v>330680</v>
      </c>
      <c r="AO13" s="11">
        <v>68489</v>
      </c>
      <c r="AP13" s="11">
        <v>137976</v>
      </c>
      <c r="AQ13" s="11">
        <v>117605</v>
      </c>
      <c r="AR13" s="11">
        <v>20371</v>
      </c>
      <c r="AS13" s="11">
        <v>99117</v>
      </c>
      <c r="AT13" s="11">
        <v>79827</v>
      </c>
      <c r="AU13" s="11">
        <v>19290</v>
      </c>
      <c r="AV13" s="11">
        <v>9422</v>
      </c>
      <c r="AW13" s="11">
        <v>6961</v>
      </c>
      <c r="AX13" s="11">
        <v>2461</v>
      </c>
      <c r="AY13" s="11">
        <v>152654</v>
      </c>
      <c r="AZ13" s="11">
        <v>126287</v>
      </c>
      <c r="BA13" s="11">
        <v>26367</v>
      </c>
      <c r="BB13" s="11">
        <v>102834</v>
      </c>
      <c r="BC13" s="11">
        <v>38782</v>
      </c>
      <c r="BD13" s="11">
        <v>64052</v>
      </c>
      <c r="BE13" s="11">
        <v>26321</v>
      </c>
      <c r="BF13" s="11">
        <v>5866</v>
      </c>
      <c r="BG13" s="11">
        <v>20455</v>
      </c>
      <c r="BH13" s="11">
        <v>47925</v>
      </c>
      <c r="BI13" s="11">
        <v>17988</v>
      </c>
      <c r="BJ13" s="11">
        <v>29937</v>
      </c>
      <c r="BK13" s="11">
        <v>2530</v>
      </c>
      <c r="BL13" s="11">
        <v>961</v>
      </c>
      <c r="BM13" s="11">
        <v>1569</v>
      </c>
      <c r="BN13" s="11">
        <v>26058</v>
      </c>
      <c r="BO13" s="11">
        <v>13967</v>
      </c>
      <c r="BP13" s="11">
        <v>12091</v>
      </c>
      <c r="BQ13" s="11">
        <v>81900</v>
      </c>
      <c r="BR13" s="11">
        <v>32154</v>
      </c>
      <c r="BS13" s="11">
        <v>49746</v>
      </c>
      <c r="BT13" s="11">
        <v>19095</v>
      </c>
      <c r="BU13" s="11">
        <v>4058</v>
      </c>
      <c r="BV13" s="11">
        <v>15037</v>
      </c>
      <c r="BW13" s="11">
        <v>39175</v>
      </c>
      <c r="BX13" s="11">
        <v>15552</v>
      </c>
      <c r="BY13" s="11">
        <v>23623</v>
      </c>
      <c r="BZ13" s="11">
        <v>2022</v>
      </c>
      <c r="CA13" s="11">
        <v>809</v>
      </c>
      <c r="CB13" s="11">
        <v>1213</v>
      </c>
      <c r="CC13" s="11">
        <v>21608</v>
      </c>
      <c r="CD13" s="11">
        <v>11735</v>
      </c>
      <c r="CE13" s="11">
        <v>9873</v>
      </c>
      <c r="CF13" s="11">
        <v>20934</v>
      </c>
      <c r="CG13" s="11">
        <v>6628</v>
      </c>
      <c r="CH13" s="11">
        <v>14306</v>
      </c>
      <c r="CI13" s="11">
        <v>7226</v>
      </c>
      <c r="CJ13" s="11">
        <v>1808</v>
      </c>
      <c r="CK13" s="11">
        <v>5418</v>
      </c>
      <c r="CL13" s="11">
        <v>8750</v>
      </c>
      <c r="CM13" s="11">
        <v>2436</v>
      </c>
      <c r="CN13" s="11">
        <v>6314</v>
      </c>
      <c r="CO13" s="11">
        <v>508</v>
      </c>
      <c r="CP13" s="11">
        <v>152</v>
      </c>
      <c r="CQ13" s="11">
        <v>356</v>
      </c>
      <c r="CR13" s="11">
        <v>4450</v>
      </c>
      <c r="CS13" s="11">
        <v>2232</v>
      </c>
      <c r="CT13" s="11">
        <v>2218</v>
      </c>
      <c r="CU13" s="11">
        <v>793186</v>
      </c>
      <c r="CV13" s="11">
        <v>313120</v>
      </c>
      <c r="CW13" s="11">
        <v>480066</v>
      </c>
    </row>
    <row r="14" spans="1:103" s="11" customFormat="1" x14ac:dyDescent="0.35">
      <c r="A14" s="11" t="s">
        <v>155</v>
      </c>
      <c r="B14" s="11" t="s">
        <v>179</v>
      </c>
      <c r="C14" s="11" t="s">
        <v>180</v>
      </c>
      <c r="D14" s="11" t="s">
        <v>7</v>
      </c>
      <c r="E14" s="10">
        <f t="shared" si="0"/>
        <v>31.737952935064516</v>
      </c>
      <c r="F14" s="10">
        <f t="shared" si="2"/>
        <v>5.1963332220924414</v>
      </c>
      <c r="G14" s="10">
        <f t="shared" si="3"/>
        <v>23.440434283237124</v>
      </c>
      <c r="H14" s="10">
        <f t="shared" si="4"/>
        <v>0</v>
      </c>
      <c r="I14" s="10">
        <f t="shared" si="5"/>
        <v>35.633677982594513</v>
      </c>
      <c r="J14" s="10">
        <f t="shared" si="6"/>
        <v>72.889667731579237</v>
      </c>
      <c r="K14" s="10">
        <f t="shared" si="7"/>
        <v>82.199543008807439</v>
      </c>
      <c r="L14" s="10">
        <f t="shared" si="8"/>
        <v>62.250028383964249</v>
      </c>
      <c r="M14" s="10">
        <f t="shared" si="11"/>
        <v>53.002005433611764</v>
      </c>
      <c r="N14" s="10">
        <f t="shared" si="9"/>
        <v>851.23334107666756</v>
      </c>
      <c r="O14" s="10">
        <f t="shared" si="10"/>
        <v>872.05038419342998</v>
      </c>
      <c r="P14" s="9">
        <v>553488</v>
      </c>
      <c r="Q14" s="11">
        <v>335608</v>
      </c>
      <c r="R14" s="11">
        <v>1743931</v>
      </c>
      <c r="S14" s="11">
        <v>931562</v>
      </c>
      <c r="T14" s="11">
        <v>812369</v>
      </c>
      <c r="U14" s="11">
        <v>215167</v>
      </c>
      <c r="V14" s="11">
        <v>116229</v>
      </c>
      <c r="W14" s="11">
        <v>98938</v>
      </c>
      <c r="X14" s="11">
        <v>408785</v>
      </c>
      <c r="Y14" s="11">
        <v>217338</v>
      </c>
      <c r="Z14" s="11">
        <v>191447</v>
      </c>
      <c r="AA14" s="11">
        <v>0</v>
      </c>
      <c r="AB14" s="11">
        <v>0</v>
      </c>
      <c r="AC14" s="11">
        <v>0</v>
      </c>
      <c r="AD14" s="11">
        <v>1114311</v>
      </c>
      <c r="AE14" s="11">
        <v>670200</v>
      </c>
      <c r="AF14" s="11">
        <v>444111</v>
      </c>
      <c r="AG14" s="11">
        <v>629620</v>
      </c>
      <c r="AH14" s="11">
        <v>261362</v>
      </c>
      <c r="AI14" s="11">
        <v>368258</v>
      </c>
      <c r="AJ14" s="11">
        <v>691621</v>
      </c>
      <c r="AK14" s="11">
        <v>488321</v>
      </c>
      <c r="AL14" s="11">
        <v>203300</v>
      </c>
      <c r="AM14" s="11">
        <v>531227</v>
      </c>
      <c r="AN14" s="11">
        <v>420510</v>
      </c>
      <c r="AO14" s="11">
        <v>110717</v>
      </c>
      <c r="AP14" s="11">
        <v>206179</v>
      </c>
      <c r="AQ14" s="11">
        <v>153428</v>
      </c>
      <c r="AR14" s="11">
        <v>52751</v>
      </c>
      <c r="AS14" s="11">
        <v>86056</v>
      </c>
      <c r="AT14" s="11">
        <v>64063</v>
      </c>
      <c r="AU14" s="11">
        <v>21993</v>
      </c>
      <c r="AV14" s="11">
        <v>12753</v>
      </c>
      <c r="AW14" s="11">
        <v>10168</v>
      </c>
      <c r="AX14" s="11">
        <v>2585</v>
      </c>
      <c r="AY14" s="11">
        <v>226239</v>
      </c>
      <c r="AZ14" s="11">
        <v>192851</v>
      </c>
      <c r="BA14" s="11">
        <v>33388</v>
      </c>
      <c r="BB14" s="11">
        <v>160394</v>
      </c>
      <c r="BC14" s="11">
        <v>67811</v>
      </c>
      <c r="BD14" s="11">
        <v>92583</v>
      </c>
      <c r="BE14" s="11">
        <v>54941</v>
      </c>
      <c r="BF14" s="11">
        <v>12357</v>
      </c>
      <c r="BG14" s="11">
        <v>42584</v>
      </c>
      <c r="BH14" s="11">
        <v>58157</v>
      </c>
      <c r="BI14" s="11">
        <v>25820</v>
      </c>
      <c r="BJ14" s="11">
        <v>32337</v>
      </c>
      <c r="BK14" s="11">
        <v>3344</v>
      </c>
      <c r="BL14" s="11">
        <v>1619</v>
      </c>
      <c r="BM14" s="11">
        <v>1725</v>
      </c>
      <c r="BN14" s="11">
        <v>43952</v>
      </c>
      <c r="BO14" s="11">
        <v>28015</v>
      </c>
      <c r="BP14" s="11">
        <v>15937</v>
      </c>
      <c r="BQ14" s="11">
        <v>126288</v>
      </c>
      <c r="BR14" s="11">
        <v>52521</v>
      </c>
      <c r="BS14" s="11">
        <v>73767</v>
      </c>
      <c r="BT14" s="11">
        <v>42037</v>
      </c>
      <c r="BU14" s="11">
        <v>8162</v>
      </c>
      <c r="BV14" s="11">
        <v>33875</v>
      </c>
      <c r="BW14" s="11">
        <v>46800</v>
      </c>
      <c r="BX14" s="11">
        <v>21496</v>
      </c>
      <c r="BY14" s="11">
        <v>25304</v>
      </c>
      <c r="BZ14" s="11">
        <v>2783</v>
      </c>
      <c r="CA14" s="11">
        <v>1359</v>
      </c>
      <c r="CB14" s="11">
        <v>1424</v>
      </c>
      <c r="CC14" s="11">
        <v>34668</v>
      </c>
      <c r="CD14" s="11">
        <v>21504</v>
      </c>
      <c r="CE14" s="11">
        <v>13164</v>
      </c>
      <c r="CF14" s="11">
        <v>34106</v>
      </c>
      <c r="CG14" s="11">
        <v>15290</v>
      </c>
      <c r="CH14" s="11">
        <v>18816</v>
      </c>
      <c r="CI14" s="11">
        <v>12904</v>
      </c>
      <c r="CJ14" s="11">
        <v>4195</v>
      </c>
      <c r="CK14" s="11">
        <v>8709</v>
      </c>
      <c r="CL14" s="11">
        <v>11357</v>
      </c>
      <c r="CM14" s="11">
        <v>4324</v>
      </c>
      <c r="CN14" s="11">
        <v>7033</v>
      </c>
      <c r="CO14" s="11">
        <v>561</v>
      </c>
      <c r="CP14" s="11">
        <v>260</v>
      </c>
      <c r="CQ14" s="11">
        <v>301</v>
      </c>
      <c r="CR14" s="11">
        <v>9284</v>
      </c>
      <c r="CS14" s="11">
        <v>6511</v>
      </c>
      <c r="CT14" s="11">
        <v>2773</v>
      </c>
      <c r="CU14" s="11">
        <v>1052310</v>
      </c>
      <c r="CV14" s="11">
        <v>443241</v>
      </c>
      <c r="CW14" s="11">
        <v>609069</v>
      </c>
    </row>
    <row r="15" spans="1:103" s="11" customFormat="1" x14ac:dyDescent="0.35">
      <c r="A15" s="11" t="s">
        <v>155</v>
      </c>
      <c r="B15" s="11" t="s">
        <v>181</v>
      </c>
      <c r="C15" s="11" t="s">
        <v>182</v>
      </c>
      <c r="D15" s="11" t="s">
        <v>7</v>
      </c>
      <c r="E15" s="10">
        <f t="shared" si="0"/>
        <v>19.659395085181821</v>
      </c>
      <c r="F15" s="10">
        <f t="shared" si="2"/>
        <v>5.2490365469843923</v>
      </c>
      <c r="G15" s="10">
        <f t="shared" si="3"/>
        <v>20.873262789509589</v>
      </c>
      <c r="H15" s="10">
        <f t="shared" si="4"/>
        <v>0</v>
      </c>
      <c r="I15" s="10">
        <f t="shared" si="5"/>
        <v>36.955663348346562</v>
      </c>
      <c r="J15" s="10">
        <f t="shared" si="6"/>
        <v>75.214104837201589</v>
      </c>
      <c r="K15" s="10">
        <f t="shared" si="7"/>
        <v>85.649793052751576</v>
      </c>
      <c r="L15" s="10">
        <f t="shared" si="8"/>
        <v>63.54453640855494</v>
      </c>
      <c r="M15" s="10">
        <f t="shared" si="11"/>
        <v>62.251888424830582</v>
      </c>
      <c r="N15" s="10">
        <f t="shared" si="9"/>
        <v>831.53357061405018</v>
      </c>
      <c r="O15" s="10">
        <f t="shared" si="10"/>
        <v>885.88647146786786</v>
      </c>
      <c r="P15" s="9">
        <v>321322</v>
      </c>
      <c r="Q15" s="11">
        <v>311380</v>
      </c>
      <c r="R15" s="11">
        <v>1634445</v>
      </c>
      <c r="S15" s="11">
        <v>866672</v>
      </c>
      <c r="T15" s="11">
        <v>767773</v>
      </c>
      <c r="U15" s="11">
        <v>212011</v>
      </c>
      <c r="V15" s="11">
        <v>115756</v>
      </c>
      <c r="W15" s="11">
        <v>96255</v>
      </c>
      <c r="X15" s="11">
        <v>341162</v>
      </c>
      <c r="Y15" s="11">
        <v>181475</v>
      </c>
      <c r="Z15" s="11">
        <v>159687</v>
      </c>
      <c r="AA15" s="11">
        <v>0</v>
      </c>
      <c r="AB15" s="11">
        <v>0</v>
      </c>
      <c r="AC15" s="11">
        <v>0</v>
      </c>
      <c r="AD15" s="11">
        <v>1069871</v>
      </c>
      <c r="AE15" s="11">
        <v>643158</v>
      </c>
      <c r="AF15" s="11">
        <v>426713</v>
      </c>
      <c r="AG15" s="11">
        <v>564574</v>
      </c>
      <c r="AH15" s="11">
        <v>223514</v>
      </c>
      <c r="AI15" s="11">
        <v>341060</v>
      </c>
      <c r="AJ15" s="11">
        <v>623006</v>
      </c>
      <c r="AK15" s="11">
        <v>430678</v>
      </c>
      <c r="AL15" s="11">
        <v>192328</v>
      </c>
      <c r="AM15" s="11">
        <v>445675</v>
      </c>
      <c r="AN15" s="11">
        <v>357937</v>
      </c>
      <c r="AO15" s="11">
        <v>87738</v>
      </c>
      <c r="AP15" s="11">
        <v>210502</v>
      </c>
      <c r="AQ15" s="11">
        <v>163928</v>
      </c>
      <c r="AR15" s="11">
        <v>46574</v>
      </c>
      <c r="AS15" s="11">
        <v>52905</v>
      </c>
      <c r="AT15" s="11">
        <v>41126</v>
      </c>
      <c r="AU15" s="11">
        <v>11779</v>
      </c>
      <c r="AV15" s="11">
        <v>9331</v>
      </c>
      <c r="AW15" s="11">
        <v>7288</v>
      </c>
      <c r="AX15" s="11">
        <v>2043</v>
      </c>
      <c r="AY15" s="11">
        <v>172937</v>
      </c>
      <c r="AZ15" s="11">
        <v>145595</v>
      </c>
      <c r="BA15" s="11">
        <v>27342</v>
      </c>
      <c r="BB15" s="11">
        <v>177331</v>
      </c>
      <c r="BC15" s="11">
        <v>72741</v>
      </c>
      <c r="BD15" s="11">
        <v>104590</v>
      </c>
      <c r="BE15" s="11">
        <v>78041</v>
      </c>
      <c r="BF15" s="11">
        <v>20522</v>
      </c>
      <c r="BG15" s="11">
        <v>57519</v>
      </c>
      <c r="BH15" s="11">
        <v>50883</v>
      </c>
      <c r="BI15" s="11">
        <v>25211</v>
      </c>
      <c r="BJ15" s="11">
        <v>25672</v>
      </c>
      <c r="BK15" s="11">
        <v>5524</v>
      </c>
      <c r="BL15" s="11">
        <v>1867</v>
      </c>
      <c r="BM15" s="11">
        <v>3657</v>
      </c>
      <c r="BN15" s="11">
        <v>42883</v>
      </c>
      <c r="BO15" s="11">
        <v>25141</v>
      </c>
      <c r="BP15" s="11">
        <v>17742</v>
      </c>
      <c r="BQ15" s="11">
        <v>140814</v>
      </c>
      <c r="BR15" s="11">
        <v>58236</v>
      </c>
      <c r="BS15" s="11">
        <v>82578</v>
      </c>
      <c r="BT15" s="11">
        <v>59604</v>
      </c>
      <c r="BU15" s="11">
        <v>14426</v>
      </c>
      <c r="BV15" s="11">
        <v>45178</v>
      </c>
      <c r="BW15" s="11">
        <v>40127</v>
      </c>
      <c r="BX15" s="11">
        <v>20705</v>
      </c>
      <c r="BY15" s="11">
        <v>19422</v>
      </c>
      <c r="BZ15" s="11">
        <v>4454</v>
      </c>
      <c r="CA15" s="11">
        <v>1460</v>
      </c>
      <c r="CB15" s="11">
        <v>2994</v>
      </c>
      <c r="CC15" s="11">
        <v>36629</v>
      </c>
      <c r="CD15" s="11">
        <v>21645</v>
      </c>
      <c r="CE15" s="11">
        <v>14984</v>
      </c>
      <c r="CF15" s="11">
        <v>36517</v>
      </c>
      <c r="CG15" s="11">
        <v>14505</v>
      </c>
      <c r="CH15" s="11">
        <v>22012</v>
      </c>
      <c r="CI15" s="11">
        <v>18437</v>
      </c>
      <c r="CJ15" s="11">
        <v>6096</v>
      </c>
      <c r="CK15" s="11">
        <v>12341</v>
      </c>
      <c r="CL15" s="11">
        <v>10756</v>
      </c>
      <c r="CM15" s="11">
        <v>4506</v>
      </c>
      <c r="CN15" s="11">
        <v>6250</v>
      </c>
      <c r="CO15" s="11">
        <v>1070</v>
      </c>
      <c r="CP15" s="11">
        <v>407</v>
      </c>
      <c r="CQ15" s="11">
        <v>663</v>
      </c>
      <c r="CR15" s="11">
        <v>6254</v>
      </c>
      <c r="CS15" s="11">
        <v>3496</v>
      </c>
      <c r="CT15" s="11">
        <v>2758</v>
      </c>
      <c r="CU15" s="11">
        <v>1011439</v>
      </c>
      <c r="CV15" s="11">
        <v>435994</v>
      </c>
      <c r="CW15" s="11">
        <v>575445</v>
      </c>
    </row>
    <row r="16" spans="1:103" s="11" customFormat="1" x14ac:dyDescent="0.35">
      <c r="A16" s="11" t="s">
        <v>155</v>
      </c>
      <c r="B16" s="11" t="s">
        <v>183</v>
      </c>
      <c r="C16" s="11" t="s">
        <v>184</v>
      </c>
      <c r="D16" s="11" t="s">
        <v>7</v>
      </c>
      <c r="E16" s="10">
        <f t="shared" si="0"/>
        <v>42.04318868002759</v>
      </c>
      <c r="F16" s="10">
        <f t="shared" si="2"/>
        <v>5.12688658279707</v>
      </c>
      <c r="G16" s="10">
        <f t="shared" si="3"/>
        <v>20.438011918537814</v>
      </c>
      <c r="H16" s="10">
        <f t="shared" si="4"/>
        <v>0</v>
      </c>
      <c r="I16" s="10">
        <f t="shared" si="5"/>
        <v>22.439712458124621</v>
      </c>
      <c r="J16" s="10">
        <f t="shared" si="6"/>
        <v>80.223506611408837</v>
      </c>
      <c r="K16" s="10">
        <f t="shared" si="7"/>
        <v>87.654139812398739</v>
      </c>
      <c r="L16" s="10">
        <f t="shared" si="8"/>
        <v>71.715281422349904</v>
      </c>
      <c r="M16" s="10">
        <f t="shared" si="11"/>
        <v>39.736159807149235</v>
      </c>
      <c r="N16" s="10">
        <f t="shared" si="9"/>
        <v>820.49802226883071</v>
      </c>
      <c r="O16" s="10">
        <f t="shared" si="10"/>
        <v>866.74265891967866</v>
      </c>
      <c r="P16" s="9">
        <v>446164</v>
      </c>
      <c r="Q16" s="11">
        <v>206988</v>
      </c>
      <c r="R16" s="11">
        <v>1061204</v>
      </c>
      <c r="S16" s="11">
        <v>568479</v>
      </c>
      <c r="T16" s="11">
        <v>492725</v>
      </c>
      <c r="U16" s="11">
        <v>129330</v>
      </c>
      <c r="V16" s="11">
        <v>71041</v>
      </c>
      <c r="W16" s="11">
        <v>58289</v>
      </c>
      <c r="X16" s="11">
        <v>216889</v>
      </c>
      <c r="Y16" s="11">
        <v>115573</v>
      </c>
      <c r="Z16" s="11">
        <v>101316</v>
      </c>
      <c r="AA16" s="11">
        <v>0</v>
      </c>
      <c r="AB16" s="11">
        <v>0</v>
      </c>
      <c r="AC16" s="11">
        <v>0</v>
      </c>
      <c r="AD16" s="11">
        <v>747582</v>
      </c>
      <c r="AE16" s="11">
        <v>436025</v>
      </c>
      <c r="AF16" s="11">
        <v>311557</v>
      </c>
      <c r="AG16" s="11">
        <v>313622</v>
      </c>
      <c r="AH16" s="11">
        <v>132454</v>
      </c>
      <c r="AI16" s="11">
        <v>181168</v>
      </c>
      <c r="AJ16" s="11">
        <v>345967</v>
      </c>
      <c r="AK16" s="11">
        <v>272646</v>
      </c>
      <c r="AL16" s="11">
        <v>73321</v>
      </c>
      <c r="AM16" s="11">
        <v>288949</v>
      </c>
      <c r="AN16" s="11">
        <v>238995</v>
      </c>
      <c r="AO16" s="11">
        <v>49954</v>
      </c>
      <c r="AP16" s="11">
        <v>80456</v>
      </c>
      <c r="AQ16" s="11">
        <v>67251</v>
      </c>
      <c r="AR16" s="11">
        <v>13205</v>
      </c>
      <c r="AS16" s="11">
        <v>20616</v>
      </c>
      <c r="AT16" s="11">
        <v>16444</v>
      </c>
      <c r="AU16" s="11">
        <v>4172</v>
      </c>
      <c r="AV16" s="11">
        <v>6353</v>
      </c>
      <c r="AW16" s="11">
        <v>4495</v>
      </c>
      <c r="AX16" s="11">
        <v>1858</v>
      </c>
      <c r="AY16" s="11">
        <v>181524</v>
      </c>
      <c r="AZ16" s="11">
        <v>150805</v>
      </c>
      <c r="BA16" s="11">
        <v>30719</v>
      </c>
      <c r="BB16" s="11">
        <v>57018</v>
      </c>
      <c r="BC16" s="11">
        <v>33651</v>
      </c>
      <c r="BD16" s="11">
        <v>23367</v>
      </c>
      <c r="BE16" s="11">
        <v>15276</v>
      </c>
      <c r="BF16" s="11">
        <v>5662</v>
      </c>
      <c r="BG16" s="11">
        <v>9614</v>
      </c>
      <c r="BH16" s="11">
        <v>15952</v>
      </c>
      <c r="BI16" s="11">
        <v>10161</v>
      </c>
      <c r="BJ16" s="11">
        <v>5791</v>
      </c>
      <c r="BK16" s="11">
        <v>2168</v>
      </c>
      <c r="BL16" s="11">
        <v>1053</v>
      </c>
      <c r="BM16" s="11">
        <v>1115</v>
      </c>
      <c r="BN16" s="11">
        <v>23622</v>
      </c>
      <c r="BO16" s="11">
        <v>16775</v>
      </c>
      <c r="BP16" s="11">
        <v>6847</v>
      </c>
      <c r="BQ16" s="11">
        <v>47959</v>
      </c>
      <c r="BR16" s="11">
        <v>28132</v>
      </c>
      <c r="BS16" s="11">
        <v>19827</v>
      </c>
      <c r="BT16" s="11">
        <v>12324</v>
      </c>
      <c r="BU16" s="11">
        <v>4421</v>
      </c>
      <c r="BV16" s="11">
        <v>7903</v>
      </c>
      <c r="BW16" s="11">
        <v>13354</v>
      </c>
      <c r="BX16" s="11">
        <v>8503</v>
      </c>
      <c r="BY16" s="11">
        <v>4851</v>
      </c>
      <c r="BZ16" s="11">
        <v>1835</v>
      </c>
      <c r="CA16" s="11">
        <v>853</v>
      </c>
      <c r="CB16" s="11">
        <v>982</v>
      </c>
      <c r="CC16" s="11">
        <v>20446</v>
      </c>
      <c r="CD16" s="11">
        <v>14355</v>
      </c>
      <c r="CE16" s="11">
        <v>6091</v>
      </c>
      <c r="CF16" s="11">
        <v>9059</v>
      </c>
      <c r="CG16" s="11">
        <v>5519</v>
      </c>
      <c r="CH16" s="11">
        <v>3540</v>
      </c>
      <c r="CI16" s="11">
        <v>2952</v>
      </c>
      <c r="CJ16" s="11">
        <v>1241</v>
      </c>
      <c r="CK16" s="11">
        <v>1711</v>
      </c>
      <c r="CL16" s="11">
        <v>2598</v>
      </c>
      <c r="CM16" s="11">
        <v>1658</v>
      </c>
      <c r="CN16" s="11">
        <v>940</v>
      </c>
      <c r="CO16" s="11">
        <v>333</v>
      </c>
      <c r="CP16" s="11">
        <v>200</v>
      </c>
      <c r="CQ16" s="11">
        <v>133</v>
      </c>
      <c r="CR16" s="11">
        <v>3176</v>
      </c>
      <c r="CS16" s="11">
        <v>2420</v>
      </c>
      <c r="CT16" s="11">
        <v>756</v>
      </c>
      <c r="CU16" s="11">
        <v>715237</v>
      </c>
      <c r="CV16" s="11">
        <v>295833</v>
      </c>
      <c r="CW16" s="11">
        <v>419404</v>
      </c>
    </row>
    <row r="17" spans="1:101" s="11" customFormat="1" x14ac:dyDescent="0.35">
      <c r="A17" s="11" t="s">
        <v>155</v>
      </c>
      <c r="B17" s="11" t="s">
        <v>185</v>
      </c>
      <c r="C17" s="11" t="s">
        <v>186</v>
      </c>
      <c r="D17" s="11" t="s">
        <v>7</v>
      </c>
      <c r="E17" s="10">
        <f t="shared" si="0"/>
        <v>25.389996921969317</v>
      </c>
      <c r="F17" s="10">
        <f t="shared" si="2"/>
        <v>5.1712313984482075</v>
      </c>
      <c r="G17" s="10">
        <f t="shared" si="3"/>
        <v>17.784548285954269</v>
      </c>
      <c r="H17" s="10">
        <f t="shared" si="4"/>
        <v>0</v>
      </c>
      <c r="I17" s="10">
        <f t="shared" si="5"/>
        <v>30.474621325803746</v>
      </c>
      <c r="J17" s="10">
        <f t="shared" si="6"/>
        <v>80.645049704540085</v>
      </c>
      <c r="K17" s="10">
        <f t="shared" si="7"/>
        <v>89.311784156481195</v>
      </c>
      <c r="L17" s="10">
        <f t="shared" si="8"/>
        <v>70.732380896368142</v>
      </c>
      <c r="M17" s="10">
        <f t="shared" si="11"/>
        <v>50.956408827258414</v>
      </c>
      <c r="N17" s="10">
        <f t="shared" si="9"/>
        <v>781.70080142475501</v>
      </c>
      <c r="O17" s="10">
        <f t="shared" si="10"/>
        <v>862.18467475085833</v>
      </c>
      <c r="P17" s="9">
        <v>243339</v>
      </c>
      <c r="Q17" s="11">
        <v>185334</v>
      </c>
      <c r="R17" s="11">
        <v>958405</v>
      </c>
      <c r="S17" s="11">
        <v>514667</v>
      </c>
      <c r="T17" s="11">
        <v>443738</v>
      </c>
      <c r="U17" s="11">
        <v>120051</v>
      </c>
      <c r="V17" s="11">
        <v>67380</v>
      </c>
      <c r="W17" s="11">
        <v>52671</v>
      </c>
      <c r="X17" s="11">
        <v>170448</v>
      </c>
      <c r="Y17" s="11">
        <v>90856</v>
      </c>
      <c r="Z17" s="11">
        <v>79592</v>
      </c>
      <c r="AA17" s="11">
        <v>0</v>
      </c>
      <c r="AB17" s="11">
        <v>0</v>
      </c>
      <c r="AC17" s="11">
        <v>0</v>
      </c>
      <c r="AD17" s="11">
        <v>676091</v>
      </c>
      <c r="AE17" s="11">
        <v>399480</v>
      </c>
      <c r="AF17" s="11">
        <v>276611</v>
      </c>
      <c r="AG17" s="11">
        <v>282314</v>
      </c>
      <c r="AH17" s="11">
        <v>115187</v>
      </c>
      <c r="AI17" s="11">
        <v>167127</v>
      </c>
      <c r="AJ17" s="11">
        <v>326534</v>
      </c>
      <c r="AK17" s="11">
        <v>250020</v>
      </c>
      <c r="AL17" s="11">
        <v>76514</v>
      </c>
      <c r="AM17" s="11">
        <v>246457</v>
      </c>
      <c r="AN17" s="11">
        <v>205882</v>
      </c>
      <c r="AO17" s="11">
        <v>40575</v>
      </c>
      <c r="AP17" s="11">
        <v>86313</v>
      </c>
      <c r="AQ17" s="11">
        <v>71120</v>
      </c>
      <c r="AR17" s="11">
        <v>15193</v>
      </c>
      <c r="AS17" s="11">
        <v>19433</v>
      </c>
      <c r="AT17" s="11">
        <v>15691</v>
      </c>
      <c r="AU17" s="11">
        <v>3742</v>
      </c>
      <c r="AV17" s="11">
        <v>6520</v>
      </c>
      <c r="AW17" s="11">
        <v>5230</v>
      </c>
      <c r="AX17" s="11">
        <v>1290</v>
      </c>
      <c r="AY17" s="11">
        <v>134191</v>
      </c>
      <c r="AZ17" s="11">
        <v>113841</v>
      </c>
      <c r="BA17" s="11">
        <v>20350</v>
      </c>
      <c r="BB17" s="11">
        <v>80077</v>
      </c>
      <c r="BC17" s="11">
        <v>44138</v>
      </c>
      <c r="BD17" s="11">
        <v>35939</v>
      </c>
      <c r="BE17" s="11">
        <v>26076</v>
      </c>
      <c r="BF17" s="11">
        <v>10171</v>
      </c>
      <c r="BG17" s="11">
        <v>15905</v>
      </c>
      <c r="BH17" s="11">
        <v>25412</v>
      </c>
      <c r="BI17" s="11">
        <v>15485</v>
      </c>
      <c r="BJ17" s="11">
        <v>9927</v>
      </c>
      <c r="BK17" s="11">
        <v>2734</v>
      </c>
      <c r="BL17" s="11">
        <v>1386</v>
      </c>
      <c r="BM17" s="11">
        <v>1348</v>
      </c>
      <c r="BN17" s="11">
        <v>25855</v>
      </c>
      <c r="BO17" s="11">
        <v>17096</v>
      </c>
      <c r="BP17" s="11">
        <v>8759</v>
      </c>
      <c r="BQ17" s="11">
        <v>64662</v>
      </c>
      <c r="BR17" s="11">
        <v>36999</v>
      </c>
      <c r="BS17" s="11">
        <v>27663</v>
      </c>
      <c r="BT17" s="11">
        <v>19139</v>
      </c>
      <c r="BU17" s="11">
        <v>7983</v>
      </c>
      <c r="BV17" s="11">
        <v>11156</v>
      </c>
      <c r="BW17" s="11">
        <v>20582</v>
      </c>
      <c r="BX17" s="11">
        <v>13013</v>
      </c>
      <c r="BY17" s="11">
        <v>7569</v>
      </c>
      <c r="BZ17" s="11">
        <v>2294</v>
      </c>
      <c r="CA17" s="11">
        <v>1160</v>
      </c>
      <c r="CB17" s="11">
        <v>1134</v>
      </c>
      <c r="CC17" s="11">
        <v>22647</v>
      </c>
      <c r="CD17" s="11">
        <v>14843</v>
      </c>
      <c r="CE17" s="11">
        <v>7804</v>
      </c>
      <c r="CF17" s="11">
        <v>15415</v>
      </c>
      <c r="CG17" s="11">
        <v>7139</v>
      </c>
      <c r="CH17" s="11">
        <v>8276</v>
      </c>
      <c r="CI17" s="11">
        <v>6937</v>
      </c>
      <c r="CJ17" s="11">
        <v>2188</v>
      </c>
      <c r="CK17" s="11">
        <v>4749</v>
      </c>
      <c r="CL17" s="11">
        <v>4830</v>
      </c>
      <c r="CM17" s="11">
        <v>2472</v>
      </c>
      <c r="CN17" s="11">
        <v>2358</v>
      </c>
      <c r="CO17" s="11">
        <v>440</v>
      </c>
      <c r="CP17" s="11">
        <v>226</v>
      </c>
      <c r="CQ17" s="11">
        <v>214</v>
      </c>
      <c r="CR17" s="11">
        <v>3208</v>
      </c>
      <c r="CS17" s="11">
        <v>2253</v>
      </c>
      <c r="CT17" s="11">
        <v>955</v>
      </c>
      <c r="CU17" s="11">
        <v>631871</v>
      </c>
      <c r="CV17" s="11">
        <v>264647</v>
      </c>
      <c r="CW17" s="11">
        <v>367224</v>
      </c>
    </row>
    <row r="18" spans="1:101" s="11" customFormat="1" x14ac:dyDescent="0.35">
      <c r="A18" s="11" t="s">
        <v>155</v>
      </c>
      <c r="B18" s="11" t="s">
        <v>187</v>
      </c>
      <c r="C18" s="11" t="s">
        <v>188</v>
      </c>
      <c r="D18" s="11" t="s">
        <v>7</v>
      </c>
      <c r="E18" s="10">
        <f t="shared" si="0"/>
        <v>14.408060835842132</v>
      </c>
      <c r="F18" s="10">
        <f t="shared" si="2"/>
        <v>5.369968319045844</v>
      </c>
      <c r="G18" s="10">
        <f t="shared" si="3"/>
        <v>16.952178100137949</v>
      </c>
      <c r="H18" s="10">
        <f t="shared" si="4"/>
        <v>0</v>
      </c>
      <c r="I18" s="10">
        <f t="shared" si="5"/>
        <v>40.449341965361626</v>
      </c>
      <c r="J18" s="10">
        <f t="shared" si="6"/>
        <v>77.722229552834037</v>
      </c>
      <c r="K18" s="10">
        <f t="shared" si="7"/>
        <v>89.720701747766057</v>
      </c>
      <c r="L18" s="10">
        <f t="shared" si="8"/>
        <v>64.571701819685686</v>
      </c>
      <c r="M18" s="10">
        <f t="shared" si="11"/>
        <v>62.683115563641522</v>
      </c>
      <c r="N18" s="10">
        <f t="shared" si="9"/>
        <v>774.97685111274302</v>
      </c>
      <c r="O18" s="10">
        <f t="shared" si="10"/>
        <v>894.70785858855686</v>
      </c>
      <c r="P18" s="9">
        <v>132855</v>
      </c>
      <c r="Q18" s="11">
        <v>171712</v>
      </c>
      <c r="R18" s="11">
        <v>922088</v>
      </c>
      <c r="S18" s="11">
        <v>486665</v>
      </c>
      <c r="T18" s="11">
        <v>435423</v>
      </c>
      <c r="U18" s="11">
        <v>111181</v>
      </c>
      <c r="V18" s="11">
        <v>62638</v>
      </c>
      <c r="W18" s="11">
        <v>48543</v>
      </c>
      <c r="X18" s="11">
        <v>156314</v>
      </c>
      <c r="Y18" s="11">
        <v>82420</v>
      </c>
      <c r="Z18" s="11">
        <v>73894</v>
      </c>
      <c r="AA18" s="11">
        <v>0</v>
      </c>
      <c r="AB18" s="11">
        <v>0</v>
      </c>
      <c r="AC18" s="11">
        <v>0</v>
      </c>
      <c r="AD18" s="11">
        <v>630255</v>
      </c>
      <c r="AE18" s="11">
        <v>380440</v>
      </c>
      <c r="AF18" s="11">
        <v>249815</v>
      </c>
      <c r="AG18" s="11">
        <v>291833</v>
      </c>
      <c r="AH18" s="11">
        <v>106225</v>
      </c>
      <c r="AI18" s="11">
        <v>185608</v>
      </c>
      <c r="AJ18" s="11">
        <v>338584</v>
      </c>
      <c r="AK18" s="11">
        <v>232935</v>
      </c>
      <c r="AL18" s="11">
        <v>105649</v>
      </c>
      <c r="AM18" s="11">
        <v>212402</v>
      </c>
      <c r="AN18" s="11">
        <v>176687</v>
      </c>
      <c r="AO18" s="11">
        <v>35715</v>
      </c>
      <c r="AP18" s="11">
        <v>86053</v>
      </c>
      <c r="AQ18" s="11">
        <v>67997</v>
      </c>
      <c r="AR18" s="11">
        <v>18056</v>
      </c>
      <c r="AS18" s="11">
        <v>10773</v>
      </c>
      <c r="AT18" s="11">
        <v>8472</v>
      </c>
      <c r="AU18" s="11">
        <v>2301</v>
      </c>
      <c r="AV18" s="11">
        <v>5047</v>
      </c>
      <c r="AW18" s="11">
        <v>3963</v>
      </c>
      <c r="AX18" s="11">
        <v>1084</v>
      </c>
      <c r="AY18" s="11">
        <v>110529</v>
      </c>
      <c r="AZ18" s="11">
        <v>96255</v>
      </c>
      <c r="BA18" s="11">
        <v>14274</v>
      </c>
      <c r="BB18" s="11">
        <v>126182</v>
      </c>
      <c r="BC18" s="11">
        <v>56248</v>
      </c>
      <c r="BD18" s="11">
        <v>69934</v>
      </c>
      <c r="BE18" s="11">
        <v>63093</v>
      </c>
      <c r="BF18" s="11">
        <v>20511</v>
      </c>
      <c r="BG18" s="11">
        <v>42582</v>
      </c>
      <c r="BH18" s="11">
        <v>27547</v>
      </c>
      <c r="BI18" s="11">
        <v>12871</v>
      </c>
      <c r="BJ18" s="11">
        <v>14676</v>
      </c>
      <c r="BK18" s="11">
        <v>2592</v>
      </c>
      <c r="BL18" s="11">
        <v>1167</v>
      </c>
      <c r="BM18" s="11">
        <v>1425</v>
      </c>
      <c r="BN18" s="11">
        <v>32950</v>
      </c>
      <c r="BO18" s="11">
        <v>21699</v>
      </c>
      <c r="BP18" s="11">
        <v>11251</v>
      </c>
      <c r="BQ18" s="11">
        <v>92409</v>
      </c>
      <c r="BR18" s="11">
        <v>43544</v>
      </c>
      <c r="BS18" s="11">
        <v>48865</v>
      </c>
      <c r="BT18" s="11">
        <v>44350</v>
      </c>
      <c r="BU18" s="11">
        <v>14867</v>
      </c>
      <c r="BV18" s="11">
        <v>29483</v>
      </c>
      <c r="BW18" s="11">
        <v>19954</v>
      </c>
      <c r="BX18" s="11">
        <v>10213</v>
      </c>
      <c r="BY18" s="11">
        <v>9741</v>
      </c>
      <c r="BZ18" s="11">
        <v>1998</v>
      </c>
      <c r="CA18" s="11">
        <v>919</v>
      </c>
      <c r="CB18" s="11">
        <v>1079</v>
      </c>
      <c r="CC18" s="11">
        <v>26107</v>
      </c>
      <c r="CD18" s="11">
        <v>17545</v>
      </c>
      <c r="CE18" s="11">
        <v>8562</v>
      </c>
      <c r="CF18" s="11">
        <v>33773</v>
      </c>
      <c r="CG18" s="11">
        <v>12704</v>
      </c>
      <c r="CH18" s="11">
        <v>21069</v>
      </c>
      <c r="CI18" s="11">
        <v>18743</v>
      </c>
      <c r="CJ18" s="11">
        <v>5644</v>
      </c>
      <c r="CK18" s="11">
        <v>13099</v>
      </c>
      <c r="CL18" s="11">
        <v>7593</v>
      </c>
      <c r="CM18" s="11">
        <v>2658</v>
      </c>
      <c r="CN18" s="11">
        <v>4935</v>
      </c>
      <c r="CO18" s="11">
        <v>594</v>
      </c>
      <c r="CP18" s="11">
        <v>248</v>
      </c>
      <c r="CQ18" s="11">
        <v>346</v>
      </c>
      <c r="CR18" s="11">
        <v>6843</v>
      </c>
      <c r="CS18" s="11">
        <v>4154</v>
      </c>
      <c r="CT18" s="11">
        <v>2689</v>
      </c>
      <c r="CU18" s="11">
        <v>583504</v>
      </c>
      <c r="CV18" s="11">
        <v>253730</v>
      </c>
      <c r="CW18" s="11">
        <v>329774</v>
      </c>
    </row>
    <row r="19" spans="1:101" s="11" customFormat="1" x14ac:dyDescent="0.35">
      <c r="A19" s="11" t="s">
        <v>155</v>
      </c>
      <c r="B19" s="11" t="s">
        <v>189</v>
      </c>
      <c r="C19" s="11" t="s">
        <v>190</v>
      </c>
      <c r="D19" s="11" t="s">
        <v>7</v>
      </c>
      <c r="E19" s="10">
        <f t="shared" si="0"/>
        <v>25.927102446653009</v>
      </c>
      <c r="F19" s="10">
        <f t="shared" si="2"/>
        <v>5.0568233516622385</v>
      </c>
      <c r="G19" s="10">
        <f t="shared" si="3"/>
        <v>20.282073723915179</v>
      </c>
      <c r="H19" s="10">
        <f t="shared" si="4"/>
        <v>0</v>
      </c>
      <c r="I19" s="10">
        <f t="shared" si="5"/>
        <v>29.005676182241867</v>
      </c>
      <c r="J19" s="10">
        <f t="shared" si="6"/>
        <v>80.991278408115576</v>
      </c>
      <c r="K19" s="10">
        <f t="shared" si="7"/>
        <v>91.441869300911847</v>
      </c>
      <c r="L19" s="10">
        <f t="shared" si="8"/>
        <v>69.574587531628566</v>
      </c>
      <c r="M19" s="10">
        <f t="shared" si="11"/>
        <v>47.820280877750371</v>
      </c>
      <c r="N19" s="10">
        <f t="shared" si="9"/>
        <v>786.75305523743793</v>
      </c>
      <c r="O19" s="10">
        <f t="shared" si="10"/>
        <v>898.09311984146223</v>
      </c>
      <c r="P19" s="9">
        <v>233430</v>
      </c>
      <c r="Q19" s="11">
        <v>178043</v>
      </c>
      <c r="R19" s="11">
        <v>900332</v>
      </c>
      <c r="S19" s="11">
        <v>474335</v>
      </c>
      <c r="T19" s="11">
        <v>425997</v>
      </c>
      <c r="U19" s="11">
        <v>113893</v>
      </c>
      <c r="V19" s="11">
        <v>63743</v>
      </c>
      <c r="W19" s="11">
        <v>50150</v>
      </c>
      <c r="X19" s="11">
        <v>182606</v>
      </c>
      <c r="Y19" s="11">
        <v>95571</v>
      </c>
      <c r="Z19" s="11">
        <v>87035</v>
      </c>
      <c r="AA19" s="11">
        <v>0</v>
      </c>
      <c r="AB19" s="11">
        <v>0</v>
      </c>
      <c r="AC19" s="11">
        <v>0</v>
      </c>
      <c r="AD19" s="11">
        <v>636947</v>
      </c>
      <c r="AE19" s="11">
        <v>375453</v>
      </c>
      <c r="AF19" s="11">
        <v>261494</v>
      </c>
      <c r="AG19" s="11">
        <v>263385</v>
      </c>
      <c r="AH19" s="11">
        <v>98882</v>
      </c>
      <c r="AI19" s="11">
        <v>164503</v>
      </c>
      <c r="AJ19" s="11">
        <v>337727</v>
      </c>
      <c r="AK19" s="11">
        <v>235326</v>
      </c>
      <c r="AL19" s="11">
        <v>102401</v>
      </c>
      <c r="AM19" s="11">
        <v>250219</v>
      </c>
      <c r="AN19" s="11">
        <v>200570</v>
      </c>
      <c r="AO19" s="11">
        <v>49649</v>
      </c>
      <c r="AP19" s="11">
        <v>73994</v>
      </c>
      <c r="AQ19" s="11">
        <v>58168</v>
      </c>
      <c r="AR19" s="11">
        <v>15826</v>
      </c>
      <c r="AS19" s="11">
        <v>10452</v>
      </c>
      <c r="AT19" s="11">
        <v>8014</v>
      </c>
      <c r="AU19" s="11">
        <v>2438</v>
      </c>
      <c r="AV19" s="11">
        <v>6249</v>
      </c>
      <c r="AW19" s="11">
        <v>4376</v>
      </c>
      <c r="AX19" s="11">
        <v>1873</v>
      </c>
      <c r="AY19" s="11">
        <v>159524</v>
      </c>
      <c r="AZ19" s="11">
        <v>130012</v>
      </c>
      <c r="BA19" s="11">
        <v>29512</v>
      </c>
      <c r="BB19" s="11">
        <v>87508</v>
      </c>
      <c r="BC19" s="11">
        <v>34756</v>
      </c>
      <c r="BD19" s="11">
        <v>52752</v>
      </c>
      <c r="BE19" s="11">
        <v>28704</v>
      </c>
      <c r="BF19" s="11">
        <v>8038</v>
      </c>
      <c r="BG19" s="11">
        <v>20666</v>
      </c>
      <c r="BH19" s="11">
        <v>17763</v>
      </c>
      <c r="BI19" s="11">
        <v>7582</v>
      </c>
      <c r="BJ19" s="11">
        <v>10181</v>
      </c>
      <c r="BK19" s="11">
        <v>3533</v>
      </c>
      <c r="BL19" s="11">
        <v>1010</v>
      </c>
      <c r="BM19" s="11">
        <v>2523</v>
      </c>
      <c r="BN19" s="11">
        <v>37508</v>
      </c>
      <c r="BO19" s="11">
        <v>18126</v>
      </c>
      <c r="BP19" s="11">
        <v>19382</v>
      </c>
      <c r="BQ19" s="11">
        <v>64581</v>
      </c>
      <c r="BR19" s="11">
        <v>26269</v>
      </c>
      <c r="BS19" s="11">
        <v>38312</v>
      </c>
      <c r="BT19" s="11">
        <v>18988</v>
      </c>
      <c r="BU19" s="11">
        <v>5138</v>
      </c>
      <c r="BV19" s="11">
        <v>13850</v>
      </c>
      <c r="BW19" s="11">
        <v>12177</v>
      </c>
      <c r="BX19" s="11">
        <v>5729</v>
      </c>
      <c r="BY19" s="11">
        <v>6448</v>
      </c>
      <c r="BZ19" s="11">
        <v>2848</v>
      </c>
      <c r="CA19" s="11">
        <v>777</v>
      </c>
      <c r="CB19" s="11">
        <v>2071</v>
      </c>
      <c r="CC19" s="11">
        <v>30568</v>
      </c>
      <c r="CD19" s="11">
        <v>14625</v>
      </c>
      <c r="CE19" s="11">
        <v>15943</v>
      </c>
      <c r="CF19" s="11">
        <v>22927</v>
      </c>
      <c r="CG19" s="11">
        <v>8487</v>
      </c>
      <c r="CH19" s="11">
        <v>14440</v>
      </c>
      <c r="CI19" s="11">
        <v>9716</v>
      </c>
      <c r="CJ19" s="11">
        <v>2900</v>
      </c>
      <c r="CK19" s="11">
        <v>6816</v>
      </c>
      <c r="CL19" s="11">
        <v>5586</v>
      </c>
      <c r="CM19" s="11">
        <v>1853</v>
      </c>
      <c r="CN19" s="11">
        <v>3733</v>
      </c>
      <c r="CO19" s="11">
        <v>685</v>
      </c>
      <c r="CP19" s="11">
        <v>233</v>
      </c>
      <c r="CQ19" s="11">
        <v>452</v>
      </c>
      <c r="CR19" s="11">
        <v>6940</v>
      </c>
      <c r="CS19" s="11">
        <v>3501</v>
      </c>
      <c r="CT19" s="11">
        <v>3439</v>
      </c>
      <c r="CU19" s="11">
        <v>562605</v>
      </c>
      <c r="CV19" s="11">
        <v>239009</v>
      </c>
      <c r="CW19" s="11">
        <v>323596</v>
      </c>
    </row>
    <row r="20" spans="1:101" s="11" customFormat="1" x14ac:dyDescent="0.35">
      <c r="A20" s="11" t="s">
        <v>155</v>
      </c>
      <c r="B20" s="11" t="s">
        <v>191</v>
      </c>
      <c r="C20" s="11" t="s">
        <v>192</v>
      </c>
      <c r="D20" s="11" t="s">
        <v>7</v>
      </c>
      <c r="E20" s="10">
        <f t="shared" si="0"/>
        <v>68.821379896885432</v>
      </c>
      <c r="F20" s="10">
        <f t="shared" si="2"/>
        <v>4.6394059333145439</v>
      </c>
      <c r="G20" s="10">
        <f t="shared" si="3"/>
        <v>13.070048704728901</v>
      </c>
      <c r="H20" s="10">
        <f t="shared" si="4"/>
        <v>0</v>
      </c>
      <c r="I20" s="10">
        <f t="shared" si="5"/>
        <v>13.401478935812422</v>
      </c>
      <c r="J20" s="10">
        <f t="shared" si="6"/>
        <v>84.699694320148183</v>
      </c>
      <c r="K20" s="10">
        <f t="shared" si="7"/>
        <v>90.464528283178822</v>
      </c>
      <c r="L20" s="10">
        <f t="shared" si="8"/>
        <v>77.981992093687325</v>
      </c>
      <c r="M20" s="10">
        <f t="shared" si="11"/>
        <v>18.67101388613516</v>
      </c>
      <c r="N20" s="10">
        <f t="shared" si="9"/>
        <v>830.10704123571657</v>
      </c>
      <c r="O20" s="10">
        <f t="shared" si="10"/>
        <v>854.35354908227112</v>
      </c>
      <c r="P20" s="9">
        <v>1042253</v>
      </c>
      <c r="Q20" s="11">
        <v>326428</v>
      </c>
      <c r="R20" s="11">
        <v>1514432</v>
      </c>
      <c r="S20" s="11">
        <v>816690</v>
      </c>
      <c r="T20" s="11">
        <v>697742</v>
      </c>
      <c r="U20" s="11">
        <v>202602</v>
      </c>
      <c r="V20" s="11">
        <v>110705</v>
      </c>
      <c r="W20" s="11">
        <v>91897</v>
      </c>
      <c r="X20" s="11">
        <v>197937</v>
      </c>
      <c r="Y20" s="11">
        <v>104332</v>
      </c>
      <c r="Z20" s="11">
        <v>93605</v>
      </c>
      <c r="AA20" s="11">
        <v>0</v>
      </c>
      <c r="AB20" s="11">
        <v>0</v>
      </c>
      <c r="AC20" s="11">
        <v>0</v>
      </c>
      <c r="AD20" s="11">
        <v>1111116</v>
      </c>
      <c r="AE20" s="11">
        <v>638666</v>
      </c>
      <c r="AF20" s="11">
        <v>472450</v>
      </c>
      <c r="AG20" s="11">
        <v>403316</v>
      </c>
      <c r="AH20" s="11">
        <v>178024</v>
      </c>
      <c r="AI20" s="11">
        <v>225292</v>
      </c>
      <c r="AJ20" s="11">
        <v>544716</v>
      </c>
      <c r="AK20" s="11">
        <v>432456</v>
      </c>
      <c r="AL20" s="11">
        <v>112260</v>
      </c>
      <c r="AM20" s="11">
        <v>487441</v>
      </c>
      <c r="AN20" s="11">
        <v>400386</v>
      </c>
      <c r="AO20" s="11">
        <v>87055</v>
      </c>
      <c r="AP20" s="11">
        <v>44429</v>
      </c>
      <c r="AQ20" s="11">
        <v>38219</v>
      </c>
      <c r="AR20" s="11">
        <v>6210</v>
      </c>
      <c r="AS20" s="11">
        <v>15725</v>
      </c>
      <c r="AT20" s="11">
        <v>12607</v>
      </c>
      <c r="AU20" s="11">
        <v>3118</v>
      </c>
      <c r="AV20" s="11">
        <v>16002</v>
      </c>
      <c r="AW20" s="11">
        <v>12774</v>
      </c>
      <c r="AX20" s="11">
        <v>3228</v>
      </c>
      <c r="AY20" s="11">
        <v>411285</v>
      </c>
      <c r="AZ20" s="11">
        <v>336786</v>
      </c>
      <c r="BA20" s="11">
        <v>74499</v>
      </c>
      <c r="BB20" s="11">
        <v>57275</v>
      </c>
      <c r="BC20" s="11">
        <v>32070</v>
      </c>
      <c r="BD20" s="11">
        <v>25205</v>
      </c>
      <c r="BE20" s="11">
        <v>11617</v>
      </c>
      <c r="BF20" s="11">
        <v>3623</v>
      </c>
      <c r="BG20" s="11">
        <v>7994</v>
      </c>
      <c r="BH20" s="11">
        <v>11372</v>
      </c>
      <c r="BI20" s="11">
        <v>6506</v>
      </c>
      <c r="BJ20" s="11">
        <v>4866</v>
      </c>
      <c r="BK20" s="11">
        <v>2226</v>
      </c>
      <c r="BL20" s="11">
        <v>990</v>
      </c>
      <c r="BM20" s="11">
        <v>1236</v>
      </c>
      <c r="BN20" s="11">
        <v>32060</v>
      </c>
      <c r="BO20" s="11">
        <v>20951</v>
      </c>
      <c r="BP20" s="11">
        <v>11109</v>
      </c>
      <c r="BQ20" s="11">
        <v>46625</v>
      </c>
      <c r="BR20" s="11">
        <v>25861</v>
      </c>
      <c r="BS20" s="11">
        <v>20764</v>
      </c>
      <c r="BT20" s="11">
        <v>9717</v>
      </c>
      <c r="BU20" s="11">
        <v>2970</v>
      </c>
      <c r="BV20" s="11">
        <v>6747</v>
      </c>
      <c r="BW20" s="11">
        <v>9020</v>
      </c>
      <c r="BX20" s="11">
        <v>5309</v>
      </c>
      <c r="BY20" s="11">
        <v>3711</v>
      </c>
      <c r="BZ20" s="11">
        <v>1784</v>
      </c>
      <c r="CA20" s="11">
        <v>827</v>
      </c>
      <c r="CB20" s="11">
        <v>957</v>
      </c>
      <c r="CC20" s="11">
        <v>26104</v>
      </c>
      <c r="CD20" s="11">
        <v>16755</v>
      </c>
      <c r="CE20" s="11">
        <v>9349</v>
      </c>
      <c r="CF20" s="11">
        <v>10650</v>
      </c>
      <c r="CG20" s="11">
        <v>6209</v>
      </c>
      <c r="CH20" s="11">
        <v>4441</v>
      </c>
      <c r="CI20" s="11">
        <v>1900</v>
      </c>
      <c r="CJ20" s="11">
        <v>653</v>
      </c>
      <c r="CK20" s="11">
        <v>1247</v>
      </c>
      <c r="CL20" s="11">
        <v>2352</v>
      </c>
      <c r="CM20" s="11">
        <v>1197</v>
      </c>
      <c r="CN20" s="11">
        <v>1155</v>
      </c>
      <c r="CO20" s="11">
        <v>442</v>
      </c>
      <c r="CP20" s="11">
        <v>163</v>
      </c>
      <c r="CQ20" s="11">
        <v>279</v>
      </c>
      <c r="CR20" s="11">
        <v>5956</v>
      </c>
      <c r="CS20" s="11">
        <v>4196</v>
      </c>
      <c r="CT20" s="11">
        <v>1760</v>
      </c>
      <c r="CU20" s="11">
        <v>969716</v>
      </c>
      <c r="CV20" s="11">
        <v>384234</v>
      </c>
      <c r="CW20" s="11">
        <v>585482</v>
      </c>
    </row>
    <row r="21" spans="1:101" s="11" customFormat="1" x14ac:dyDescent="0.35">
      <c r="A21" s="11" t="s">
        <v>155</v>
      </c>
      <c r="B21" s="11" t="s">
        <v>193</v>
      </c>
      <c r="C21" s="11" t="s">
        <v>194</v>
      </c>
      <c r="D21" s="11" t="s">
        <v>7</v>
      </c>
      <c r="E21" s="10">
        <f t="shared" si="0"/>
        <v>11.393575288979797</v>
      </c>
      <c r="F21" s="10">
        <f t="shared" si="2"/>
        <v>6.7960007486897931</v>
      </c>
      <c r="G21" s="10">
        <f t="shared" si="3"/>
        <v>6.9084325823974559</v>
      </c>
      <c r="H21" s="10">
        <f t="shared" si="4"/>
        <v>0</v>
      </c>
      <c r="I21" s="10">
        <f t="shared" si="5"/>
        <v>38.353726669517599</v>
      </c>
      <c r="J21" s="10">
        <f t="shared" si="6"/>
        <v>54.08133058308119</v>
      </c>
      <c r="K21" s="10">
        <f t="shared" si="7"/>
        <v>69.940860873390562</v>
      </c>
      <c r="L21" s="10">
        <f t="shared" si="8"/>
        <v>36.602597584351514</v>
      </c>
      <c r="M21" s="10">
        <f t="shared" si="11"/>
        <v>57.729235353354213</v>
      </c>
      <c r="N21" s="10">
        <f t="shared" si="9"/>
        <v>906.2135086964538</v>
      </c>
      <c r="O21" s="10">
        <f t="shared" si="10"/>
        <v>907.09991210899886</v>
      </c>
      <c r="P21" s="9">
        <v>124106</v>
      </c>
      <c r="Q21" s="11">
        <v>160280</v>
      </c>
      <c r="R21" s="11">
        <v>1089263</v>
      </c>
      <c r="S21" s="11">
        <v>571162</v>
      </c>
      <c r="T21" s="11">
        <v>518101</v>
      </c>
      <c r="U21" s="11">
        <v>248128</v>
      </c>
      <c r="V21" s="11">
        <v>130168</v>
      </c>
      <c r="W21" s="11">
        <v>117960</v>
      </c>
      <c r="X21" s="11">
        <v>75251</v>
      </c>
      <c r="Y21" s="11">
        <v>39743</v>
      </c>
      <c r="Z21" s="11">
        <v>35508</v>
      </c>
      <c r="AA21" s="11">
        <v>0</v>
      </c>
      <c r="AB21" s="11">
        <v>0</v>
      </c>
      <c r="AC21" s="11">
        <v>0</v>
      </c>
      <c r="AD21" s="11">
        <v>454897</v>
      </c>
      <c r="AE21" s="11">
        <v>308435</v>
      </c>
      <c r="AF21" s="11">
        <v>146462</v>
      </c>
      <c r="AG21" s="11">
        <v>634366</v>
      </c>
      <c r="AH21" s="11">
        <v>262727</v>
      </c>
      <c r="AI21" s="11">
        <v>371639</v>
      </c>
      <c r="AJ21" s="11">
        <v>289964</v>
      </c>
      <c r="AK21" s="11">
        <v>224642</v>
      </c>
      <c r="AL21" s="11">
        <v>65322</v>
      </c>
      <c r="AM21" s="11">
        <v>204178</v>
      </c>
      <c r="AN21" s="11">
        <v>175670</v>
      </c>
      <c r="AO21" s="11">
        <v>28508</v>
      </c>
      <c r="AP21" s="11">
        <v>81608</v>
      </c>
      <c r="AQ21" s="11">
        <v>69305</v>
      </c>
      <c r="AR21" s="11">
        <v>12303</v>
      </c>
      <c r="AS21" s="11">
        <v>25426</v>
      </c>
      <c r="AT21" s="11">
        <v>20337</v>
      </c>
      <c r="AU21" s="11">
        <v>5089</v>
      </c>
      <c r="AV21" s="11">
        <v>4034</v>
      </c>
      <c r="AW21" s="11">
        <v>2938</v>
      </c>
      <c r="AX21" s="11">
        <v>1096</v>
      </c>
      <c r="AY21" s="11">
        <v>93110</v>
      </c>
      <c r="AZ21" s="11">
        <v>83090</v>
      </c>
      <c r="BA21" s="11">
        <v>10020</v>
      </c>
      <c r="BB21" s="11">
        <v>85786</v>
      </c>
      <c r="BC21" s="11">
        <v>48972</v>
      </c>
      <c r="BD21" s="11">
        <v>36814</v>
      </c>
      <c r="BE21" s="11">
        <v>22629</v>
      </c>
      <c r="BF21" s="11">
        <v>7714</v>
      </c>
      <c r="BG21" s="11">
        <v>14915</v>
      </c>
      <c r="BH21" s="11">
        <v>29852</v>
      </c>
      <c r="BI21" s="11">
        <v>15923</v>
      </c>
      <c r="BJ21" s="11">
        <v>13929</v>
      </c>
      <c r="BK21" s="11">
        <v>1989</v>
      </c>
      <c r="BL21" s="11">
        <v>903</v>
      </c>
      <c r="BM21" s="11">
        <v>1086</v>
      </c>
      <c r="BN21" s="11">
        <v>31316</v>
      </c>
      <c r="BO21" s="11">
        <v>24432</v>
      </c>
      <c r="BP21" s="11">
        <v>6884</v>
      </c>
      <c r="BQ21" s="11">
        <v>69512</v>
      </c>
      <c r="BR21" s="11">
        <v>40820</v>
      </c>
      <c r="BS21" s="11">
        <v>28692</v>
      </c>
      <c r="BT21" s="11">
        <v>18068</v>
      </c>
      <c r="BU21" s="11">
        <v>6250</v>
      </c>
      <c r="BV21" s="11">
        <v>11818</v>
      </c>
      <c r="BW21" s="11">
        <v>23971</v>
      </c>
      <c r="BX21" s="11">
        <v>13273</v>
      </c>
      <c r="BY21" s="11">
        <v>10698</v>
      </c>
      <c r="BZ21" s="11">
        <v>1416</v>
      </c>
      <c r="CA21" s="11">
        <v>700</v>
      </c>
      <c r="CB21" s="11">
        <v>716</v>
      </c>
      <c r="CC21" s="11">
        <v>26057</v>
      </c>
      <c r="CD21" s="11">
        <v>20597</v>
      </c>
      <c r="CE21" s="11">
        <v>5460</v>
      </c>
      <c r="CF21" s="11">
        <v>16274</v>
      </c>
      <c r="CG21" s="11">
        <v>8152</v>
      </c>
      <c r="CH21" s="11">
        <v>8122</v>
      </c>
      <c r="CI21" s="11">
        <v>4561</v>
      </c>
      <c r="CJ21" s="11">
        <v>1464</v>
      </c>
      <c r="CK21" s="11">
        <v>3097</v>
      </c>
      <c r="CL21" s="11">
        <v>5881</v>
      </c>
      <c r="CM21" s="11">
        <v>2650</v>
      </c>
      <c r="CN21" s="11">
        <v>3231</v>
      </c>
      <c r="CO21" s="11">
        <v>573</v>
      </c>
      <c r="CP21" s="11">
        <v>203</v>
      </c>
      <c r="CQ21" s="11">
        <v>370</v>
      </c>
      <c r="CR21" s="11">
        <v>5259</v>
      </c>
      <c r="CS21" s="11">
        <v>3835</v>
      </c>
      <c r="CT21" s="11">
        <v>1424</v>
      </c>
      <c r="CU21" s="11">
        <v>799299</v>
      </c>
      <c r="CV21" s="11">
        <v>346520</v>
      </c>
      <c r="CW21" s="11">
        <v>452779</v>
      </c>
    </row>
    <row r="22" spans="1:101" s="11" customFormat="1" x14ac:dyDescent="0.35">
      <c r="A22" s="11" t="s">
        <v>155</v>
      </c>
      <c r="B22" s="11" t="s">
        <v>195</v>
      </c>
      <c r="C22" s="11" t="s">
        <v>196</v>
      </c>
      <c r="D22" s="11" t="s">
        <v>7</v>
      </c>
      <c r="E22" s="10">
        <f t="shared" si="0"/>
        <v>79.506479685124816</v>
      </c>
      <c r="F22" s="10">
        <f t="shared" si="2"/>
        <v>5.0421766470986489</v>
      </c>
      <c r="G22" s="10">
        <f t="shared" si="3"/>
        <v>12.366409851618995</v>
      </c>
      <c r="H22" s="10">
        <f t="shared" si="4"/>
        <v>0</v>
      </c>
      <c r="I22" s="10">
        <f t="shared" si="5"/>
        <v>17.833188600708873</v>
      </c>
      <c r="J22" s="10">
        <f t="shared" si="6"/>
        <v>81.702206604535434</v>
      </c>
      <c r="K22" s="10">
        <f t="shared" si="7"/>
        <v>88.60773228876181</v>
      </c>
      <c r="L22" s="10">
        <f t="shared" si="8"/>
        <v>73.838294109813035</v>
      </c>
      <c r="M22" s="10">
        <f t="shared" si="11"/>
        <v>18.570720733941155</v>
      </c>
      <c r="N22" s="10">
        <f t="shared" si="9"/>
        <v>843.40681450698355</v>
      </c>
      <c r="O22" s="10">
        <f t="shared" si="10"/>
        <v>873.21630042127708</v>
      </c>
      <c r="P22" s="9">
        <v>1438855</v>
      </c>
      <c r="Q22" s="11">
        <v>358919</v>
      </c>
      <c r="R22" s="11">
        <v>1809733</v>
      </c>
      <c r="S22" s="11">
        <v>966110</v>
      </c>
      <c r="T22" s="11">
        <v>843623</v>
      </c>
      <c r="U22" s="11">
        <v>251955</v>
      </c>
      <c r="V22" s="11">
        <v>136679</v>
      </c>
      <c r="W22" s="11">
        <v>115276</v>
      </c>
      <c r="X22" s="11">
        <v>223799</v>
      </c>
      <c r="Y22" s="11">
        <v>119495</v>
      </c>
      <c r="Z22" s="11">
        <v>104304</v>
      </c>
      <c r="AA22" s="11">
        <v>0</v>
      </c>
      <c r="AB22" s="11">
        <v>0</v>
      </c>
      <c r="AC22" s="11">
        <v>0</v>
      </c>
      <c r="AD22" s="11">
        <v>1272739</v>
      </c>
      <c r="AE22" s="11">
        <v>734940</v>
      </c>
      <c r="AF22" s="11">
        <v>537799</v>
      </c>
      <c r="AG22" s="11">
        <v>536994</v>
      </c>
      <c r="AH22" s="11">
        <v>231170</v>
      </c>
      <c r="AI22" s="11">
        <v>305824</v>
      </c>
      <c r="AJ22" s="11">
        <v>579229</v>
      </c>
      <c r="AK22" s="11">
        <v>476933</v>
      </c>
      <c r="AL22" s="11">
        <v>102296</v>
      </c>
      <c r="AM22" s="11">
        <v>495316</v>
      </c>
      <c r="AN22" s="11">
        <v>422503</v>
      </c>
      <c r="AO22" s="11">
        <v>72813</v>
      </c>
      <c r="AP22" s="11">
        <v>23654</v>
      </c>
      <c r="AQ22" s="11">
        <v>20461</v>
      </c>
      <c r="AR22" s="11">
        <v>3193</v>
      </c>
      <c r="AS22" s="11">
        <v>19382</v>
      </c>
      <c r="AT22" s="11">
        <v>16013</v>
      </c>
      <c r="AU22" s="11">
        <v>3369</v>
      </c>
      <c r="AV22" s="11">
        <v>27869</v>
      </c>
      <c r="AW22" s="11">
        <v>23106</v>
      </c>
      <c r="AX22" s="11">
        <v>4763</v>
      </c>
      <c r="AY22" s="11">
        <v>424411</v>
      </c>
      <c r="AZ22" s="11">
        <v>362923</v>
      </c>
      <c r="BA22" s="11">
        <v>61488</v>
      </c>
      <c r="BB22" s="11">
        <v>83913</v>
      </c>
      <c r="BC22" s="11">
        <v>54430</v>
      </c>
      <c r="BD22" s="11">
        <v>29483</v>
      </c>
      <c r="BE22" s="11">
        <v>4051</v>
      </c>
      <c r="BF22" s="11">
        <v>2372</v>
      </c>
      <c r="BG22" s="11">
        <v>1679</v>
      </c>
      <c r="BH22" s="11">
        <v>9906</v>
      </c>
      <c r="BI22" s="11">
        <v>5994</v>
      </c>
      <c r="BJ22" s="11">
        <v>3912</v>
      </c>
      <c r="BK22" s="11">
        <v>4417</v>
      </c>
      <c r="BL22" s="11">
        <v>2444</v>
      </c>
      <c r="BM22" s="11">
        <v>1973</v>
      </c>
      <c r="BN22" s="11">
        <v>65539</v>
      </c>
      <c r="BO22" s="11">
        <v>43620</v>
      </c>
      <c r="BP22" s="11">
        <v>21919</v>
      </c>
      <c r="BQ22" s="11">
        <v>73206</v>
      </c>
      <c r="BR22" s="11">
        <v>46785</v>
      </c>
      <c r="BS22" s="11">
        <v>26421</v>
      </c>
      <c r="BT22" s="11">
        <v>3509</v>
      </c>
      <c r="BU22" s="11">
        <v>2059</v>
      </c>
      <c r="BV22" s="11">
        <v>1450</v>
      </c>
      <c r="BW22" s="11">
        <v>8227</v>
      </c>
      <c r="BX22" s="11">
        <v>5032</v>
      </c>
      <c r="BY22" s="11">
        <v>3195</v>
      </c>
      <c r="BZ22" s="11">
        <v>3650</v>
      </c>
      <c r="CA22" s="11">
        <v>1922</v>
      </c>
      <c r="CB22" s="11">
        <v>1728</v>
      </c>
      <c r="CC22" s="11">
        <v>57820</v>
      </c>
      <c r="CD22" s="11">
        <v>37772</v>
      </c>
      <c r="CE22" s="11">
        <v>20048</v>
      </c>
      <c r="CF22" s="11">
        <v>10707</v>
      </c>
      <c r="CG22" s="11">
        <v>7645</v>
      </c>
      <c r="CH22" s="11">
        <v>3062</v>
      </c>
      <c r="CI22" s="11">
        <v>542</v>
      </c>
      <c r="CJ22" s="11">
        <v>313</v>
      </c>
      <c r="CK22" s="11">
        <v>229</v>
      </c>
      <c r="CL22" s="11">
        <v>1679</v>
      </c>
      <c r="CM22" s="11">
        <v>962</v>
      </c>
      <c r="CN22" s="11">
        <v>717</v>
      </c>
      <c r="CO22" s="11">
        <v>767</v>
      </c>
      <c r="CP22" s="11">
        <v>522</v>
      </c>
      <c r="CQ22" s="11">
        <v>245</v>
      </c>
      <c r="CR22" s="11">
        <v>7719</v>
      </c>
      <c r="CS22" s="11">
        <v>5848</v>
      </c>
      <c r="CT22" s="11">
        <v>1871</v>
      </c>
      <c r="CU22" s="11">
        <v>1230504</v>
      </c>
      <c r="CV22" s="11">
        <v>489177</v>
      </c>
      <c r="CW22" s="11">
        <v>741327</v>
      </c>
    </row>
    <row r="23" spans="1:101" s="11" customFormat="1" x14ac:dyDescent="0.35">
      <c r="A23" s="11" t="s">
        <v>155</v>
      </c>
      <c r="B23" s="11" t="s">
        <v>197</v>
      </c>
      <c r="C23" s="11" t="s">
        <v>198</v>
      </c>
      <c r="D23" s="11" t="s">
        <v>7</v>
      </c>
      <c r="E23" s="10">
        <f t="shared" si="0"/>
        <v>22.685545713660968</v>
      </c>
      <c r="F23" s="10">
        <f t="shared" si="2"/>
        <v>6.0921142576698584</v>
      </c>
      <c r="G23" s="10">
        <f t="shared" si="3"/>
        <v>19.480333899807039</v>
      </c>
      <c r="H23" s="10">
        <f t="shared" si="4"/>
        <v>0</v>
      </c>
      <c r="I23" s="10">
        <f t="shared" si="5"/>
        <v>38.396061544822864</v>
      </c>
      <c r="J23" s="10">
        <f t="shared" si="6"/>
        <v>69.323427498861562</v>
      </c>
      <c r="K23" s="10">
        <f t="shared" si="7"/>
        <v>82.656710894386819</v>
      </c>
      <c r="L23" s="10">
        <f t="shared" si="8"/>
        <v>54.231992686935293</v>
      </c>
      <c r="M23" s="10">
        <f t="shared" si="11"/>
        <v>53.03314672619144</v>
      </c>
      <c r="N23" s="10">
        <f t="shared" si="9"/>
        <v>865.76546272547614</v>
      </c>
      <c r="O23" s="10">
        <f t="shared" si="10"/>
        <v>880.4574235748795</v>
      </c>
      <c r="P23" s="9">
        <v>236544</v>
      </c>
      <c r="Q23" s="11">
        <v>171157</v>
      </c>
      <c r="R23" s="11">
        <v>1042708</v>
      </c>
      <c r="S23" s="11">
        <v>554497</v>
      </c>
      <c r="T23" s="11">
        <v>488211</v>
      </c>
      <c r="U23" s="11">
        <v>177494</v>
      </c>
      <c r="V23" s="11">
        <v>95132</v>
      </c>
      <c r="W23" s="11">
        <v>82362</v>
      </c>
      <c r="X23" s="11">
        <v>203123</v>
      </c>
      <c r="Y23" s="11">
        <v>107741</v>
      </c>
      <c r="Z23" s="11">
        <v>95382</v>
      </c>
      <c r="AA23" s="11">
        <v>0</v>
      </c>
      <c r="AB23" s="11">
        <v>0</v>
      </c>
      <c r="AC23" s="11">
        <v>0</v>
      </c>
      <c r="AD23" s="11">
        <v>599796</v>
      </c>
      <c r="AE23" s="11">
        <v>379696</v>
      </c>
      <c r="AF23" s="11">
        <v>220100</v>
      </c>
      <c r="AG23" s="11">
        <v>442912</v>
      </c>
      <c r="AH23" s="11">
        <v>174801</v>
      </c>
      <c r="AI23" s="11">
        <v>268111</v>
      </c>
      <c r="AJ23" s="11">
        <v>309563</v>
      </c>
      <c r="AK23" s="11">
        <v>241464</v>
      </c>
      <c r="AL23" s="11">
        <v>68099</v>
      </c>
      <c r="AM23" s="11">
        <v>216932</v>
      </c>
      <c r="AN23" s="11">
        <v>189102</v>
      </c>
      <c r="AO23" s="11">
        <v>27830</v>
      </c>
      <c r="AP23" s="11">
        <v>71540</v>
      </c>
      <c r="AQ23" s="11">
        <v>62145</v>
      </c>
      <c r="AR23" s="11">
        <v>9395</v>
      </c>
      <c r="AS23" s="11">
        <v>26229</v>
      </c>
      <c r="AT23" s="11">
        <v>21126</v>
      </c>
      <c r="AU23" s="11">
        <v>5103</v>
      </c>
      <c r="AV23" s="11">
        <v>5616</v>
      </c>
      <c r="AW23" s="11">
        <v>4741</v>
      </c>
      <c r="AX23" s="11">
        <v>875</v>
      </c>
      <c r="AY23" s="11">
        <v>113547</v>
      </c>
      <c r="AZ23" s="11">
        <v>101090</v>
      </c>
      <c r="BA23" s="11">
        <v>12457</v>
      </c>
      <c r="BB23" s="11">
        <v>92631</v>
      </c>
      <c r="BC23" s="11">
        <v>52362</v>
      </c>
      <c r="BD23" s="11">
        <v>40269</v>
      </c>
      <c r="BE23" s="11">
        <v>19966</v>
      </c>
      <c r="BF23" s="11">
        <v>7706</v>
      </c>
      <c r="BG23" s="11">
        <v>12260</v>
      </c>
      <c r="BH23" s="11">
        <v>34456</v>
      </c>
      <c r="BI23" s="11">
        <v>17765</v>
      </c>
      <c r="BJ23" s="11">
        <v>16691</v>
      </c>
      <c r="BK23" s="11">
        <v>2950</v>
      </c>
      <c r="BL23" s="11">
        <v>1567</v>
      </c>
      <c r="BM23" s="11">
        <v>1383</v>
      </c>
      <c r="BN23" s="11">
        <v>35259</v>
      </c>
      <c r="BO23" s="11">
        <v>25324</v>
      </c>
      <c r="BP23" s="11">
        <v>9935</v>
      </c>
      <c r="BQ23" s="11">
        <v>72453</v>
      </c>
      <c r="BR23" s="11">
        <v>41998</v>
      </c>
      <c r="BS23" s="11">
        <v>30455</v>
      </c>
      <c r="BT23" s="11">
        <v>14340</v>
      </c>
      <c r="BU23" s="11">
        <v>5486</v>
      </c>
      <c r="BV23" s="11">
        <v>8854</v>
      </c>
      <c r="BW23" s="11">
        <v>26945</v>
      </c>
      <c r="BX23" s="11">
        <v>14581</v>
      </c>
      <c r="BY23" s="11">
        <v>12364</v>
      </c>
      <c r="BZ23" s="11">
        <v>2295</v>
      </c>
      <c r="CA23" s="11">
        <v>1257</v>
      </c>
      <c r="CB23" s="11">
        <v>1038</v>
      </c>
      <c r="CC23" s="11">
        <v>28873</v>
      </c>
      <c r="CD23" s="11">
        <v>20674</v>
      </c>
      <c r="CE23" s="11">
        <v>8199</v>
      </c>
      <c r="CF23" s="11">
        <v>20178</v>
      </c>
      <c r="CG23" s="11">
        <v>10364</v>
      </c>
      <c r="CH23" s="11">
        <v>9814</v>
      </c>
      <c r="CI23" s="11">
        <v>5626</v>
      </c>
      <c r="CJ23" s="11">
        <v>2220</v>
      </c>
      <c r="CK23" s="11">
        <v>3406</v>
      </c>
      <c r="CL23" s="11">
        <v>7511</v>
      </c>
      <c r="CM23" s="11">
        <v>3184</v>
      </c>
      <c r="CN23" s="11">
        <v>4327</v>
      </c>
      <c r="CO23" s="11">
        <v>655</v>
      </c>
      <c r="CP23" s="11">
        <v>310</v>
      </c>
      <c r="CQ23" s="11">
        <v>345</v>
      </c>
      <c r="CR23" s="11">
        <v>6386</v>
      </c>
      <c r="CS23" s="11">
        <v>4650</v>
      </c>
      <c r="CT23" s="11">
        <v>1736</v>
      </c>
      <c r="CU23" s="11">
        <v>733145</v>
      </c>
      <c r="CV23" s="11">
        <v>313033</v>
      </c>
      <c r="CW23" s="11">
        <v>420112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4E5D-6283-4979-81C1-656645E30B08}">
  <dimension ref="A1:V23"/>
  <sheetViews>
    <sheetView workbookViewId="0">
      <selection activeCell="K3" sqref="K3"/>
    </sheetView>
  </sheetViews>
  <sheetFormatPr defaultRowHeight="14.5" x14ac:dyDescent="0.35"/>
  <sheetData>
    <row r="1" spans="1:22" x14ac:dyDescent="0.35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1451</v>
      </c>
      <c r="K1" t="s">
        <v>1452</v>
      </c>
      <c r="L1" t="s">
        <v>1453</v>
      </c>
      <c r="M1" t="s">
        <v>1454</v>
      </c>
      <c r="N1" t="s">
        <v>1458</v>
      </c>
      <c r="O1" t="s">
        <v>1459</v>
      </c>
      <c r="P1" t="s">
        <v>1461</v>
      </c>
      <c r="Q1" t="s">
        <v>1460</v>
      </c>
      <c r="R1" t="s">
        <v>1457</v>
      </c>
      <c r="S1" t="s">
        <v>1462</v>
      </c>
      <c r="T1" t="s">
        <v>1455</v>
      </c>
      <c r="U1" t="s">
        <v>1449</v>
      </c>
      <c r="V1" t="s">
        <v>1363</v>
      </c>
    </row>
    <row r="2" spans="1:22" x14ac:dyDescent="0.35">
      <c r="A2" t="s">
        <v>155</v>
      </c>
      <c r="B2" t="s">
        <v>1</v>
      </c>
      <c r="C2" t="s">
        <v>2</v>
      </c>
      <c r="D2" t="s">
        <v>3</v>
      </c>
      <c r="E2" t="s">
        <v>4</v>
      </c>
      <c r="F2" t="s">
        <v>3</v>
      </c>
      <c r="G2" t="s">
        <v>5</v>
      </c>
      <c r="H2" t="s">
        <v>156</v>
      </c>
      <c r="I2" t="s">
        <v>7</v>
      </c>
      <c r="J2">
        <v>34.878079220835467</v>
      </c>
      <c r="K2">
        <v>5.2190091083440864</v>
      </c>
      <c r="L2">
        <v>20.1708879748237</v>
      </c>
      <c r="M2">
        <v>0</v>
      </c>
      <c r="N2">
        <v>31.318291869417937</v>
      </c>
      <c r="O2">
        <v>75.550424084467622</v>
      </c>
      <c r="P2">
        <v>84.057519873837336</v>
      </c>
      <c r="Q2">
        <v>65.94480573723564</v>
      </c>
      <c r="R2">
        <v>43.34136188741153</v>
      </c>
      <c r="S2">
        <v>834.24908673334016</v>
      </c>
      <c r="T2">
        <v>878.61887459211857</v>
      </c>
      <c r="U2">
        <v>8842103</v>
      </c>
      <c r="V2">
        <v>25351462</v>
      </c>
    </row>
    <row r="3" spans="1:22" x14ac:dyDescent="0.35">
      <c r="A3" t="s">
        <v>155</v>
      </c>
      <c r="B3" t="s">
        <v>157</v>
      </c>
      <c r="C3" t="s">
        <v>2</v>
      </c>
      <c r="D3" t="s">
        <v>3</v>
      </c>
      <c r="E3" t="s">
        <v>4</v>
      </c>
      <c r="F3" t="s">
        <v>3</v>
      </c>
      <c r="G3" t="s">
        <v>11</v>
      </c>
      <c r="H3" t="s">
        <v>158</v>
      </c>
      <c r="I3" t="s">
        <v>7</v>
      </c>
      <c r="J3">
        <v>55.80507863094676</v>
      </c>
      <c r="K3">
        <v>4.7929927331414861</v>
      </c>
      <c r="L3">
        <v>18.142039897166008</v>
      </c>
      <c r="M3">
        <v>0</v>
      </c>
      <c r="N3">
        <v>17.627282141489225</v>
      </c>
      <c r="O3">
        <v>81.883913040843169</v>
      </c>
      <c r="P3">
        <v>87.03728947049558</v>
      </c>
      <c r="Q3">
        <v>75.989519045453562</v>
      </c>
      <c r="R3">
        <v>22.813612699133248</v>
      </c>
      <c r="S3">
        <v>863.30551105865163</v>
      </c>
      <c r="T3">
        <v>872.98075607566761</v>
      </c>
      <c r="U3">
        <v>313230</v>
      </c>
      <c r="V3">
        <v>561293</v>
      </c>
    </row>
    <row r="4" spans="1:22" x14ac:dyDescent="0.35">
      <c r="A4" t="s">
        <v>155</v>
      </c>
      <c r="B4" t="s">
        <v>159</v>
      </c>
      <c r="C4" t="s">
        <v>2</v>
      </c>
      <c r="D4" t="s">
        <v>3</v>
      </c>
      <c r="E4" t="s">
        <v>4</v>
      </c>
      <c r="F4" t="s">
        <v>3</v>
      </c>
      <c r="G4" t="s">
        <v>11</v>
      </c>
      <c r="H4" t="s">
        <v>160</v>
      </c>
      <c r="I4" t="s">
        <v>7</v>
      </c>
      <c r="J4">
        <v>44.38108742854611</v>
      </c>
      <c r="K4">
        <v>5.0297770288944168</v>
      </c>
      <c r="L4">
        <v>26.254796827225597</v>
      </c>
      <c r="M4">
        <v>0</v>
      </c>
      <c r="N4">
        <v>25.201873493506461</v>
      </c>
      <c r="O4">
        <v>81.748464265120759</v>
      </c>
      <c r="P4">
        <v>87.33835452001469</v>
      </c>
      <c r="Q4">
        <v>75.500053968368192</v>
      </c>
      <c r="R4">
        <v>27.567118737890951</v>
      </c>
      <c r="S4">
        <v>810.13878453665245</v>
      </c>
      <c r="T4">
        <v>884.65733427091561</v>
      </c>
      <c r="U4">
        <v>500774</v>
      </c>
      <c r="V4">
        <v>1128350</v>
      </c>
    </row>
    <row r="5" spans="1:22" x14ac:dyDescent="0.35">
      <c r="A5" t="s">
        <v>155</v>
      </c>
      <c r="B5" t="s">
        <v>161</v>
      </c>
      <c r="C5" t="s">
        <v>2</v>
      </c>
      <c r="D5" t="s">
        <v>3</v>
      </c>
      <c r="E5" t="s">
        <v>4</v>
      </c>
      <c r="F5" t="s">
        <v>3</v>
      </c>
      <c r="G5" t="s">
        <v>11</v>
      </c>
      <c r="H5" t="s">
        <v>162</v>
      </c>
      <c r="I5" t="s">
        <v>7</v>
      </c>
      <c r="J5">
        <v>38.941447284437139</v>
      </c>
      <c r="K5">
        <v>5.1575462040667226</v>
      </c>
      <c r="L5">
        <v>25.262867472955559</v>
      </c>
      <c r="M5">
        <v>0</v>
      </c>
      <c r="N5">
        <v>26.783957167043905</v>
      </c>
      <c r="O5">
        <v>77.988057139859251</v>
      </c>
      <c r="P5">
        <v>83.837549110493086</v>
      </c>
      <c r="Q5">
        <v>71.377055265410874</v>
      </c>
      <c r="R5">
        <v>28.020491582162872</v>
      </c>
      <c r="S5">
        <v>825.89280161208069</v>
      </c>
      <c r="T5">
        <v>877.48756026583453</v>
      </c>
      <c r="U5">
        <v>472829</v>
      </c>
      <c r="V5">
        <v>1214205</v>
      </c>
    </row>
    <row r="6" spans="1:22" x14ac:dyDescent="0.35">
      <c r="A6" t="s">
        <v>155</v>
      </c>
      <c r="B6" t="s">
        <v>163</v>
      </c>
      <c r="C6" t="s">
        <v>2</v>
      </c>
      <c r="D6" t="s">
        <v>3</v>
      </c>
      <c r="E6" t="s">
        <v>4</v>
      </c>
      <c r="F6" t="s">
        <v>3</v>
      </c>
      <c r="G6" t="s">
        <v>11</v>
      </c>
      <c r="H6" t="s">
        <v>164</v>
      </c>
      <c r="I6" t="s">
        <v>7</v>
      </c>
      <c r="J6">
        <v>28.945581580979727</v>
      </c>
      <c r="K6">
        <v>5.127243639146819</v>
      </c>
      <c r="L6">
        <v>22.301029901882018</v>
      </c>
      <c r="M6">
        <v>0</v>
      </c>
      <c r="N6">
        <v>33.304234218183979</v>
      </c>
      <c r="O6">
        <v>76.311728941203114</v>
      </c>
      <c r="P6">
        <v>83.023176672875763</v>
      </c>
      <c r="Q6">
        <v>68.836929797876536</v>
      </c>
      <c r="R6">
        <v>34.363382623671242</v>
      </c>
      <c r="S6">
        <v>818.3613184079602</v>
      </c>
      <c r="T6">
        <v>887.86753193887785</v>
      </c>
      <c r="U6">
        <v>279225</v>
      </c>
      <c r="V6">
        <v>964655</v>
      </c>
    </row>
    <row r="7" spans="1:22" x14ac:dyDescent="0.35">
      <c r="A7" t="s">
        <v>155</v>
      </c>
      <c r="B7" t="s">
        <v>165</v>
      </c>
      <c r="C7" t="s">
        <v>2</v>
      </c>
      <c r="D7" t="s">
        <v>3</v>
      </c>
      <c r="E7" t="s">
        <v>4</v>
      </c>
      <c r="F7" t="s">
        <v>3</v>
      </c>
      <c r="G7" t="s">
        <v>11</v>
      </c>
      <c r="H7" t="s">
        <v>166</v>
      </c>
      <c r="I7" t="s">
        <v>7</v>
      </c>
      <c r="J7">
        <v>21.968735106636483</v>
      </c>
      <c r="K7">
        <v>5.2591323418545679</v>
      </c>
      <c r="L7">
        <v>23.039381776480401</v>
      </c>
      <c r="M7">
        <v>0</v>
      </c>
      <c r="N7">
        <v>35.429086464526513</v>
      </c>
      <c r="O7">
        <v>69.154069210866069</v>
      </c>
      <c r="P7">
        <v>77.975926992693203</v>
      </c>
      <c r="Q7">
        <v>59.238332810803193</v>
      </c>
      <c r="R7">
        <v>52.346221840657506</v>
      </c>
      <c r="S7">
        <v>827.91313698234933</v>
      </c>
      <c r="T7">
        <v>881.43319737374418</v>
      </c>
      <c r="U7">
        <v>236011</v>
      </c>
      <c r="V7">
        <v>1074304</v>
      </c>
    </row>
    <row r="8" spans="1:22" x14ac:dyDescent="0.35">
      <c r="A8" t="s">
        <v>155</v>
      </c>
      <c r="B8" t="s">
        <v>167</v>
      </c>
      <c r="C8" t="s">
        <v>2</v>
      </c>
      <c r="D8" t="s">
        <v>3</v>
      </c>
      <c r="E8" t="s">
        <v>4</v>
      </c>
      <c r="F8" t="s">
        <v>3</v>
      </c>
      <c r="G8" t="s">
        <v>11</v>
      </c>
      <c r="H8" t="s">
        <v>168</v>
      </c>
      <c r="I8" t="s">
        <v>7</v>
      </c>
      <c r="J8">
        <v>30.213429135521658</v>
      </c>
      <c r="K8">
        <v>5.1537365963216057</v>
      </c>
      <c r="L8">
        <v>22.560193021568779</v>
      </c>
      <c r="M8">
        <v>0</v>
      </c>
      <c r="N8">
        <v>36.3219923187524</v>
      </c>
      <c r="O8">
        <v>74.730842644000134</v>
      </c>
      <c r="P8">
        <v>81.823992810708575</v>
      </c>
      <c r="Q8">
        <v>66.822506177288588</v>
      </c>
      <c r="R8">
        <v>39.940356003735985</v>
      </c>
      <c r="S8">
        <v>823.89120290917185</v>
      </c>
      <c r="T8">
        <v>887.05196863028254</v>
      </c>
      <c r="U8">
        <v>454810</v>
      </c>
      <c r="V8">
        <v>1505324</v>
      </c>
    </row>
    <row r="9" spans="1:22" x14ac:dyDescent="0.35">
      <c r="A9" t="s">
        <v>155</v>
      </c>
      <c r="B9" t="s">
        <v>169</v>
      </c>
      <c r="C9" t="s">
        <v>2</v>
      </c>
      <c r="D9" t="s">
        <v>3</v>
      </c>
      <c r="E9" t="s">
        <v>4</v>
      </c>
      <c r="F9" t="s">
        <v>3</v>
      </c>
      <c r="G9" t="s">
        <v>11</v>
      </c>
      <c r="H9" t="s">
        <v>170</v>
      </c>
      <c r="I9" t="s">
        <v>7</v>
      </c>
      <c r="J9">
        <v>46.048445501506926</v>
      </c>
      <c r="K9">
        <v>5.1155873366151754</v>
      </c>
      <c r="L9">
        <v>17.106908117139259</v>
      </c>
      <c r="M9">
        <v>0</v>
      </c>
      <c r="N9">
        <v>26.55547417284717</v>
      </c>
      <c r="O9">
        <v>75.943037821920782</v>
      </c>
      <c r="P9">
        <v>83.706988747955279</v>
      </c>
      <c r="Q9">
        <v>66.998616241912487</v>
      </c>
      <c r="R9">
        <v>32.68739177042962</v>
      </c>
      <c r="S9">
        <v>836.56635635418922</v>
      </c>
      <c r="T9">
        <v>863.52934265223996</v>
      </c>
      <c r="U9">
        <v>555085</v>
      </c>
      <c r="V9">
        <v>1205437</v>
      </c>
    </row>
    <row r="10" spans="1:22" x14ac:dyDescent="0.35">
      <c r="A10" t="s">
        <v>155</v>
      </c>
      <c r="B10" t="s">
        <v>171</v>
      </c>
      <c r="C10" t="s">
        <v>2</v>
      </c>
      <c r="D10" t="s">
        <v>3</v>
      </c>
      <c r="E10" t="s">
        <v>4</v>
      </c>
      <c r="F10" t="s">
        <v>3</v>
      </c>
      <c r="G10" t="s">
        <v>11</v>
      </c>
      <c r="H10" t="s">
        <v>172</v>
      </c>
      <c r="I10" t="s">
        <v>7</v>
      </c>
      <c r="J10">
        <v>31.266461195544004</v>
      </c>
      <c r="K10">
        <v>5.2209767900736699</v>
      </c>
      <c r="L10">
        <v>18.616194057797202</v>
      </c>
      <c r="M10">
        <v>0</v>
      </c>
      <c r="N10">
        <v>34.492210123112734</v>
      </c>
      <c r="O10">
        <v>79.122227338617577</v>
      </c>
      <c r="P10">
        <v>87.182348368178822</v>
      </c>
      <c r="Q10">
        <v>69.802079185415963</v>
      </c>
      <c r="R10">
        <v>45.238436558042281</v>
      </c>
      <c r="S10">
        <v>798.22910796328313</v>
      </c>
      <c r="T10">
        <v>855.88487890039528</v>
      </c>
      <c r="U10">
        <v>453364</v>
      </c>
      <c r="V10">
        <v>1450001</v>
      </c>
    </row>
    <row r="11" spans="1:22" x14ac:dyDescent="0.35">
      <c r="A11" t="s">
        <v>155</v>
      </c>
      <c r="B11" t="s">
        <v>173</v>
      </c>
      <c r="C11" t="s">
        <v>2</v>
      </c>
      <c r="D11" t="s">
        <v>3</v>
      </c>
      <c r="E11" t="s">
        <v>4</v>
      </c>
      <c r="F11" t="s">
        <v>3</v>
      </c>
      <c r="G11" t="s">
        <v>11</v>
      </c>
      <c r="H11" t="s">
        <v>174</v>
      </c>
      <c r="I11" t="s">
        <v>7</v>
      </c>
      <c r="J11">
        <v>22.90466153781578</v>
      </c>
      <c r="K11">
        <v>5.3422494153826436</v>
      </c>
      <c r="L11">
        <v>21.163330714941026</v>
      </c>
      <c r="M11">
        <v>0</v>
      </c>
      <c r="N11">
        <v>37.10447784006022</v>
      </c>
      <c r="O11">
        <v>71.444700488504608</v>
      </c>
      <c r="P11">
        <v>80.80673302258505</v>
      </c>
      <c r="Q11">
        <v>60.75836576018461</v>
      </c>
      <c r="R11">
        <v>59.273970142638255</v>
      </c>
      <c r="S11">
        <v>837.9020826518373</v>
      </c>
      <c r="T11">
        <v>871.16517953565608</v>
      </c>
      <c r="U11">
        <v>305583</v>
      </c>
      <c r="V11">
        <v>1334152</v>
      </c>
    </row>
    <row r="12" spans="1:22" x14ac:dyDescent="0.35">
      <c r="A12" t="s">
        <v>155</v>
      </c>
      <c r="B12" t="s">
        <v>175</v>
      </c>
      <c r="C12" t="s">
        <v>2</v>
      </c>
      <c r="D12" t="s">
        <v>3</v>
      </c>
      <c r="E12" t="s">
        <v>4</v>
      </c>
      <c r="F12" t="s">
        <v>3</v>
      </c>
      <c r="G12" t="s">
        <v>11</v>
      </c>
      <c r="H12" t="s">
        <v>176</v>
      </c>
      <c r="I12" t="s">
        <v>7</v>
      </c>
      <c r="J12">
        <v>19.064320904957587</v>
      </c>
      <c r="K12">
        <v>5.2149393535100783</v>
      </c>
      <c r="L12">
        <v>30.186165554330046</v>
      </c>
      <c r="M12">
        <v>0</v>
      </c>
      <c r="N12">
        <v>38.983643245557232</v>
      </c>
      <c r="O12">
        <v>67.915569917672272</v>
      </c>
      <c r="P12">
        <v>76.14170353956581</v>
      </c>
      <c r="Q12">
        <v>58.865046839905247</v>
      </c>
      <c r="R12">
        <v>51.941975111289331</v>
      </c>
      <c r="S12">
        <v>853.94996859633261</v>
      </c>
      <c r="T12">
        <v>901.66949289405682</v>
      </c>
      <c r="U12">
        <v>179588</v>
      </c>
      <c r="V12">
        <v>942011</v>
      </c>
    </row>
    <row r="13" spans="1:22" x14ac:dyDescent="0.35">
      <c r="A13" t="s">
        <v>155</v>
      </c>
      <c r="B13" t="s">
        <v>177</v>
      </c>
      <c r="C13" t="s">
        <v>2</v>
      </c>
      <c r="D13" t="s">
        <v>3</v>
      </c>
      <c r="E13" t="s">
        <v>4</v>
      </c>
      <c r="F13" t="s">
        <v>3</v>
      </c>
      <c r="G13" t="s">
        <v>11</v>
      </c>
      <c r="H13" t="s">
        <v>178</v>
      </c>
      <c r="I13" t="s">
        <v>7</v>
      </c>
      <c r="J13">
        <v>24.648757826077894</v>
      </c>
      <c r="K13">
        <v>5.2528034521496849</v>
      </c>
      <c r="L13">
        <v>29.909225603367538</v>
      </c>
      <c r="M13">
        <v>0</v>
      </c>
      <c r="N13">
        <v>40.229042455921579</v>
      </c>
      <c r="O13">
        <v>68.824778773509436</v>
      </c>
      <c r="P13">
        <v>76.429089911657172</v>
      </c>
      <c r="Q13">
        <v>60.399278015803596</v>
      </c>
      <c r="R13">
        <v>47.969832849604479</v>
      </c>
      <c r="S13">
        <v>861.82749988191404</v>
      </c>
      <c r="T13">
        <v>897.48484431174563</v>
      </c>
      <c r="U13">
        <v>319248</v>
      </c>
      <c r="V13">
        <v>1295189</v>
      </c>
    </row>
    <row r="14" spans="1:22" x14ac:dyDescent="0.35">
      <c r="A14" t="s">
        <v>155</v>
      </c>
      <c r="B14" t="s">
        <v>179</v>
      </c>
      <c r="C14" t="s">
        <v>2</v>
      </c>
      <c r="D14" t="s">
        <v>3</v>
      </c>
      <c r="E14" t="s">
        <v>4</v>
      </c>
      <c r="F14" t="s">
        <v>3</v>
      </c>
      <c r="G14" t="s">
        <v>11</v>
      </c>
      <c r="H14" t="s">
        <v>180</v>
      </c>
      <c r="I14" t="s">
        <v>7</v>
      </c>
      <c r="J14">
        <v>31.737952935064516</v>
      </c>
      <c r="K14">
        <v>5.1963332220924414</v>
      </c>
      <c r="L14">
        <v>23.440434283237124</v>
      </c>
      <c r="M14">
        <v>0</v>
      </c>
      <c r="N14">
        <v>35.633677982594513</v>
      </c>
      <c r="O14">
        <v>72.889667731579237</v>
      </c>
      <c r="P14">
        <v>82.199543008807439</v>
      </c>
      <c r="Q14">
        <v>62.250028383964249</v>
      </c>
      <c r="R14">
        <v>53.002005433611764</v>
      </c>
      <c r="S14">
        <v>851.23334107666756</v>
      </c>
      <c r="T14">
        <v>872.05038419342998</v>
      </c>
      <c r="U14">
        <v>553488</v>
      </c>
      <c r="V14">
        <v>1743931</v>
      </c>
    </row>
    <row r="15" spans="1:22" x14ac:dyDescent="0.35">
      <c r="A15" t="s">
        <v>155</v>
      </c>
      <c r="B15" t="s">
        <v>181</v>
      </c>
      <c r="C15" t="s">
        <v>2</v>
      </c>
      <c r="D15" t="s">
        <v>3</v>
      </c>
      <c r="E15" t="s">
        <v>4</v>
      </c>
      <c r="F15" t="s">
        <v>3</v>
      </c>
      <c r="G15" t="s">
        <v>11</v>
      </c>
      <c r="H15" t="s">
        <v>182</v>
      </c>
      <c r="I15" t="s">
        <v>7</v>
      </c>
      <c r="J15">
        <v>19.659395085181821</v>
      </c>
      <c r="K15">
        <v>5.2490365469843923</v>
      </c>
      <c r="L15">
        <v>20.873262789509589</v>
      </c>
      <c r="M15">
        <v>0</v>
      </c>
      <c r="N15">
        <v>36.955663348346562</v>
      </c>
      <c r="O15">
        <v>75.214104837201589</v>
      </c>
      <c r="P15">
        <v>85.649793052751576</v>
      </c>
      <c r="Q15">
        <v>63.54453640855494</v>
      </c>
      <c r="R15">
        <v>62.251888424830582</v>
      </c>
      <c r="S15">
        <v>831.53357061405018</v>
      </c>
      <c r="T15">
        <v>885.88647146786786</v>
      </c>
      <c r="U15">
        <v>321322</v>
      </c>
      <c r="V15">
        <v>1634445</v>
      </c>
    </row>
    <row r="16" spans="1:22" x14ac:dyDescent="0.35">
      <c r="A16" t="s">
        <v>155</v>
      </c>
      <c r="B16" t="s">
        <v>183</v>
      </c>
      <c r="C16" t="s">
        <v>2</v>
      </c>
      <c r="D16" t="s">
        <v>3</v>
      </c>
      <c r="E16" t="s">
        <v>4</v>
      </c>
      <c r="F16" t="s">
        <v>3</v>
      </c>
      <c r="G16" t="s">
        <v>11</v>
      </c>
      <c r="H16" t="s">
        <v>184</v>
      </c>
      <c r="I16" t="s">
        <v>7</v>
      </c>
      <c r="J16">
        <v>42.04318868002759</v>
      </c>
      <c r="K16">
        <v>5.12688658279707</v>
      </c>
      <c r="L16">
        <v>20.438011918537814</v>
      </c>
      <c r="M16">
        <v>0</v>
      </c>
      <c r="N16">
        <v>22.439712458124621</v>
      </c>
      <c r="O16">
        <v>80.223506611408837</v>
      </c>
      <c r="P16">
        <v>87.654139812398739</v>
      </c>
      <c r="Q16">
        <v>71.715281422349904</v>
      </c>
      <c r="R16">
        <v>39.736159807149235</v>
      </c>
      <c r="S16">
        <v>820.49802226883071</v>
      </c>
      <c r="T16">
        <v>866.74265891967866</v>
      </c>
      <c r="U16">
        <v>446164</v>
      </c>
      <c r="V16">
        <v>1061204</v>
      </c>
    </row>
    <row r="17" spans="1:22" x14ac:dyDescent="0.35">
      <c r="A17" t="s">
        <v>155</v>
      </c>
      <c r="B17" t="s">
        <v>185</v>
      </c>
      <c r="C17" t="s">
        <v>2</v>
      </c>
      <c r="D17" t="s">
        <v>3</v>
      </c>
      <c r="E17" t="s">
        <v>4</v>
      </c>
      <c r="F17" t="s">
        <v>3</v>
      </c>
      <c r="G17" t="s">
        <v>11</v>
      </c>
      <c r="H17" t="s">
        <v>186</v>
      </c>
      <c r="I17" t="s">
        <v>7</v>
      </c>
      <c r="J17">
        <v>25.389996921969317</v>
      </c>
      <c r="K17">
        <v>5.1712313984482075</v>
      </c>
      <c r="L17">
        <v>17.784548285954269</v>
      </c>
      <c r="M17">
        <v>0</v>
      </c>
      <c r="N17">
        <v>30.474621325803746</v>
      </c>
      <c r="O17">
        <v>80.645049704540085</v>
      </c>
      <c r="P17">
        <v>89.311784156481195</v>
      </c>
      <c r="Q17">
        <v>70.732380896368142</v>
      </c>
      <c r="R17">
        <v>50.956408827258414</v>
      </c>
      <c r="S17">
        <v>781.70080142475501</v>
      </c>
      <c r="T17">
        <v>862.18467475085833</v>
      </c>
      <c r="U17">
        <v>243339</v>
      </c>
      <c r="V17">
        <v>958405</v>
      </c>
    </row>
    <row r="18" spans="1:22" x14ac:dyDescent="0.35">
      <c r="A18" t="s">
        <v>155</v>
      </c>
      <c r="B18" t="s">
        <v>187</v>
      </c>
      <c r="C18" t="s">
        <v>2</v>
      </c>
      <c r="D18" t="s">
        <v>3</v>
      </c>
      <c r="E18" t="s">
        <v>4</v>
      </c>
      <c r="F18" t="s">
        <v>3</v>
      </c>
      <c r="G18" t="s">
        <v>11</v>
      </c>
      <c r="H18" t="s">
        <v>188</v>
      </c>
      <c r="I18" t="s">
        <v>7</v>
      </c>
      <c r="J18">
        <v>14.408060835842132</v>
      </c>
      <c r="K18">
        <v>5.369968319045844</v>
      </c>
      <c r="L18">
        <v>16.952178100137949</v>
      </c>
      <c r="M18">
        <v>0</v>
      </c>
      <c r="N18">
        <v>40.449341965361626</v>
      </c>
      <c r="O18">
        <v>77.722229552834037</v>
      </c>
      <c r="P18">
        <v>89.720701747766057</v>
      </c>
      <c r="Q18">
        <v>64.571701819685686</v>
      </c>
      <c r="R18">
        <v>62.683115563641522</v>
      </c>
      <c r="S18">
        <v>774.97685111274302</v>
      </c>
      <c r="T18">
        <v>894.70785858855686</v>
      </c>
      <c r="U18">
        <v>132855</v>
      </c>
      <c r="V18">
        <v>922088</v>
      </c>
    </row>
    <row r="19" spans="1:22" x14ac:dyDescent="0.35">
      <c r="A19" t="s">
        <v>155</v>
      </c>
      <c r="B19" t="s">
        <v>189</v>
      </c>
      <c r="C19" t="s">
        <v>2</v>
      </c>
      <c r="D19" t="s">
        <v>3</v>
      </c>
      <c r="E19" t="s">
        <v>4</v>
      </c>
      <c r="F19" t="s">
        <v>3</v>
      </c>
      <c r="G19" t="s">
        <v>11</v>
      </c>
      <c r="H19" t="s">
        <v>190</v>
      </c>
      <c r="I19" t="s">
        <v>7</v>
      </c>
      <c r="J19">
        <v>25.927102446653009</v>
      </c>
      <c r="K19">
        <v>5.0568233516622385</v>
      </c>
      <c r="L19">
        <v>20.282073723915179</v>
      </c>
      <c r="M19">
        <v>0</v>
      </c>
      <c r="N19">
        <v>29.005676182241867</v>
      </c>
      <c r="O19">
        <v>80.991278408115576</v>
      </c>
      <c r="P19">
        <v>91.441869300911847</v>
      </c>
      <c r="Q19">
        <v>69.574587531628566</v>
      </c>
      <c r="R19">
        <v>47.820280877750371</v>
      </c>
      <c r="S19">
        <v>786.75305523743793</v>
      </c>
      <c r="T19">
        <v>898.09311984146223</v>
      </c>
      <c r="U19">
        <v>233430</v>
      </c>
      <c r="V19">
        <v>900332</v>
      </c>
    </row>
    <row r="20" spans="1:22" x14ac:dyDescent="0.35">
      <c r="A20" t="s">
        <v>155</v>
      </c>
      <c r="B20" t="s">
        <v>191</v>
      </c>
      <c r="C20" t="s">
        <v>2</v>
      </c>
      <c r="D20" t="s">
        <v>3</v>
      </c>
      <c r="E20" t="s">
        <v>4</v>
      </c>
      <c r="F20" t="s">
        <v>3</v>
      </c>
      <c r="G20" t="s">
        <v>11</v>
      </c>
      <c r="H20" t="s">
        <v>192</v>
      </c>
      <c r="I20" t="s">
        <v>7</v>
      </c>
      <c r="J20">
        <v>68.821379896885432</v>
      </c>
      <c r="K20">
        <v>4.6394059333145439</v>
      </c>
      <c r="L20">
        <v>13.070048704728901</v>
      </c>
      <c r="M20">
        <v>0</v>
      </c>
      <c r="N20">
        <v>13.401478935812422</v>
      </c>
      <c r="O20">
        <v>84.699694320148183</v>
      </c>
      <c r="P20">
        <v>90.464528283178822</v>
      </c>
      <c r="Q20">
        <v>77.981992093687325</v>
      </c>
      <c r="R20">
        <v>18.67101388613516</v>
      </c>
      <c r="S20">
        <v>830.10704123571657</v>
      </c>
      <c r="T20">
        <v>854.35354908227112</v>
      </c>
      <c r="U20">
        <v>1042253</v>
      </c>
      <c r="V20">
        <v>1514432</v>
      </c>
    </row>
    <row r="21" spans="1:22" x14ac:dyDescent="0.35">
      <c r="A21" t="s">
        <v>155</v>
      </c>
      <c r="B21" t="s">
        <v>193</v>
      </c>
      <c r="C21" t="s">
        <v>2</v>
      </c>
      <c r="D21" t="s">
        <v>3</v>
      </c>
      <c r="E21" t="s">
        <v>4</v>
      </c>
      <c r="F21" t="s">
        <v>3</v>
      </c>
      <c r="G21" t="s">
        <v>11</v>
      </c>
      <c r="H21" t="s">
        <v>194</v>
      </c>
      <c r="I21" t="s">
        <v>7</v>
      </c>
      <c r="J21">
        <v>11.393575288979797</v>
      </c>
      <c r="K21">
        <v>6.7960007486897931</v>
      </c>
      <c r="L21">
        <v>6.9084325823974559</v>
      </c>
      <c r="M21">
        <v>0</v>
      </c>
      <c r="N21">
        <v>38.353726669517599</v>
      </c>
      <c r="O21">
        <v>54.08133058308119</v>
      </c>
      <c r="P21">
        <v>69.940860873390562</v>
      </c>
      <c r="Q21">
        <v>36.602597584351514</v>
      </c>
      <c r="R21">
        <v>57.729235353354213</v>
      </c>
      <c r="S21">
        <v>906.2135086964538</v>
      </c>
      <c r="T21">
        <v>907.09991210899886</v>
      </c>
      <c r="U21">
        <v>124106</v>
      </c>
      <c r="V21">
        <v>1089263</v>
      </c>
    </row>
    <row r="22" spans="1:22" x14ac:dyDescent="0.35">
      <c r="A22" t="s">
        <v>155</v>
      </c>
      <c r="B22" t="s">
        <v>195</v>
      </c>
      <c r="C22" t="s">
        <v>2</v>
      </c>
      <c r="D22" t="s">
        <v>3</v>
      </c>
      <c r="E22" t="s">
        <v>4</v>
      </c>
      <c r="F22" t="s">
        <v>3</v>
      </c>
      <c r="G22" t="s">
        <v>11</v>
      </c>
      <c r="H22" t="s">
        <v>196</v>
      </c>
      <c r="I22" t="s">
        <v>7</v>
      </c>
      <c r="J22">
        <v>79.506479685124816</v>
      </c>
      <c r="K22">
        <v>5.0421766470986489</v>
      </c>
      <c r="L22">
        <v>12.366409851618995</v>
      </c>
      <c r="M22">
        <v>0</v>
      </c>
      <c r="N22">
        <v>17.833188600708873</v>
      </c>
      <c r="O22">
        <v>81.702206604535434</v>
      </c>
      <c r="P22">
        <v>88.60773228876181</v>
      </c>
      <c r="Q22">
        <v>73.838294109813035</v>
      </c>
      <c r="R22">
        <v>18.570720733941155</v>
      </c>
      <c r="S22">
        <v>843.40681450698355</v>
      </c>
      <c r="T22">
        <v>873.21630042127708</v>
      </c>
      <c r="U22">
        <v>1438855</v>
      </c>
      <c r="V22">
        <v>1809733</v>
      </c>
    </row>
    <row r="23" spans="1:22" x14ac:dyDescent="0.35">
      <c r="A23" t="s">
        <v>155</v>
      </c>
      <c r="B23" t="s">
        <v>197</v>
      </c>
      <c r="C23" t="s">
        <v>2</v>
      </c>
      <c r="D23" t="s">
        <v>3</v>
      </c>
      <c r="E23" t="s">
        <v>4</v>
      </c>
      <c r="F23" t="s">
        <v>3</v>
      </c>
      <c r="G23" t="s">
        <v>11</v>
      </c>
      <c r="H23" t="s">
        <v>198</v>
      </c>
      <c r="I23" t="s">
        <v>7</v>
      </c>
      <c r="J23">
        <v>22.685545713660968</v>
      </c>
      <c r="K23">
        <v>6.0921142576698584</v>
      </c>
      <c r="L23">
        <v>19.480333899807039</v>
      </c>
      <c r="M23">
        <v>0</v>
      </c>
      <c r="N23">
        <v>38.396061544822864</v>
      </c>
      <c r="O23">
        <v>69.323427498861562</v>
      </c>
      <c r="P23">
        <v>82.656710894386819</v>
      </c>
      <c r="Q23">
        <v>54.231992686935293</v>
      </c>
      <c r="R23">
        <v>53.03314672619144</v>
      </c>
      <c r="S23">
        <v>865.76546272547614</v>
      </c>
      <c r="T23">
        <v>880.4574235748795</v>
      </c>
      <c r="U23">
        <v>236544</v>
      </c>
      <c r="V23">
        <v>1042708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29297-75FD-48FA-B1A7-04DE352BDDC0}">
  <dimension ref="A1"/>
  <sheetViews>
    <sheetView workbookViewId="0">
      <selection activeCell="G17" sqref="G17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India data</vt:lpstr>
      <vt:lpstr>haryana</vt:lpstr>
      <vt:lpstr>computed_indx</vt:lpstr>
      <vt:lpstr>hry_new</vt:lpstr>
      <vt:lpstr>hry_indicatorss</vt:lpstr>
      <vt:lpstr>Agri_Lab_wrk</vt:lpstr>
      <vt:lpstr>Cult_Work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Sameer Singh</cp:lastModifiedBy>
  <dcterms:created xsi:type="dcterms:W3CDTF">2018-02-02T11:29:37Z</dcterms:created>
  <dcterms:modified xsi:type="dcterms:W3CDTF">2024-01-02T07:52:26Z</dcterms:modified>
</cp:coreProperties>
</file>