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 activeTab="1"/>
  </bookViews>
  <sheets>
    <sheet name="bevorzugte Anreize" sheetId="1" r:id="rId1"/>
    <sheet name="Alterssegment" sheetId="3" r:id="rId2"/>
    <sheet name="Geschlechtsunterschied" sheetId="2" r:id="rId3"/>
  </sheets>
  <calcPr calcId="124519"/>
</workbook>
</file>

<file path=xl/calcChain.xml><?xml version="1.0" encoding="utf-8"?>
<calcChain xmlns="http://schemas.openxmlformats.org/spreadsheetml/2006/main">
  <c r="D15" i="1"/>
  <c r="C2"/>
  <c r="C3"/>
  <c r="C4"/>
  <c r="C5"/>
  <c r="C6"/>
  <c r="C13"/>
  <c r="C12"/>
  <c r="C11"/>
  <c r="C10"/>
  <c r="C9"/>
  <c r="C8"/>
  <c r="C7"/>
</calcChain>
</file>

<file path=xl/sharedStrings.xml><?xml version="1.0" encoding="utf-8"?>
<sst xmlns="http://schemas.openxmlformats.org/spreadsheetml/2006/main" count="27" uniqueCount="26">
  <si>
    <t>Coaching</t>
  </si>
  <si>
    <t>Mentoring</t>
  </si>
  <si>
    <t>Auslandeinsatz</t>
  </si>
  <si>
    <t>Newsletter</t>
  </si>
  <si>
    <t>Thank you notes</t>
  </si>
  <si>
    <t>Weiterbildung</t>
  </si>
  <si>
    <t>Ruheräume</t>
  </si>
  <si>
    <t>Kinderbetreuung</t>
  </si>
  <si>
    <t>flexible Arbeitszeit</t>
  </si>
  <si>
    <t>Reisen</t>
  </si>
  <si>
    <t>Sabbatical</t>
  </si>
  <si>
    <t>Karrierenschritt</t>
  </si>
  <si>
    <t>Total immateriell</t>
  </si>
  <si>
    <t>Stimmen</t>
  </si>
  <si>
    <t>Gewichtung in %</t>
  </si>
  <si>
    <t>Gewichtung nach Beliebtheit</t>
  </si>
  <si>
    <t>Frau</t>
  </si>
  <si>
    <t>Mann</t>
  </si>
  <si>
    <t>materiell</t>
  </si>
  <si>
    <t>imateriell</t>
  </si>
  <si>
    <t>20 - 25</t>
  </si>
  <si>
    <t>26 - 35</t>
  </si>
  <si>
    <t>36 - 45</t>
  </si>
  <si>
    <t>46 - 55</t>
  </si>
  <si>
    <t>Alter</t>
  </si>
  <si>
    <t>Immateriell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</si>
</sst>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'bevorzugte Anreize'!$A$2:$A$13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</c:v>
                </c:pt>
              </c:strCache>
            </c:strRef>
          </c:cat>
          <c:val>
            <c:numRef>
              <c:f>'bevorzugte Anreize'!$D$2:$D$13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1</c:v>
                </c:pt>
                <c:pt idx="5">
                  <c:v>12</c:v>
                </c:pt>
                <c:pt idx="6">
                  <c:v>1</c:v>
                </c:pt>
                <c:pt idx="7">
                  <c:v>3</c:v>
                </c:pt>
                <c:pt idx="8">
                  <c:v>12</c:v>
                </c:pt>
                <c:pt idx="9">
                  <c:v>5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Alterssegment!$B$1</c:f>
              <c:strCache>
                <c:ptCount val="1"/>
                <c:pt idx="0">
                  <c:v>Immateriell</c:v>
                </c:pt>
              </c:strCache>
            </c:strRef>
          </c:tx>
          <c:cat>
            <c:strRef>
              <c:f>Alterssegment!$A$2:$A$5</c:f>
              <c:strCache>
                <c:ptCount val="4"/>
                <c:pt idx="0">
                  <c:v>20 - 25</c:v>
                </c:pt>
                <c:pt idx="1">
                  <c:v>26 - 35</c:v>
                </c:pt>
                <c:pt idx="2">
                  <c:v>36 - 45</c:v>
                </c:pt>
                <c:pt idx="3">
                  <c:v>46 - 55</c:v>
                </c:pt>
              </c:strCache>
            </c:strRef>
          </c:cat>
          <c:val>
            <c:numRef>
              <c:f>Alterssegment!$B$2:$B$5</c:f>
              <c:numCache>
                <c:formatCode>General</c:formatCode>
                <c:ptCount val="4"/>
                <c:pt idx="0">
                  <c:v>3</c:v>
                </c:pt>
                <c:pt idx="1">
                  <c:v>23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Alterssegment!$C$1</c:f>
              <c:strCache>
                <c:ptCount val="1"/>
                <c:pt idx="0">
                  <c:v>materiell</c:v>
                </c:pt>
              </c:strCache>
            </c:strRef>
          </c:tx>
          <c:cat>
            <c:strRef>
              <c:f>Alterssegment!$A$2:$A$5</c:f>
              <c:strCache>
                <c:ptCount val="4"/>
                <c:pt idx="0">
                  <c:v>20 - 25</c:v>
                </c:pt>
                <c:pt idx="1">
                  <c:v>26 - 35</c:v>
                </c:pt>
                <c:pt idx="2">
                  <c:v>36 - 45</c:v>
                </c:pt>
                <c:pt idx="3">
                  <c:v>46 - 55</c:v>
                </c:pt>
              </c:strCache>
            </c:strRef>
          </c:cat>
          <c:val>
            <c:numRef>
              <c:f>Alterssegment!$C$2:$C$5</c:f>
              <c:numCache>
                <c:formatCode>General</c:formatCode>
                <c:ptCount val="4"/>
                <c:pt idx="0">
                  <c:v>5</c:v>
                </c:pt>
                <c:pt idx="1">
                  <c:v>12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</c:ser>
        <c:shape val="box"/>
        <c:axId val="72545792"/>
        <c:axId val="72547712"/>
        <c:axId val="0"/>
      </c:bar3DChart>
      <c:catAx>
        <c:axId val="72545792"/>
        <c:scaling>
          <c:orientation val="minMax"/>
        </c:scaling>
        <c:axPos val="b"/>
        <c:tickLblPos val="nextTo"/>
        <c:crossAx val="72547712"/>
        <c:crosses val="autoZero"/>
        <c:auto val="1"/>
        <c:lblAlgn val="ctr"/>
        <c:lblOffset val="100"/>
      </c:catAx>
      <c:valAx>
        <c:axId val="72547712"/>
        <c:scaling>
          <c:orientation val="minMax"/>
        </c:scaling>
        <c:axPos val="l"/>
        <c:majorGridlines/>
        <c:numFmt formatCode="General" sourceLinked="1"/>
        <c:tickLblPos val="nextTo"/>
        <c:crossAx val="72545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Geschlechtsunterschied!$A$2</c:f>
              <c:strCache>
                <c:ptCount val="1"/>
                <c:pt idx="0">
                  <c:v>Frau</c:v>
                </c:pt>
              </c:strCache>
            </c:strRef>
          </c:tx>
          <c:cat>
            <c:strRef>
              <c:f>Geschlechtsunterschied!$B$1:$C$1</c:f>
              <c:strCache>
                <c:ptCount val="2"/>
                <c:pt idx="0">
                  <c:v>materiell</c:v>
                </c:pt>
                <c:pt idx="1">
                  <c:v>imateriell</c:v>
                </c:pt>
              </c:strCache>
            </c:strRef>
          </c:cat>
          <c:val>
            <c:numRef>
              <c:f>Geschlechtsunterschied!$B$2:$C$2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val>
        </c:ser>
        <c:ser>
          <c:idx val="1"/>
          <c:order val="1"/>
          <c:tx>
            <c:strRef>
              <c:f>Geschlechtsunterschied!$A$3</c:f>
              <c:strCache>
                <c:ptCount val="1"/>
                <c:pt idx="0">
                  <c:v>Mann</c:v>
                </c:pt>
              </c:strCache>
            </c:strRef>
          </c:tx>
          <c:cat>
            <c:strRef>
              <c:f>Geschlechtsunterschied!$B$1:$C$1</c:f>
              <c:strCache>
                <c:ptCount val="2"/>
                <c:pt idx="0">
                  <c:v>materiell</c:v>
                </c:pt>
                <c:pt idx="1">
                  <c:v>imateriell</c:v>
                </c:pt>
              </c:strCache>
            </c:strRef>
          </c:cat>
          <c:val>
            <c:numRef>
              <c:f>Geschlechtsunterschied!$B$3:$C$3</c:f>
              <c:numCache>
                <c:formatCode>General</c:formatCode>
                <c:ptCount val="2"/>
                <c:pt idx="0">
                  <c:v>16</c:v>
                </c:pt>
                <c:pt idx="1">
                  <c:v>26</c:v>
                </c:pt>
              </c:numCache>
            </c:numRef>
          </c:val>
        </c:ser>
        <c:shape val="box"/>
        <c:axId val="101775232"/>
        <c:axId val="101776768"/>
        <c:axId val="0"/>
      </c:bar3DChart>
      <c:catAx>
        <c:axId val="101775232"/>
        <c:scaling>
          <c:orientation val="minMax"/>
        </c:scaling>
        <c:axPos val="b"/>
        <c:tickLblPos val="nextTo"/>
        <c:crossAx val="101776768"/>
        <c:crosses val="autoZero"/>
        <c:auto val="1"/>
        <c:lblAlgn val="ctr"/>
        <c:lblOffset val="100"/>
      </c:catAx>
      <c:valAx>
        <c:axId val="101776768"/>
        <c:scaling>
          <c:orientation val="minMax"/>
        </c:scaling>
        <c:axPos val="l"/>
        <c:majorGridlines/>
        <c:numFmt formatCode="General" sourceLinked="1"/>
        <c:tickLblPos val="nextTo"/>
        <c:crossAx val="101775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85724</xdr:rowOff>
    </xdr:from>
    <xdr:to>
      <xdr:col>14</xdr:col>
      <xdr:colOff>352425</xdr:colOff>
      <xdr:row>24</xdr:row>
      <xdr:rowOff>57149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</xdr:row>
      <xdr:rowOff>142875</xdr:rowOff>
    </xdr:from>
    <xdr:to>
      <xdr:col>11</xdr:col>
      <xdr:colOff>533400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57150</xdr:rowOff>
    </xdr:from>
    <xdr:to>
      <xdr:col>12</xdr:col>
      <xdr:colOff>19050</xdr:colOff>
      <xdr:row>19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2" sqref="B22"/>
    </sheetView>
  </sheetViews>
  <sheetFormatPr defaultRowHeight="15"/>
  <cols>
    <col min="1" max="1" width="18.28515625" bestFit="1" customWidth="1"/>
    <col min="3" max="3" width="15.85546875" bestFit="1" customWidth="1"/>
    <col min="4" max="4" width="27.140625" bestFit="1" customWidth="1"/>
  </cols>
  <sheetData>
    <row r="1" spans="1:4">
      <c r="B1" t="s">
        <v>13</v>
      </c>
      <c r="C1" t="s">
        <v>14</v>
      </c>
      <c r="D1" t="s">
        <v>15</v>
      </c>
    </row>
    <row r="2" spans="1:4">
      <c r="A2" t="s">
        <v>0</v>
      </c>
      <c r="B2">
        <v>24</v>
      </c>
      <c r="C2" s="1">
        <f>100/B15*B2</f>
        <v>72.72727272727272</v>
      </c>
      <c r="D2">
        <v>5</v>
      </c>
    </row>
    <row r="3" spans="1:4">
      <c r="A3" t="s">
        <v>1</v>
      </c>
      <c r="B3">
        <v>22</v>
      </c>
      <c r="C3" s="1">
        <f>100/B15*B3</f>
        <v>66.666666666666671</v>
      </c>
      <c r="D3">
        <v>4</v>
      </c>
    </row>
    <row r="4" spans="1:4">
      <c r="A4" t="s">
        <v>2</v>
      </c>
      <c r="B4">
        <v>25</v>
      </c>
      <c r="C4" s="1">
        <f>100/B15*B4</f>
        <v>75.757575757575751</v>
      </c>
      <c r="D4">
        <v>7</v>
      </c>
    </row>
    <row r="5" spans="1:4">
      <c r="A5" t="s">
        <v>3</v>
      </c>
      <c r="B5">
        <v>26</v>
      </c>
      <c r="C5" s="1">
        <f>100/B15*B5</f>
        <v>78.787878787878782</v>
      </c>
      <c r="D5">
        <v>8</v>
      </c>
    </row>
    <row r="6" spans="1:4">
      <c r="A6" t="s">
        <v>4</v>
      </c>
      <c r="B6">
        <v>19</v>
      </c>
      <c r="C6" s="1">
        <f>100/B15*B6</f>
        <v>57.575757575757578</v>
      </c>
      <c r="D6">
        <v>1</v>
      </c>
    </row>
    <row r="7" spans="1:4">
      <c r="A7" t="s">
        <v>5</v>
      </c>
      <c r="B7">
        <v>32</v>
      </c>
      <c r="C7" s="1">
        <f>100/B15*B7</f>
        <v>96.969696969696969</v>
      </c>
      <c r="D7">
        <v>12</v>
      </c>
    </row>
    <row r="8" spans="1:4">
      <c r="A8" t="s">
        <v>6</v>
      </c>
      <c r="B8">
        <v>19</v>
      </c>
      <c r="C8" s="1">
        <f>100/B15*B8</f>
        <v>57.575757575757578</v>
      </c>
      <c r="D8">
        <v>1</v>
      </c>
    </row>
    <row r="9" spans="1:4">
      <c r="A9" t="s">
        <v>7</v>
      </c>
      <c r="B9">
        <v>20</v>
      </c>
      <c r="C9" s="1">
        <f>100/B15*B9</f>
        <v>60.606060606060609</v>
      </c>
      <c r="D9">
        <v>3</v>
      </c>
    </row>
    <row r="10" spans="1:4">
      <c r="A10" t="s">
        <v>8</v>
      </c>
      <c r="B10">
        <v>32</v>
      </c>
      <c r="C10" s="1">
        <f>100/B15*B10</f>
        <v>96.969696969696969</v>
      </c>
      <c r="D10">
        <v>12</v>
      </c>
    </row>
    <row r="11" spans="1:4">
      <c r="A11" t="s">
        <v>9</v>
      </c>
      <c r="B11">
        <v>24</v>
      </c>
      <c r="C11" s="1">
        <f>100/B15*B11</f>
        <v>72.72727272727272</v>
      </c>
      <c r="D11">
        <v>5</v>
      </c>
    </row>
    <row r="12" spans="1:4">
      <c r="A12" t="s">
        <v>10</v>
      </c>
      <c r="B12">
        <v>29</v>
      </c>
      <c r="C12" s="1">
        <f>100/B15*B12</f>
        <v>87.878787878787875</v>
      </c>
      <c r="D12">
        <v>10</v>
      </c>
    </row>
    <row r="13" spans="1:4">
      <c r="A13" t="s">
        <v>11</v>
      </c>
      <c r="B13">
        <v>27</v>
      </c>
      <c r="C13" s="1">
        <f>100/B15*B13</f>
        <v>81.818181818181813</v>
      </c>
      <c r="D13">
        <v>9</v>
      </c>
    </row>
    <row r="15" spans="1:4">
      <c r="A15" t="s">
        <v>12</v>
      </c>
      <c r="B15">
        <v>33</v>
      </c>
      <c r="C15">
        <v>100</v>
      </c>
      <c r="D15">
        <f>SUM(D2:D13)</f>
        <v>77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7" sqref="B17"/>
    </sheetView>
  </sheetViews>
  <sheetFormatPr defaultRowHeight="15"/>
  <cols>
    <col min="2" max="2" width="11.42578125" bestFit="1" customWidth="1"/>
    <col min="3" max="3" width="8.5703125" bestFit="1" customWidth="1"/>
  </cols>
  <sheetData>
    <row r="1" spans="1:3">
      <c r="A1" t="s">
        <v>24</v>
      </c>
      <c r="B1" t="s">
        <v>25</v>
      </c>
      <c r="C1" t="s">
        <v>18</v>
      </c>
    </row>
    <row r="2" spans="1:3">
      <c r="A2" t="s">
        <v>20</v>
      </c>
      <c r="B2">
        <v>3</v>
      </c>
      <c r="C2">
        <v>5</v>
      </c>
    </row>
    <row r="3" spans="1:3">
      <c r="A3" t="s">
        <v>21</v>
      </c>
      <c r="B3">
        <v>23</v>
      </c>
      <c r="C3">
        <v>12</v>
      </c>
    </row>
    <row r="4" spans="1:3">
      <c r="A4" t="s">
        <v>22</v>
      </c>
      <c r="B4">
        <v>7</v>
      </c>
      <c r="C4">
        <v>5</v>
      </c>
    </row>
    <row r="5" spans="1:3">
      <c r="A5" t="s">
        <v>23</v>
      </c>
      <c r="B5">
        <v>0</v>
      </c>
      <c r="C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N7" sqref="N7"/>
    </sheetView>
  </sheetViews>
  <sheetFormatPr defaultRowHeight="15"/>
  <cols>
    <col min="3" max="3" width="9.7109375" bestFit="1" customWidth="1"/>
  </cols>
  <sheetData>
    <row r="1" spans="1:3">
      <c r="B1" t="s">
        <v>18</v>
      </c>
      <c r="C1" t="s">
        <v>19</v>
      </c>
    </row>
    <row r="2" spans="1:3">
      <c r="A2" t="s">
        <v>16</v>
      </c>
      <c r="B2">
        <v>7</v>
      </c>
      <c r="C2">
        <v>7</v>
      </c>
    </row>
    <row r="3" spans="1:3">
      <c r="A3" t="s">
        <v>17</v>
      </c>
      <c r="B3">
        <v>16</v>
      </c>
      <c r="C3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bevorzugte Anreize</vt:lpstr>
      <vt:lpstr>Alterssegment</vt:lpstr>
      <vt:lpstr>Geschlechtsunterschied</vt:lpstr>
    </vt:vector>
  </TitlesOfParts>
  <Company>Weber Masterstudies &amp; Human Ressources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Weber</dc:creator>
  <cp:lastModifiedBy>Marcel Weber</cp:lastModifiedBy>
  <dcterms:created xsi:type="dcterms:W3CDTF">2007-09-24T18:15:57Z</dcterms:created>
  <dcterms:modified xsi:type="dcterms:W3CDTF">2007-09-24T19:56:48Z</dcterms:modified>
</cp:coreProperties>
</file>