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xr:revisionPtr revIDLastSave="0" documentId="8_{828BFF74-8D30-4896-B18B-9AC3434B271E}" xr6:coauthVersionLast="47" xr6:coauthVersionMax="47" xr10:uidLastSave="{00000000-0000-0000-0000-000000000000}"/>
  <bookViews>
    <workbookView xWindow="-98" yWindow="-98" windowWidth="22695" windowHeight="14476" xr2:uid="{5BDE8A5B-4B5D-4AE5-8E2B-BA9A3BC2E919}"/>
  </bookViews>
  <sheets>
    <sheet name="Guatemala" sheetId="1" r:id="rId1"/>
    <sheet name="AMTEX" sheetId="2" r:id="rId2"/>
    <sheet name="PRIDE" sheetId="3" r:id="rId3"/>
    <sheet name="D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3" i="2" l="1"/>
  <c r="A4" i="2" s="1"/>
  <c r="A5" i="2" s="1"/>
  <c r="A6" i="2" s="1"/>
</calcChain>
</file>

<file path=xl/sharedStrings.xml><?xml version="1.0" encoding="utf-8"?>
<sst xmlns="http://schemas.openxmlformats.org/spreadsheetml/2006/main" count="322" uniqueCount="300">
  <si>
    <t xml:space="preserve">NO. </t>
  </si>
  <si>
    <t xml:space="preserve">NOMBRE DEL EMPLEADO </t>
  </si>
  <si>
    <t>CUI</t>
  </si>
  <si>
    <t xml:space="preserve">PUESTO </t>
  </si>
  <si>
    <t>0002</t>
  </si>
  <si>
    <t>0004</t>
  </si>
  <si>
    <t>0006</t>
  </si>
  <si>
    <t>0008</t>
  </si>
  <si>
    <t>0010</t>
  </si>
  <si>
    <t>0011</t>
  </si>
  <si>
    <t>0012</t>
  </si>
  <si>
    <t xml:space="preserve">0014 </t>
  </si>
  <si>
    <t>0019</t>
  </si>
  <si>
    <t>0021</t>
  </si>
  <si>
    <t>0022</t>
  </si>
  <si>
    <t>0023</t>
  </si>
  <si>
    <t>0024</t>
  </si>
  <si>
    <t>0025</t>
  </si>
  <si>
    <t>0026</t>
  </si>
  <si>
    <t>0027</t>
  </si>
  <si>
    <t>0028</t>
  </si>
  <si>
    <t>0033</t>
  </si>
  <si>
    <t>0038</t>
  </si>
  <si>
    <t>0040</t>
  </si>
  <si>
    <t>0041</t>
  </si>
  <si>
    <t>0042</t>
  </si>
  <si>
    <t>0044</t>
  </si>
  <si>
    <t>0045</t>
  </si>
  <si>
    <t>0050</t>
  </si>
  <si>
    <t>0052</t>
  </si>
  <si>
    <t>0055</t>
  </si>
  <si>
    <t>0059</t>
  </si>
  <si>
    <t>0060</t>
  </si>
  <si>
    <t>0062</t>
  </si>
  <si>
    <t>0065</t>
  </si>
  <si>
    <t>0068</t>
  </si>
  <si>
    <t>0077</t>
  </si>
  <si>
    <t>0088</t>
  </si>
  <si>
    <t>0090</t>
  </si>
  <si>
    <t>0091</t>
  </si>
  <si>
    <t>0092</t>
  </si>
  <si>
    <t>0096</t>
  </si>
  <si>
    <t>0099</t>
  </si>
  <si>
    <t>0100</t>
  </si>
  <si>
    <t>0110</t>
  </si>
  <si>
    <t>0112</t>
  </si>
  <si>
    <t>0116</t>
  </si>
  <si>
    <t>0118</t>
  </si>
  <si>
    <t>0119</t>
  </si>
  <si>
    <t>0122</t>
  </si>
  <si>
    <t>0123</t>
  </si>
  <si>
    <t>0124</t>
  </si>
  <si>
    <t>0126</t>
  </si>
  <si>
    <t>0133</t>
  </si>
  <si>
    <t>0134</t>
  </si>
  <si>
    <t>0135</t>
  </si>
  <si>
    <t>0136</t>
  </si>
  <si>
    <t>0138</t>
  </si>
  <si>
    <t>0139</t>
  </si>
  <si>
    <t>0140</t>
  </si>
  <si>
    <t>0144</t>
  </si>
  <si>
    <t>0146</t>
  </si>
  <si>
    <t>0147</t>
  </si>
  <si>
    <t>0148</t>
  </si>
  <si>
    <t>0149</t>
  </si>
  <si>
    <t>0150</t>
  </si>
  <si>
    <t>0151</t>
  </si>
  <si>
    <t>0152</t>
  </si>
  <si>
    <t>0153</t>
  </si>
  <si>
    <t>0155</t>
  </si>
  <si>
    <t>0157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</si>
  <si>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</si>
  <si>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</si>
  <si>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</si>
  <si>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</si>
  <si>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</si>
  <si>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</si>
  <si>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</si>
  <si>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</si>
  <si>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</si>
  <si>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</si>
  <si>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</si>
  <si>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</si>
  <si>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CODIGO DEL EMPLEADO</t>
  </si>
  <si>
    <t>Adrian Norberto Hernandez Osejo</t>
  </si>
  <si>
    <t>CEO</t>
  </si>
  <si>
    <t>Alvaro Antonio Tanchez Castellanos</t>
  </si>
  <si>
    <t>Auditor de calidad</t>
  </si>
  <si>
    <t>Benjamin Bernabe Lemus Solis</t>
  </si>
  <si>
    <t>Cuadrillero</t>
  </si>
  <si>
    <t>Byron Geovanni Batres Mendez</t>
  </si>
  <si>
    <t>Operario de monitoreo</t>
  </si>
  <si>
    <t>Cesar Agusto Perez Flores</t>
  </si>
  <si>
    <t xml:space="preserve">Mensajero </t>
  </si>
  <si>
    <t>Carlos Alejandro Torres Chuy</t>
  </si>
  <si>
    <t xml:space="preserve">Coordinador de mercadeo </t>
  </si>
  <si>
    <t>Cristian Antonio Sican Guzman</t>
  </si>
  <si>
    <t>Cristina Yvon De León Monzón</t>
  </si>
  <si>
    <t>Generalista de Recursos Humanos</t>
  </si>
  <si>
    <t>Ever Emilio Chimil Santos</t>
  </si>
  <si>
    <t xml:space="preserve">Revisador </t>
  </si>
  <si>
    <t>Heyddy Tatiana Lemus Pinzon</t>
  </si>
  <si>
    <t xml:space="preserve">Coordinadora de contabilidad y tesoreria </t>
  </si>
  <si>
    <t>Ierlin Ivette Erazo Martinez</t>
  </si>
  <si>
    <t>Asistente de despachos</t>
  </si>
  <si>
    <t>Ingrid Maricela Suruy Estupe</t>
  </si>
  <si>
    <t>Asistente de Import &amp; Export terrestre</t>
  </si>
  <si>
    <t>Isabel Gabriela Lopez Orozco</t>
  </si>
  <si>
    <t xml:space="preserve">Gerente de Produccion </t>
  </si>
  <si>
    <t>Jazmint Judith Sagastume Orellana</t>
  </si>
  <si>
    <t xml:space="preserve">Ejecutiva de servicio al cliente </t>
  </si>
  <si>
    <t>Jorge Enrique Flores Davila</t>
  </si>
  <si>
    <t>Jose Urbano Morales Tun</t>
  </si>
  <si>
    <t xml:space="preserve">Coordinador de despachos </t>
  </si>
  <si>
    <t>Josue Luis Alberto Rosales Guzman</t>
  </si>
  <si>
    <t>Arquitecto de Soluciones</t>
  </si>
  <si>
    <t>Kevin Abel Bravo Padilla</t>
  </si>
  <si>
    <t xml:space="preserve">Coordinador de seguridad y monitoreo </t>
  </si>
  <si>
    <t>Luz Gabriela  Ruiz Ibarra</t>
  </si>
  <si>
    <t>Supervisora de bodega</t>
  </si>
  <si>
    <t>Mateo de Jesus Davila Echeverria</t>
  </si>
  <si>
    <t>Misrraím Neftalí López Matías</t>
  </si>
  <si>
    <t xml:space="preserve">Gerente de IT </t>
  </si>
  <si>
    <t>Mynor Agustin Calderon Melendrez</t>
  </si>
  <si>
    <t>Nancy Maricela Gonzalez Luch</t>
  </si>
  <si>
    <t>Gerente  Senior de Servicio al Cliente (Hilo)</t>
  </si>
  <si>
    <t xml:space="preserve">Néstor Anibal Zuleta Davila </t>
  </si>
  <si>
    <t>Encargado de Cuadrilla</t>
  </si>
  <si>
    <t>Rene Moises Sarpec Quisque</t>
  </si>
  <si>
    <t>Rosibel Alonzo Olmino</t>
  </si>
  <si>
    <t>Coordinadora  de Cumplimiento</t>
  </si>
  <si>
    <t>Shirley Stefany Gamez Gonzalez</t>
  </si>
  <si>
    <t>Gerente de Ventas y SAC (Tela)</t>
  </si>
  <si>
    <t xml:space="preserve">Leiser Estuardo Rivera Garcia </t>
  </si>
  <si>
    <t xml:space="preserve">Asistente de seguridad y monitoreo </t>
  </si>
  <si>
    <t xml:space="preserve">Yadira Celeste Arévalo Hernández </t>
  </si>
  <si>
    <t xml:space="preserve">Asistente de contabilidad </t>
  </si>
  <si>
    <t xml:space="preserve">Francisca Mercedes Hernandez Osejo </t>
  </si>
  <si>
    <t>Gerente corporativo de Control Interno y Compras</t>
  </si>
  <si>
    <t xml:space="preserve">Delia Elizabeth Ramirez Garcia </t>
  </si>
  <si>
    <t xml:space="preserve">Gerente Financiero </t>
  </si>
  <si>
    <t xml:space="preserve">Pablo Adrian Hernandez Puac </t>
  </si>
  <si>
    <t>Gerente de mercadeo y CRM</t>
  </si>
  <si>
    <t xml:space="preserve">Yaquelin Yohana Martínez Flores </t>
  </si>
  <si>
    <t xml:space="preserve">Asistente de import &amp; export maritimo </t>
  </si>
  <si>
    <t>Zuly Roxana Tecú Sic</t>
  </si>
  <si>
    <t xml:space="preserve">Operaria de mantenimiento </t>
  </si>
  <si>
    <t xml:space="preserve">Michael Jhonnatan Romero Chacón </t>
  </si>
  <si>
    <t xml:space="preserve">Coordinador de Soporte IT </t>
  </si>
  <si>
    <t xml:space="preserve">Kimberly Patricia Pineda Rosales </t>
  </si>
  <si>
    <t xml:space="preserve">Asistente de gerencia </t>
  </si>
  <si>
    <t xml:space="preserve">Mauricio Escalante Saquic </t>
  </si>
  <si>
    <t>Supervisor Corporativo de Import &amp; Export</t>
  </si>
  <si>
    <t>Emmy Esther Vela Herrera</t>
  </si>
  <si>
    <t xml:space="preserve">Gerente corporativa de comercio </t>
  </si>
  <si>
    <t xml:space="preserve">Diana Michelle Montenegro Cruz </t>
  </si>
  <si>
    <t>243376251 0101</t>
  </si>
  <si>
    <t>Gerente corporativa de Talento Humano</t>
  </si>
  <si>
    <t>Eveling Pamela Ortiz Santucci</t>
  </si>
  <si>
    <t xml:space="preserve">Gerente corporativa administrativa </t>
  </si>
  <si>
    <t>Carlos Gerardo Chacoj Bolan</t>
  </si>
  <si>
    <t xml:space="preserve">Linda Stephania González Contreras </t>
  </si>
  <si>
    <t>Gerente de compras JR</t>
  </si>
  <si>
    <t>Bella Itzel González Sarat</t>
  </si>
  <si>
    <t>Diseñadora grafica JR</t>
  </si>
  <si>
    <t>María José Arévalo Bendfeldt</t>
  </si>
  <si>
    <t xml:space="preserve">Luisa Fernanda Villeda Pazos </t>
  </si>
  <si>
    <t>Coordinadora de Planilla</t>
  </si>
  <si>
    <t xml:space="preserve">Suaner Samuel Sican Hernandaz </t>
  </si>
  <si>
    <t>Benincia Marisol Escobar Rafael De Portillo</t>
  </si>
  <si>
    <t xml:space="preserve">Coordinadora de cuentas por cobrar </t>
  </si>
  <si>
    <t>Sandy Eunice Delgado Romero</t>
  </si>
  <si>
    <t xml:space="preserve">Analista de producto </t>
  </si>
  <si>
    <t xml:space="preserve">Jaqueline Stephanie Sofia Morataya González </t>
  </si>
  <si>
    <t xml:space="preserve">Asistente de cuentas por cobrar </t>
  </si>
  <si>
    <t>Babsy Banesa González Antonio</t>
  </si>
  <si>
    <t>Cecilia María José Orellana Morales</t>
  </si>
  <si>
    <t>Analista de Planificacion y Logistica</t>
  </si>
  <si>
    <t xml:space="preserve">Ana Cristina Oviedo Mateo </t>
  </si>
  <si>
    <t xml:space="preserve">Analista de Logistica </t>
  </si>
  <si>
    <t xml:space="preserve">Sandy Maylee Godinez Salazar </t>
  </si>
  <si>
    <t xml:space="preserve">Asistente de Contabilidad </t>
  </si>
  <si>
    <t>Astrid Yessenia Zuñiga Morales</t>
  </si>
  <si>
    <t>Monitor de SSO</t>
  </si>
  <si>
    <t>Luisa Maria Alburez Ton</t>
  </si>
  <si>
    <t xml:space="preserve">Ejecutiva de cuentas </t>
  </si>
  <si>
    <t>Diego Andre Hernandez de Paz</t>
  </si>
  <si>
    <t>Operador de Monitoreo</t>
  </si>
  <si>
    <t xml:space="preserve">Carlos Roberto Tista Lopez </t>
  </si>
  <si>
    <t xml:space="preserve">Soporte Técnico </t>
  </si>
  <si>
    <t>Marlon Gustavo de León Hernández</t>
  </si>
  <si>
    <t>Desarrollador Especializado</t>
  </si>
  <si>
    <t xml:space="preserve">Dany Alberto Marroquin Velasquez </t>
  </si>
  <si>
    <t>Alejandra Berenice Cardona Ramos</t>
  </si>
  <si>
    <t>Ejecutiva de Cuentas (Tela)</t>
  </si>
  <si>
    <t>Santos Baldomero Gomez Alvarado</t>
  </si>
  <si>
    <t xml:space="preserve">Analista de Calidad </t>
  </si>
  <si>
    <t>Mayra Susana López de La Rosa</t>
  </si>
  <si>
    <t>Piloto</t>
  </si>
  <si>
    <t>Juan Alberto Menendez Martinez</t>
  </si>
  <si>
    <t>Gerente de Seguridad</t>
  </si>
  <si>
    <t xml:space="preserve">Pablo José Hernéndez Monzón </t>
  </si>
  <si>
    <t xml:space="preserve">Analista de Datos  </t>
  </si>
  <si>
    <t>Edin Bohanerges Perez Velasquez</t>
  </si>
  <si>
    <t>Walter Emanuel Garcia Valdez</t>
  </si>
  <si>
    <t xml:space="preserve">Analista de Integracion de Sistema </t>
  </si>
  <si>
    <t xml:space="preserve">Dulce Rocio Gomez Rodriguez </t>
  </si>
  <si>
    <t xml:space="preserve">Analista de datos </t>
  </si>
  <si>
    <t>Jose Luis Carrera Barrera</t>
  </si>
  <si>
    <t>Marnie Melisa Orozco Marquez</t>
  </si>
  <si>
    <t>Especialista en Formacion, Cultura y Bienestar Corporativo</t>
  </si>
  <si>
    <t>Kevin Carlos Segura Herrera</t>
  </si>
  <si>
    <t>Ejecutivo de Servicio al cliente Tela</t>
  </si>
  <si>
    <t>Michel Veronica Morgan Orozco</t>
  </si>
  <si>
    <t>Olga Marina Boror Carias de Marroquín</t>
  </si>
  <si>
    <t>Asistente de Informatica</t>
  </si>
  <si>
    <t>Beatriz Adriana Trigueros Sánchez</t>
  </si>
  <si>
    <t>Rudy Eduardo Chitay Sican</t>
  </si>
  <si>
    <t>Desarrollador</t>
  </si>
  <si>
    <t xml:space="preserve">Roslyn Emilse Godínez Melgar </t>
  </si>
  <si>
    <t xml:space="preserve">Luis Pablo Aguilar Urruela </t>
  </si>
  <si>
    <t xml:space="preserve">Supervisor de Cuentas por Cobrar </t>
  </si>
  <si>
    <t>Diego Nadir Cabrera Portillo</t>
  </si>
  <si>
    <t>Ejecutivo de cuentas (TELA)</t>
  </si>
  <si>
    <t>Javier Antonio Hernandez Roldan</t>
  </si>
  <si>
    <t xml:space="preserve">Oficial de Import y Export </t>
  </si>
  <si>
    <t>Juan David Sandoval López</t>
  </si>
  <si>
    <t>Especialista en Auditoria y Mejora de Sistemas TI</t>
  </si>
  <si>
    <t>No</t>
  </si>
  <si>
    <t>ENTITY</t>
  </si>
  <si>
    <t>POSITION</t>
  </si>
  <si>
    <t>AMTEX</t>
  </si>
  <si>
    <t>GERENTE DE OPERACIONES</t>
  </si>
  <si>
    <t>ANALISTA DE PLANIFICACION</t>
  </si>
  <si>
    <t>ASISTENTE ADMINISTRATIVA</t>
  </si>
  <si>
    <t>GERENTE DE CALIDAD Y PLANIFICACIÓN</t>
  </si>
  <si>
    <t>DIRECTOR DE PRODUCCIÓN</t>
  </si>
  <si>
    <t>Nombre</t>
  </si>
  <si>
    <t>Name</t>
  </si>
  <si>
    <t>MIRNA ISABEL CONTRERAS DE LOPEZ</t>
  </si>
  <si>
    <t>SANDRA CAROLINA GONZALEZ CORTEZ</t>
  </si>
  <si>
    <t>TERESA CATALINA APARICIO JACO</t>
  </si>
  <si>
    <t>CRISTINA ISABEL OLMEDO ORTEGA</t>
  </si>
  <si>
    <t>CARLOS ISAAC PINEDA CORTEZ</t>
  </si>
  <si>
    <t>CODIGO</t>
  </si>
  <si>
    <t>NOMBRE DEL COLABORADOR</t>
  </si>
  <si>
    <t>RTN</t>
  </si>
  <si>
    <t>PUESTO</t>
  </si>
  <si>
    <t>TONIA MARIA JEREZANO CORRALES</t>
  </si>
  <si>
    <t>0801 1991 14024</t>
  </si>
  <si>
    <t xml:space="preserve">GERENTE DE SERVICIO AL CLIENTE </t>
  </si>
  <si>
    <t>BELKIN CORITSA ROMERO LOPEZ</t>
  </si>
  <si>
    <t>1613 1985 00310</t>
  </si>
  <si>
    <t>OFICIAL DE IMPORTACIONES Y EXPORTACIONES</t>
  </si>
  <si>
    <t>ARACELY CRUZ MEJIA</t>
  </si>
  <si>
    <t>0501 1970 04572</t>
  </si>
  <si>
    <t>OPERARIA DE MANTENIMIENTO</t>
  </si>
  <si>
    <t>ALEYDA CAROLINA ALTAMIRANO ALFARO</t>
  </si>
  <si>
    <t>1613 1979 00239</t>
  </si>
  <si>
    <t>COORDINADORA DE ALMACEN</t>
  </si>
  <si>
    <t>KABY PAMELA MARTINEZ ZEPEDA</t>
  </si>
  <si>
    <t>0801 1992 23933</t>
  </si>
  <si>
    <t>REPRESENTANTE DE SERVICIO AL CLIENTE/VENTAS</t>
  </si>
  <si>
    <t>EYLIN PAOLA PINEDA ORTEGA</t>
  </si>
  <si>
    <t>0501 2000 15339</t>
  </si>
  <si>
    <t>GENESIS NICOLL VALENTIN TRINIDAD</t>
  </si>
  <si>
    <t>0501 2012 01555</t>
  </si>
  <si>
    <t>ASISTENTE DE  IMPORTACIONES Y EXPORTACIONES</t>
  </si>
  <si>
    <t>ALEJANDRA MARIA HERRERA CHINCHILLA</t>
  </si>
  <si>
    <t>0501 1989 13545</t>
  </si>
  <si>
    <t>REPRESENTANTE DE SERVICIO AL CLIENTE</t>
  </si>
  <si>
    <t>EMERSON ADALID ESCOBAR GARCIA</t>
  </si>
  <si>
    <t>1618 1990 00646</t>
  </si>
  <si>
    <t>OPERADOR DE MONTACARGA</t>
  </si>
  <si>
    <t>MARLON IVAN GARCIA MARTINEZ</t>
  </si>
  <si>
    <t>0415 2001 00348</t>
  </si>
  <si>
    <t>SUPERVISOR DE INGRESOS Y DESPACHOS</t>
  </si>
  <si>
    <t>NERI RENE CHAVEZ CASACA</t>
  </si>
  <si>
    <t>0419 1975 00217</t>
  </si>
  <si>
    <t>ASISTENTE DE CARGA Y DESCARGA</t>
  </si>
  <si>
    <t xml:space="preserve">CLAUDIA PATRICIA SANABRIA MENDEZ </t>
  </si>
  <si>
    <t>0413 1995 00133</t>
  </si>
  <si>
    <t xml:space="preserve">ASISTENTE DE CONTABILIDAD </t>
  </si>
  <si>
    <t>REINA  AMPARO MARADIAGA  MEDINA</t>
  </si>
  <si>
    <t>0510 1976 00690</t>
  </si>
  <si>
    <t xml:space="preserve">EJECUTIVA DE CUENTAS </t>
  </si>
  <si>
    <t>Documento</t>
  </si>
  <si>
    <t>REYNA DARIELY ASENCIO MATEO</t>
  </si>
  <si>
    <t>402-0210467-4</t>
  </si>
  <si>
    <t>DAVID DE LA ROSA ZAPATA</t>
  </si>
  <si>
    <t>402-3478203-1</t>
  </si>
  <si>
    <t>LUIS ALBERTO MOJICA MARTINEZ</t>
  </si>
  <si>
    <t>093-0041619-6</t>
  </si>
  <si>
    <t>GLENNY JOSEFINA MORA MANZUETA</t>
  </si>
  <si>
    <t>402-2961180-7</t>
  </si>
  <si>
    <t>NO</t>
  </si>
  <si>
    <t>LIDER DE LOGISTICA</t>
  </si>
  <si>
    <t>ASISTENTE IMPORT EXPORT</t>
  </si>
  <si>
    <t>CUADRILLERO</t>
  </si>
  <si>
    <t>ASISTENTE LOGISTICA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</si>
</sst>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[$$-409]* #,##0.00_);_([$$-409]* \(#,##0.00\);_([$$-409]* &quot;-&quot;??_);_(@_)"/>
    <numFmt numFmtId="165" formatCode="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rial"/>
      <family val="2"/>
    </font>
    <font>
      <sz val="9"/>
      <name val="Arial"/>
      <family val="2"/>
    </font>
    <font>
      <b/>
      <sz val="9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475E5C"/>
        <bgColor indexed="64"/>
      </patternFill>
    </fill>
    <fill>
      <patternFill patternType="solid">
        <fgColor rgb="FFA6C9C7"/>
        <bgColor indexed="64"/>
      </patternFill>
    </fill>
    <fill>
      <patternFill patternType="solid">
        <fgColor rgb="FF141410"/>
        <bgColor indexed="64"/>
      </patternFill>
    </fill>
    <fill>
      <patternFill patternType="solid">
        <fgColor rgb="FF242E2E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49" fontId="3" fillId="0" borderId="3" xfId="0" applyNumberFormat="1" applyFont="1" applyBorder="1"/>
    <xf numFmtId="0" fontId="3" fillId="0" borderId="4" xfId="0" applyFont="1" applyBorder="1"/>
    <xf numFmtId="12" fontId="3" fillId="0" borderId="4" xfId="0" applyNumberFormat="1" applyFont="1" applyBorder="1"/>
    <xf numFmtId="0" fontId="3" fillId="0" borderId="5" xfId="0" applyFont="1" applyBorder="1"/>
    <xf numFmtId="49" fontId="3" fillId="0" borderId="6" xfId="0" applyNumberFormat="1" applyFont="1" applyBorder="1"/>
    <xf numFmtId="0" fontId="3" fillId="0" borderId="7" xfId="0" applyFont="1" applyBorder="1"/>
    <xf numFmtId="12" fontId="3" fillId="0" borderId="7" xfId="0" applyNumberFormat="1" applyFont="1" applyBorder="1"/>
    <xf numFmtId="49" fontId="3" fillId="0" borderId="8" xfId="0" applyNumberFormat="1" applyFont="1" applyBorder="1"/>
    <xf numFmtId="1" fontId="4" fillId="2" borderId="9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/>
    <xf numFmtId="164" fontId="5" fillId="0" borderId="7" xfId="0" applyNumberFormat="1" applyFont="1" applyBorder="1"/>
    <xf numFmtId="49" fontId="5" fillId="0" borderId="7" xfId="0" applyNumberFormat="1" applyFont="1" applyBorder="1"/>
    <xf numFmtId="0" fontId="0" fillId="3" borderId="0" xfId="0" applyFill="1"/>
    <xf numFmtId="0" fontId="6" fillId="4" borderId="0" xfId="0" applyFont="1" applyFill="1" applyAlignment="1">
      <alignment horizontal="center" vertical="center"/>
    </xf>
    <xf numFmtId="43" fontId="6" fillId="4" borderId="0" xfId="1" applyFont="1" applyFill="1" applyAlignment="1">
      <alignment horizontal="center" vertical="center" wrapText="1"/>
    </xf>
    <xf numFmtId="0" fontId="7" fillId="0" borderId="10" xfId="0" applyFont="1" applyBorder="1"/>
    <xf numFmtId="165" fontId="7" fillId="0" borderId="7" xfId="0" applyNumberFormat="1" applyFont="1" applyBorder="1"/>
    <xf numFmtId="43" fontId="7" fillId="0" borderId="7" xfId="1" applyFont="1" applyBorder="1"/>
    <xf numFmtId="43" fontId="7" fillId="0" borderId="7" xfId="1" applyFont="1" applyBorder="1" applyAlignment="1">
      <alignment horizontal="center"/>
    </xf>
    <xf numFmtId="49" fontId="8" fillId="5" borderId="11" xfId="0" applyNumberFormat="1" applyFont="1" applyFill="1" applyBorder="1" applyAlignment="1">
      <alignment horizontal="center" vertical="center" wrapText="1"/>
    </xf>
    <xf numFmtId="14" fontId="9" fillId="0" borderId="12" xfId="0" applyNumberFormat="1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49" fontId="8" fillId="5" borderId="13" xfId="0" applyNumberFormat="1" applyFont="1" applyFill="1" applyBorder="1" applyAlignment="1">
      <alignment horizontal="center" vertical="center" wrapText="1"/>
    </xf>
    <xf numFmtId="0" fontId="0" fillId="0" borderId="12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2E62-C6D6-49F3-8C3D-F7E46130CF78}">
  <dimension ref="A1:E80"/>
  <sheetViews>
    <sheetView tabSelected="1" workbookViewId="0"/>
  </sheetViews>
  <sheetFormatPr baseColWidth="10" defaultRowHeight="14.25" x14ac:dyDescent="0.45"/>
  <cols>
    <col min="3" max="3" width="29.6640625" bestFit="1" customWidth="1"/>
    <col min="4" max="4" width="13.3984375" bestFit="1" customWidth="1"/>
    <col min="5" max="5" width="38.06640625" bestFit="1" customWidth="1"/>
  </cols>
  <sheetData>
    <row r="1" spans="1:5" ht="24.4" thickBot="1" x14ac:dyDescent="0.5">
      <c r="A1" s="1" t="s">
        <v>0</v>
      </c>
      <c r="B1" s="2" t="s">
        <v>83</v>
      </c>
      <c r="C1" s="2" t="s">
        <v>1</v>
      </c>
      <c r="D1" s="2" t="s">
        <v>2</v>
      </c>
      <c r="E1" s="1" t="s">
        <v>3</v>
      </c>
    </row>
    <row r="2" spans="1:5" x14ac:dyDescent="0.45">
      <c r="A2" s="3">
        <v>1</v>
      </c>
      <c r="B2" s="4" t="s">
        <v>4</v>
      </c>
      <c r="C2" s="5" t="s">
        <v>84</v>
      </c>
      <c r="D2" s="6">
        <v>2673192740108</v>
      </c>
      <c r="E2" s="5" t="s">
        <v>85</v>
      </c>
    </row>
    <row r="3" spans="1:5" x14ac:dyDescent="0.45">
      <c r="A3" s="7">
        <v>2</v>
      </c>
      <c r="B3" s="8" t="s">
        <v>5</v>
      </c>
      <c r="C3" s="9" t="s">
        <v>86</v>
      </c>
      <c r="D3" s="10">
        <v>1745702010101</v>
      </c>
      <c r="E3" s="9" t="s">
        <v>87</v>
      </c>
    </row>
    <row r="4" spans="1:5" x14ac:dyDescent="0.45">
      <c r="A4" s="7">
        <v>3</v>
      </c>
      <c r="B4" s="8" t="s">
        <v>6</v>
      </c>
      <c r="C4" s="9" t="s">
        <v>88</v>
      </c>
      <c r="D4" s="10">
        <v>3217850020506</v>
      </c>
      <c r="E4" s="9" t="s">
        <v>89</v>
      </c>
    </row>
    <row r="5" spans="1:5" x14ac:dyDescent="0.45">
      <c r="A5" s="7">
        <v>4</v>
      </c>
      <c r="B5" s="8" t="s">
        <v>7</v>
      </c>
      <c r="C5" s="9" t="s">
        <v>90</v>
      </c>
      <c r="D5" s="10">
        <v>3004494370101</v>
      </c>
      <c r="E5" s="9" t="s">
        <v>91</v>
      </c>
    </row>
    <row r="6" spans="1:5" x14ac:dyDescent="0.45">
      <c r="A6" s="7">
        <v>5</v>
      </c>
      <c r="B6" s="8" t="s">
        <v>8</v>
      </c>
      <c r="C6" s="9" t="s">
        <v>92</v>
      </c>
      <c r="D6" s="10">
        <v>1621846541805</v>
      </c>
      <c r="E6" s="9" t="s">
        <v>93</v>
      </c>
    </row>
    <row r="7" spans="1:5" x14ac:dyDescent="0.45">
      <c r="A7" s="7">
        <v>6</v>
      </c>
      <c r="B7" s="8" t="s">
        <v>9</v>
      </c>
      <c r="C7" s="9" t="s">
        <v>94</v>
      </c>
      <c r="D7" s="10">
        <v>3457022200101</v>
      </c>
      <c r="E7" s="9" t="s">
        <v>95</v>
      </c>
    </row>
    <row r="8" spans="1:5" x14ac:dyDescent="0.45">
      <c r="A8" s="7">
        <v>7</v>
      </c>
      <c r="B8" s="8" t="s">
        <v>10</v>
      </c>
      <c r="C8" s="9" t="s">
        <v>96</v>
      </c>
      <c r="D8" s="10">
        <v>2526059850114</v>
      </c>
      <c r="E8" s="9" t="s">
        <v>89</v>
      </c>
    </row>
    <row r="9" spans="1:5" x14ac:dyDescent="0.45">
      <c r="A9" s="7">
        <v>8</v>
      </c>
      <c r="B9" s="8" t="s">
        <v>11</v>
      </c>
      <c r="C9" s="9" t="s">
        <v>97</v>
      </c>
      <c r="D9" s="10">
        <v>2746863090101</v>
      </c>
      <c r="E9" s="9" t="s">
        <v>98</v>
      </c>
    </row>
    <row r="10" spans="1:5" x14ac:dyDescent="0.45">
      <c r="A10" s="7">
        <v>9</v>
      </c>
      <c r="B10" s="8" t="s">
        <v>12</v>
      </c>
      <c r="C10" s="9" t="s">
        <v>99</v>
      </c>
      <c r="D10" s="10">
        <v>3045424740114</v>
      </c>
      <c r="E10" s="9" t="s">
        <v>100</v>
      </c>
    </row>
    <row r="11" spans="1:5" x14ac:dyDescent="0.45">
      <c r="A11" s="7">
        <v>10</v>
      </c>
      <c r="B11" s="8" t="s">
        <v>13</v>
      </c>
      <c r="C11" s="9" t="s">
        <v>101</v>
      </c>
      <c r="D11" s="10">
        <v>1789321750101</v>
      </c>
      <c r="E11" s="9" t="s">
        <v>102</v>
      </c>
    </row>
    <row r="12" spans="1:5" x14ac:dyDescent="0.45">
      <c r="A12" s="7">
        <v>11</v>
      </c>
      <c r="B12" s="8" t="s">
        <v>14</v>
      </c>
      <c r="C12" s="9" t="s">
        <v>103</v>
      </c>
      <c r="D12" s="10">
        <v>2081183570101</v>
      </c>
      <c r="E12" s="9" t="s">
        <v>104</v>
      </c>
    </row>
    <row r="13" spans="1:5" x14ac:dyDescent="0.45">
      <c r="A13" s="7">
        <v>12</v>
      </c>
      <c r="B13" s="8" t="s">
        <v>15</v>
      </c>
      <c r="C13" s="9" t="s">
        <v>105</v>
      </c>
      <c r="D13" s="10">
        <v>1642241730114</v>
      </c>
      <c r="E13" s="9" t="s">
        <v>106</v>
      </c>
    </row>
    <row r="14" spans="1:5" x14ac:dyDescent="0.45">
      <c r="A14" s="7">
        <v>13</v>
      </c>
      <c r="B14" s="8" t="s">
        <v>16</v>
      </c>
      <c r="C14" s="9" t="s">
        <v>107</v>
      </c>
      <c r="D14" s="10">
        <v>2088929310101</v>
      </c>
      <c r="E14" s="9" t="s">
        <v>108</v>
      </c>
    </row>
    <row r="15" spans="1:5" x14ac:dyDescent="0.45">
      <c r="A15" s="7">
        <v>14</v>
      </c>
      <c r="B15" s="8" t="s">
        <v>17</v>
      </c>
      <c r="C15" s="9" t="s">
        <v>109</v>
      </c>
      <c r="D15" s="10">
        <v>2741254472204</v>
      </c>
      <c r="E15" s="9" t="s">
        <v>110</v>
      </c>
    </row>
    <row r="16" spans="1:5" x14ac:dyDescent="0.45">
      <c r="A16" s="7">
        <v>15</v>
      </c>
      <c r="B16" s="8" t="s">
        <v>18</v>
      </c>
      <c r="C16" s="9" t="s">
        <v>111</v>
      </c>
      <c r="D16" s="10">
        <v>2108024640114</v>
      </c>
      <c r="E16" s="9" t="s">
        <v>89</v>
      </c>
    </row>
    <row r="17" spans="1:5" x14ac:dyDescent="0.45">
      <c r="A17" s="7">
        <v>16</v>
      </c>
      <c r="B17" s="8" t="s">
        <v>19</v>
      </c>
      <c r="C17" s="9" t="s">
        <v>112</v>
      </c>
      <c r="D17" s="10">
        <v>1651850150403</v>
      </c>
      <c r="E17" s="9" t="s">
        <v>113</v>
      </c>
    </row>
    <row r="18" spans="1:5" x14ac:dyDescent="0.45">
      <c r="A18" s="7">
        <v>17</v>
      </c>
      <c r="B18" s="8" t="s">
        <v>20</v>
      </c>
      <c r="C18" s="9" t="s">
        <v>114</v>
      </c>
      <c r="D18" s="10">
        <v>2051476740101</v>
      </c>
      <c r="E18" s="9" t="s">
        <v>115</v>
      </c>
    </row>
    <row r="19" spans="1:5" x14ac:dyDescent="0.45">
      <c r="A19" s="7">
        <v>18</v>
      </c>
      <c r="B19" s="8" t="s">
        <v>21</v>
      </c>
      <c r="C19" s="9" t="s">
        <v>116</v>
      </c>
      <c r="D19" s="10">
        <v>2305362710101</v>
      </c>
      <c r="E19" s="9" t="s">
        <v>117</v>
      </c>
    </row>
    <row r="20" spans="1:5" x14ac:dyDescent="0.45">
      <c r="A20" s="7">
        <v>19</v>
      </c>
      <c r="B20" s="8" t="s">
        <v>22</v>
      </c>
      <c r="C20" s="9" t="s">
        <v>118</v>
      </c>
      <c r="D20" s="10">
        <v>2197671650101</v>
      </c>
      <c r="E20" s="9" t="s">
        <v>119</v>
      </c>
    </row>
    <row r="21" spans="1:5" x14ac:dyDescent="0.45">
      <c r="A21" s="7">
        <v>20</v>
      </c>
      <c r="B21" s="8" t="s">
        <v>23</v>
      </c>
      <c r="C21" s="9" t="s">
        <v>120</v>
      </c>
      <c r="D21" s="10">
        <v>1633807240512</v>
      </c>
      <c r="E21" s="9" t="s">
        <v>89</v>
      </c>
    </row>
    <row r="22" spans="1:5" x14ac:dyDescent="0.45">
      <c r="A22" s="7">
        <v>21</v>
      </c>
      <c r="B22" s="8" t="s">
        <v>24</v>
      </c>
      <c r="C22" s="9" t="s">
        <v>121</v>
      </c>
      <c r="D22" s="10">
        <v>1953104541213</v>
      </c>
      <c r="E22" s="9" t="s">
        <v>122</v>
      </c>
    </row>
    <row r="23" spans="1:5" x14ac:dyDescent="0.45">
      <c r="A23" s="7">
        <v>22</v>
      </c>
      <c r="B23" s="8" t="s">
        <v>25</v>
      </c>
      <c r="C23" s="9" t="s">
        <v>123</v>
      </c>
      <c r="D23" s="10">
        <v>2157843830114</v>
      </c>
      <c r="E23" s="9" t="s">
        <v>89</v>
      </c>
    </row>
    <row r="24" spans="1:5" x14ac:dyDescent="0.45">
      <c r="A24" s="7">
        <v>23</v>
      </c>
      <c r="B24" s="8" t="s">
        <v>26</v>
      </c>
      <c r="C24" s="9" t="s">
        <v>124</v>
      </c>
      <c r="D24" s="10">
        <v>2628764340101</v>
      </c>
      <c r="E24" s="9" t="s">
        <v>125</v>
      </c>
    </row>
    <row r="25" spans="1:5" x14ac:dyDescent="0.45">
      <c r="A25" s="7">
        <v>24</v>
      </c>
      <c r="B25" s="8" t="s">
        <v>27</v>
      </c>
      <c r="C25" s="9" t="s">
        <v>126</v>
      </c>
      <c r="D25" s="10">
        <v>2555501030114</v>
      </c>
      <c r="E25" s="9" t="s">
        <v>127</v>
      </c>
    </row>
    <row r="26" spans="1:5" x14ac:dyDescent="0.45">
      <c r="A26" s="7">
        <v>25</v>
      </c>
      <c r="B26" s="8" t="s">
        <v>28</v>
      </c>
      <c r="C26" s="9" t="s">
        <v>128</v>
      </c>
      <c r="D26" s="10">
        <v>2729062041503</v>
      </c>
      <c r="E26" s="9" t="s">
        <v>89</v>
      </c>
    </row>
    <row r="27" spans="1:5" x14ac:dyDescent="0.45">
      <c r="A27" s="7">
        <v>26</v>
      </c>
      <c r="B27" s="8" t="s">
        <v>29</v>
      </c>
      <c r="C27" s="9" t="s">
        <v>129</v>
      </c>
      <c r="D27" s="10">
        <v>3183273921506</v>
      </c>
      <c r="E27" s="9" t="s">
        <v>130</v>
      </c>
    </row>
    <row r="28" spans="1:5" x14ac:dyDescent="0.45">
      <c r="A28" s="7">
        <v>27</v>
      </c>
      <c r="B28" s="8" t="s">
        <v>30</v>
      </c>
      <c r="C28" s="9" t="s">
        <v>131</v>
      </c>
      <c r="D28" s="10">
        <v>3437670660101</v>
      </c>
      <c r="E28" s="9" t="s">
        <v>132</v>
      </c>
    </row>
    <row r="29" spans="1:5" x14ac:dyDescent="0.45">
      <c r="A29" s="7">
        <v>28</v>
      </c>
      <c r="B29" s="8" t="s">
        <v>31</v>
      </c>
      <c r="C29" s="9" t="s">
        <v>133</v>
      </c>
      <c r="D29" s="10">
        <v>2116397370101</v>
      </c>
      <c r="E29" s="9" t="s">
        <v>134</v>
      </c>
    </row>
    <row r="30" spans="1:5" x14ac:dyDescent="0.45">
      <c r="A30" s="7">
        <v>29</v>
      </c>
      <c r="B30" s="11" t="s">
        <v>32</v>
      </c>
      <c r="C30" s="9" t="s">
        <v>135</v>
      </c>
      <c r="D30" s="10">
        <v>3016675780101</v>
      </c>
      <c r="E30" s="9" t="s">
        <v>136</v>
      </c>
    </row>
    <row r="31" spans="1:5" x14ac:dyDescent="0.45">
      <c r="A31" s="7">
        <v>30</v>
      </c>
      <c r="B31" s="11" t="s">
        <v>33</v>
      </c>
      <c r="C31" s="9" t="s">
        <v>137</v>
      </c>
      <c r="D31" s="10">
        <v>2576557190108</v>
      </c>
      <c r="E31" s="9" t="s">
        <v>138</v>
      </c>
    </row>
    <row r="32" spans="1:5" x14ac:dyDescent="0.45">
      <c r="A32" s="7">
        <v>31</v>
      </c>
      <c r="B32" s="11" t="s">
        <v>34</v>
      </c>
      <c r="C32" s="9" t="s">
        <v>139</v>
      </c>
      <c r="D32" s="10">
        <v>1719644030101</v>
      </c>
      <c r="E32" s="9" t="s">
        <v>140</v>
      </c>
    </row>
    <row r="33" spans="1:5" x14ac:dyDescent="0.45">
      <c r="A33" s="7">
        <v>32</v>
      </c>
      <c r="B33" s="11" t="s">
        <v>35</v>
      </c>
      <c r="C33" s="9" t="s">
        <v>141</v>
      </c>
      <c r="D33" s="10">
        <v>3005169750101</v>
      </c>
      <c r="E33" s="9" t="s">
        <v>142</v>
      </c>
    </row>
    <row r="34" spans="1:5" x14ac:dyDescent="0.45">
      <c r="A34" s="7">
        <v>33</v>
      </c>
      <c r="B34" s="11" t="s">
        <v>36</v>
      </c>
      <c r="C34" s="9" t="s">
        <v>143</v>
      </c>
      <c r="D34" s="10">
        <v>3043863240114</v>
      </c>
      <c r="E34" s="9" t="s">
        <v>144</v>
      </c>
    </row>
    <row r="35" spans="1:5" x14ac:dyDescent="0.45">
      <c r="A35" s="7">
        <v>34</v>
      </c>
      <c r="B35" s="8" t="s">
        <v>37</v>
      </c>
      <c r="C35" s="9" t="s">
        <v>145</v>
      </c>
      <c r="D35" s="10">
        <v>3169402591503</v>
      </c>
      <c r="E35" s="9" t="s">
        <v>146</v>
      </c>
    </row>
    <row r="36" spans="1:5" x14ac:dyDescent="0.45">
      <c r="A36" s="7">
        <v>35</v>
      </c>
      <c r="B36" s="8" t="s">
        <v>38</v>
      </c>
      <c r="C36" s="9" t="s">
        <v>147</v>
      </c>
      <c r="D36" s="10">
        <v>2748293120601</v>
      </c>
      <c r="E36" s="9" t="s">
        <v>148</v>
      </c>
    </row>
    <row r="37" spans="1:5" x14ac:dyDescent="0.45">
      <c r="A37" s="7">
        <v>36</v>
      </c>
      <c r="B37" s="8" t="s">
        <v>39</v>
      </c>
      <c r="C37" s="9" t="s">
        <v>149</v>
      </c>
      <c r="D37" s="10">
        <v>2994136160101</v>
      </c>
      <c r="E37" s="9" t="s">
        <v>150</v>
      </c>
    </row>
    <row r="38" spans="1:5" x14ac:dyDescent="0.45">
      <c r="A38" s="7">
        <v>37</v>
      </c>
      <c r="B38" s="8" t="s">
        <v>40</v>
      </c>
      <c r="C38" s="9" t="s">
        <v>151</v>
      </c>
      <c r="D38" s="10">
        <v>1654630900408</v>
      </c>
      <c r="E38" s="9" t="s">
        <v>152</v>
      </c>
    </row>
    <row r="39" spans="1:5" x14ac:dyDescent="0.45">
      <c r="A39" s="7">
        <v>38</v>
      </c>
      <c r="B39" s="8" t="s">
        <v>41</v>
      </c>
      <c r="C39" s="9" t="s">
        <v>153</v>
      </c>
      <c r="D39" s="10">
        <v>1584179761015</v>
      </c>
      <c r="E39" s="9" t="s">
        <v>154</v>
      </c>
    </row>
    <row r="40" spans="1:5" x14ac:dyDescent="0.45">
      <c r="A40" s="7">
        <v>39</v>
      </c>
      <c r="B40" s="8" t="s">
        <v>42</v>
      </c>
      <c r="C40" s="9" t="s">
        <v>155</v>
      </c>
      <c r="D40" s="10" t="s">
        <v>156</v>
      </c>
      <c r="E40" s="9" t="s">
        <v>157</v>
      </c>
    </row>
    <row r="41" spans="1:5" x14ac:dyDescent="0.45">
      <c r="A41" s="7">
        <v>40</v>
      </c>
      <c r="B41" s="8" t="s">
        <v>43</v>
      </c>
      <c r="C41" s="9" t="s">
        <v>158</v>
      </c>
      <c r="D41" s="10">
        <v>2629590890110</v>
      </c>
      <c r="E41" s="9" t="s">
        <v>159</v>
      </c>
    </row>
    <row r="42" spans="1:5" x14ac:dyDescent="0.45">
      <c r="A42" s="7">
        <v>41</v>
      </c>
      <c r="B42" s="8" t="s">
        <v>44</v>
      </c>
      <c r="C42" s="9" t="s">
        <v>160</v>
      </c>
      <c r="D42" s="10">
        <v>3811268700101</v>
      </c>
      <c r="E42" s="9" t="s">
        <v>91</v>
      </c>
    </row>
    <row r="43" spans="1:5" x14ac:dyDescent="0.45">
      <c r="A43" s="7">
        <v>42</v>
      </c>
      <c r="B43" s="8" t="s">
        <v>45</v>
      </c>
      <c r="C43" s="9" t="s">
        <v>161</v>
      </c>
      <c r="D43" s="10">
        <v>3331115161804</v>
      </c>
      <c r="E43" s="9" t="s">
        <v>162</v>
      </c>
    </row>
    <row r="44" spans="1:5" x14ac:dyDescent="0.45">
      <c r="A44" s="7">
        <v>43</v>
      </c>
      <c r="B44" s="8" t="s">
        <v>46</v>
      </c>
      <c r="C44" s="9" t="s">
        <v>163</v>
      </c>
      <c r="D44" s="10">
        <v>2996327330101</v>
      </c>
      <c r="E44" s="9" t="s">
        <v>164</v>
      </c>
    </row>
    <row r="45" spans="1:5" x14ac:dyDescent="0.45">
      <c r="A45" s="7">
        <v>44</v>
      </c>
      <c r="B45" s="8" t="s">
        <v>47</v>
      </c>
      <c r="C45" s="9" t="s">
        <v>165</v>
      </c>
      <c r="D45" s="10">
        <v>1985296941501</v>
      </c>
      <c r="E45" s="9" t="s">
        <v>110</v>
      </c>
    </row>
    <row r="46" spans="1:5" x14ac:dyDescent="0.45">
      <c r="A46" s="7">
        <v>45</v>
      </c>
      <c r="B46" s="8" t="s">
        <v>48</v>
      </c>
      <c r="C46" s="9" t="s">
        <v>166</v>
      </c>
      <c r="D46" s="10">
        <v>2244031250101</v>
      </c>
      <c r="E46" s="9" t="s">
        <v>167</v>
      </c>
    </row>
    <row r="47" spans="1:5" x14ac:dyDescent="0.45">
      <c r="A47" s="7">
        <v>46</v>
      </c>
      <c r="B47" s="8" t="s">
        <v>49</v>
      </c>
      <c r="C47" s="9" t="s">
        <v>168</v>
      </c>
      <c r="D47" s="10">
        <v>3044680880114</v>
      </c>
      <c r="E47" s="9" t="s">
        <v>89</v>
      </c>
    </row>
    <row r="48" spans="1:5" x14ac:dyDescent="0.45">
      <c r="A48" s="7">
        <v>47</v>
      </c>
      <c r="B48" s="8" t="s">
        <v>50</v>
      </c>
      <c r="C48" s="9" t="s">
        <v>169</v>
      </c>
      <c r="D48" s="10">
        <v>2069898490101</v>
      </c>
      <c r="E48" s="9" t="s">
        <v>170</v>
      </c>
    </row>
    <row r="49" spans="1:5" x14ac:dyDescent="0.45">
      <c r="A49" s="7">
        <v>48</v>
      </c>
      <c r="B49" s="8" t="s">
        <v>51</v>
      </c>
      <c r="C49" s="9" t="s">
        <v>171</v>
      </c>
      <c r="D49" s="10">
        <v>2347020950101</v>
      </c>
      <c r="E49" s="9" t="s">
        <v>172</v>
      </c>
    </row>
    <row r="50" spans="1:5" x14ac:dyDescent="0.45">
      <c r="A50" s="7">
        <v>49</v>
      </c>
      <c r="B50" s="8" t="s">
        <v>52</v>
      </c>
      <c r="C50" s="9" t="s">
        <v>173</v>
      </c>
      <c r="D50" s="10">
        <v>3638236540101</v>
      </c>
      <c r="E50" s="9" t="s">
        <v>174</v>
      </c>
    </row>
    <row r="51" spans="1:5" x14ac:dyDescent="0.45">
      <c r="A51" s="7">
        <v>50</v>
      </c>
      <c r="B51" s="8" t="s">
        <v>53</v>
      </c>
      <c r="C51" s="9" t="s">
        <v>175</v>
      </c>
      <c r="D51" s="10">
        <v>2804648002211</v>
      </c>
      <c r="E51" s="9" t="s">
        <v>110</v>
      </c>
    </row>
    <row r="52" spans="1:5" x14ac:dyDescent="0.45">
      <c r="A52" s="7">
        <v>51</v>
      </c>
      <c r="B52" s="8" t="s">
        <v>54</v>
      </c>
      <c r="C52" s="9" t="s">
        <v>176</v>
      </c>
      <c r="D52" s="10">
        <v>2641553350301</v>
      </c>
      <c r="E52" s="9" t="s">
        <v>177</v>
      </c>
    </row>
    <row r="53" spans="1:5" x14ac:dyDescent="0.45">
      <c r="A53" s="7">
        <v>52</v>
      </c>
      <c r="B53" s="8" t="s">
        <v>55</v>
      </c>
      <c r="C53" s="9" t="s">
        <v>178</v>
      </c>
      <c r="D53" s="10">
        <v>3795390120101</v>
      </c>
      <c r="E53" s="9" t="s">
        <v>179</v>
      </c>
    </row>
    <row r="54" spans="1:5" x14ac:dyDescent="0.45">
      <c r="A54" s="7">
        <v>53</v>
      </c>
      <c r="B54" s="8" t="s">
        <v>56</v>
      </c>
      <c r="C54" s="9" t="s">
        <v>180</v>
      </c>
      <c r="D54" s="10">
        <v>3009131170101</v>
      </c>
      <c r="E54" s="9" t="s">
        <v>181</v>
      </c>
    </row>
    <row r="55" spans="1:5" x14ac:dyDescent="0.45">
      <c r="A55" s="7">
        <v>54</v>
      </c>
      <c r="B55" s="8" t="s">
        <v>57</v>
      </c>
      <c r="C55" s="9" t="s">
        <v>182</v>
      </c>
      <c r="D55" s="10">
        <v>3357890641901</v>
      </c>
      <c r="E55" s="9" t="s">
        <v>183</v>
      </c>
    </row>
    <row r="56" spans="1:5" x14ac:dyDescent="0.45">
      <c r="A56" s="7">
        <v>55</v>
      </c>
      <c r="B56" s="8" t="s">
        <v>58</v>
      </c>
      <c r="C56" s="9" t="s">
        <v>184</v>
      </c>
      <c r="D56" s="10">
        <v>3156945480502</v>
      </c>
      <c r="E56" s="9" t="s">
        <v>185</v>
      </c>
    </row>
    <row r="57" spans="1:5" x14ac:dyDescent="0.45">
      <c r="A57" s="7">
        <v>56</v>
      </c>
      <c r="B57" s="8" t="s">
        <v>59</v>
      </c>
      <c r="C57" s="9" t="s">
        <v>186</v>
      </c>
      <c r="D57" s="10">
        <v>3042272690114</v>
      </c>
      <c r="E57" s="9" t="s">
        <v>187</v>
      </c>
    </row>
    <row r="58" spans="1:5" x14ac:dyDescent="0.45">
      <c r="A58" s="7">
        <v>57</v>
      </c>
      <c r="B58" s="8" t="s">
        <v>60</v>
      </c>
      <c r="C58" s="9" t="s">
        <v>188</v>
      </c>
      <c r="D58" s="10">
        <v>2464287240101</v>
      </c>
      <c r="E58" s="9" t="s">
        <v>189</v>
      </c>
    </row>
    <row r="59" spans="1:5" x14ac:dyDescent="0.45">
      <c r="A59" s="7">
        <v>58</v>
      </c>
      <c r="B59" s="8" t="s">
        <v>61</v>
      </c>
      <c r="C59" s="9" t="s">
        <v>190</v>
      </c>
      <c r="D59" s="10">
        <v>2868934441001</v>
      </c>
      <c r="E59" s="9" t="s">
        <v>191</v>
      </c>
    </row>
    <row r="60" spans="1:5" x14ac:dyDescent="0.45">
      <c r="A60" s="7">
        <v>59</v>
      </c>
      <c r="B60" s="8" t="s">
        <v>62</v>
      </c>
      <c r="C60" s="9" t="s">
        <v>192</v>
      </c>
      <c r="D60" s="10">
        <v>2903703101014</v>
      </c>
      <c r="E60" s="9" t="s">
        <v>87</v>
      </c>
    </row>
    <row r="61" spans="1:5" x14ac:dyDescent="0.45">
      <c r="A61" s="7">
        <v>60</v>
      </c>
      <c r="B61" s="8" t="s">
        <v>63</v>
      </c>
      <c r="C61" s="9" t="s">
        <v>193</v>
      </c>
      <c r="D61" s="10">
        <v>2401987860101</v>
      </c>
      <c r="E61" s="9" t="s">
        <v>194</v>
      </c>
    </row>
    <row r="62" spans="1:5" x14ac:dyDescent="0.45">
      <c r="A62" s="7">
        <v>61</v>
      </c>
      <c r="B62" s="8" t="s">
        <v>64</v>
      </c>
      <c r="C62" s="9" t="s">
        <v>195</v>
      </c>
      <c r="D62" s="10">
        <v>2239824231503</v>
      </c>
      <c r="E62" s="9" t="s">
        <v>196</v>
      </c>
    </row>
    <row r="63" spans="1:5" x14ac:dyDescent="0.45">
      <c r="A63" s="7">
        <v>62</v>
      </c>
      <c r="B63" s="8" t="s">
        <v>65</v>
      </c>
      <c r="C63" s="9" t="s">
        <v>197</v>
      </c>
      <c r="D63" s="10">
        <v>2049154810101</v>
      </c>
      <c r="E63" s="9" t="s">
        <v>198</v>
      </c>
    </row>
    <row r="64" spans="1:5" x14ac:dyDescent="0.45">
      <c r="A64" s="7">
        <v>63</v>
      </c>
      <c r="B64" s="8" t="s">
        <v>66</v>
      </c>
      <c r="C64" s="9" t="s">
        <v>199</v>
      </c>
      <c r="D64" s="10">
        <v>1916079240505</v>
      </c>
      <c r="E64" s="9" t="s">
        <v>200</v>
      </c>
    </row>
    <row r="65" spans="1:5" x14ac:dyDescent="0.45">
      <c r="A65" s="7">
        <v>64</v>
      </c>
      <c r="B65" s="8" t="s">
        <v>67</v>
      </c>
      <c r="C65" s="9" t="s">
        <v>201</v>
      </c>
      <c r="D65" s="10">
        <v>2060143680101</v>
      </c>
      <c r="E65" s="9" t="s">
        <v>202</v>
      </c>
    </row>
    <row r="66" spans="1:5" x14ac:dyDescent="0.45">
      <c r="A66" s="7">
        <v>65</v>
      </c>
      <c r="B66" s="8" t="s">
        <v>68</v>
      </c>
      <c r="C66" s="9" t="s">
        <v>203</v>
      </c>
      <c r="D66" s="10">
        <v>1722153231108</v>
      </c>
      <c r="E66" s="9" t="s">
        <v>198</v>
      </c>
    </row>
    <row r="67" spans="1:5" x14ac:dyDescent="0.45">
      <c r="A67" s="7">
        <v>66</v>
      </c>
      <c r="B67" s="8" t="s">
        <v>69</v>
      </c>
      <c r="C67" s="9" t="s">
        <v>204</v>
      </c>
      <c r="D67" s="10">
        <v>2969521410101</v>
      </c>
      <c r="E67" s="9" t="s">
        <v>205</v>
      </c>
    </row>
    <row r="68" spans="1:5" x14ac:dyDescent="0.45">
      <c r="A68" s="7">
        <v>67</v>
      </c>
      <c r="B68" s="8" t="s">
        <v>70</v>
      </c>
      <c r="C68" s="9" t="s">
        <v>206</v>
      </c>
      <c r="D68" s="10">
        <v>1663644950101</v>
      </c>
      <c r="E68" s="9" t="s">
        <v>207</v>
      </c>
    </row>
    <row r="69" spans="1:5" x14ac:dyDescent="0.45">
      <c r="A69" s="7">
        <v>68</v>
      </c>
      <c r="B69" s="8" t="s">
        <v>71</v>
      </c>
      <c r="C69" s="9" t="s">
        <v>208</v>
      </c>
      <c r="D69" s="10">
        <v>3583833150114</v>
      </c>
      <c r="E69" s="9" t="s">
        <v>91</v>
      </c>
    </row>
    <row r="70" spans="1:5" x14ac:dyDescent="0.45">
      <c r="A70" s="7">
        <v>69</v>
      </c>
      <c r="B70" s="8" t="s">
        <v>72</v>
      </c>
      <c r="C70" s="9" t="s">
        <v>209</v>
      </c>
      <c r="D70" s="10">
        <v>2163705580101</v>
      </c>
      <c r="E70" s="9" t="s">
        <v>210</v>
      </c>
    </row>
    <row r="71" spans="1:5" x14ac:dyDescent="0.45">
      <c r="A71" s="7">
        <v>70</v>
      </c>
      <c r="B71" s="8" t="s">
        <v>73</v>
      </c>
      <c r="C71" s="9" t="s">
        <v>211</v>
      </c>
      <c r="D71" s="10">
        <v>2254988630102</v>
      </c>
      <c r="E71" s="9" t="s">
        <v>212</v>
      </c>
    </row>
    <row r="72" spans="1:5" x14ac:dyDescent="0.45">
      <c r="A72" s="7">
        <v>71</v>
      </c>
      <c r="B72" s="8" t="s">
        <v>74</v>
      </c>
      <c r="C72" s="9" t="s">
        <v>213</v>
      </c>
      <c r="D72" s="10">
        <v>2920883370101</v>
      </c>
      <c r="E72" s="9" t="s">
        <v>98</v>
      </c>
    </row>
    <row r="73" spans="1:5" x14ac:dyDescent="0.45">
      <c r="A73" s="7">
        <v>72</v>
      </c>
      <c r="B73" s="8" t="s">
        <v>75</v>
      </c>
      <c r="C73" s="9" t="s">
        <v>214</v>
      </c>
      <c r="D73" s="10">
        <v>2701113360604</v>
      </c>
      <c r="E73" s="9" t="s">
        <v>215</v>
      </c>
    </row>
    <row r="74" spans="1:5" x14ac:dyDescent="0.45">
      <c r="A74" s="7">
        <v>73</v>
      </c>
      <c r="B74" s="8" t="s">
        <v>76</v>
      </c>
      <c r="C74" s="9" t="s">
        <v>216</v>
      </c>
      <c r="D74" s="10">
        <v>2172854570101</v>
      </c>
      <c r="E74" s="9" t="s">
        <v>146</v>
      </c>
    </row>
    <row r="75" spans="1:5" x14ac:dyDescent="0.45">
      <c r="A75" s="7">
        <v>74</v>
      </c>
      <c r="B75" s="8" t="s">
        <v>77</v>
      </c>
      <c r="C75" s="9" t="s">
        <v>217</v>
      </c>
      <c r="D75" s="10">
        <v>2879694440101</v>
      </c>
      <c r="E75" s="9" t="s">
        <v>218</v>
      </c>
    </row>
    <row r="76" spans="1:5" x14ac:dyDescent="0.45">
      <c r="A76" s="7">
        <v>75</v>
      </c>
      <c r="B76" s="8" t="s">
        <v>78</v>
      </c>
      <c r="C76" s="9" t="s">
        <v>219</v>
      </c>
      <c r="D76" s="10">
        <v>3594288860101</v>
      </c>
      <c r="E76" s="9" t="s">
        <v>136</v>
      </c>
    </row>
    <row r="77" spans="1:5" x14ac:dyDescent="0.45">
      <c r="A77" s="7">
        <v>76</v>
      </c>
      <c r="B77" s="8" t="s">
        <v>79</v>
      </c>
      <c r="C77" s="9" t="s">
        <v>220</v>
      </c>
      <c r="D77" s="10">
        <v>2137413770101</v>
      </c>
      <c r="E77" s="9" t="s">
        <v>221</v>
      </c>
    </row>
    <row r="78" spans="1:5" x14ac:dyDescent="0.45">
      <c r="A78" s="7">
        <v>77</v>
      </c>
      <c r="B78" s="8" t="s">
        <v>80</v>
      </c>
      <c r="C78" s="9" t="s">
        <v>222</v>
      </c>
      <c r="D78" s="10">
        <v>3459214100101</v>
      </c>
      <c r="E78" s="9" t="s">
        <v>223</v>
      </c>
    </row>
    <row r="79" spans="1:5" x14ac:dyDescent="0.45">
      <c r="A79" s="7">
        <v>78</v>
      </c>
      <c r="B79" s="8" t="s">
        <v>81</v>
      </c>
      <c r="C79" s="9" t="s">
        <v>224</v>
      </c>
      <c r="D79" s="10">
        <v>3019259840101</v>
      </c>
      <c r="E79" s="9" t="s">
        <v>225</v>
      </c>
    </row>
    <row r="80" spans="1:5" x14ac:dyDescent="0.45">
      <c r="A80" s="7">
        <v>79</v>
      </c>
      <c r="B80" s="8" t="s">
        <v>82</v>
      </c>
      <c r="C80" s="9" t="s">
        <v>226</v>
      </c>
      <c r="D80" s="10">
        <v>3645710200115</v>
      </c>
      <c r="E80" s="9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D27C-D4E6-49A3-95DF-CA2F836AB698}">
  <dimension ref="A1:D6"/>
  <sheetViews>
    <sheetView workbookViewId="0">
      <selection activeCell="D12" sqref="D12"/>
    </sheetView>
  </sheetViews>
  <sheetFormatPr baseColWidth="10" defaultRowHeight="14.25" x14ac:dyDescent="0.45"/>
  <cols>
    <col min="3" max="3" width="32.3984375" bestFit="1" customWidth="1"/>
    <col min="4" max="4" width="31.53125" bestFit="1" customWidth="1"/>
  </cols>
  <sheetData>
    <row r="1" spans="1:4" x14ac:dyDescent="0.45">
      <c r="A1" s="12" t="s">
        <v>228</v>
      </c>
      <c r="B1" s="13" t="s">
        <v>229</v>
      </c>
      <c r="C1" s="14" t="s">
        <v>230</v>
      </c>
      <c r="D1" s="14" t="s">
        <v>238</v>
      </c>
    </row>
    <row r="2" spans="1:4" x14ac:dyDescent="0.45">
      <c r="A2" s="15">
        <v>1</v>
      </c>
      <c r="B2" s="16" t="s">
        <v>231</v>
      </c>
      <c r="C2" s="17" t="s">
        <v>232</v>
      </c>
      <c r="D2" t="s">
        <v>239</v>
      </c>
    </row>
    <row r="3" spans="1:4" x14ac:dyDescent="0.45">
      <c r="A3" s="15">
        <f>A2+1</f>
        <v>2</v>
      </c>
      <c r="B3" s="16" t="s">
        <v>231</v>
      </c>
      <c r="C3" s="17" t="s">
        <v>233</v>
      </c>
      <c r="D3" s="18" t="s">
        <v>240</v>
      </c>
    </row>
    <row r="4" spans="1:4" x14ac:dyDescent="0.45">
      <c r="A4" s="15">
        <f t="shared" ref="A4:A6" si="0">A3+1</f>
        <v>3</v>
      </c>
      <c r="B4" s="16" t="s">
        <v>231</v>
      </c>
      <c r="C4" s="17" t="s">
        <v>234</v>
      </c>
      <c r="D4" t="s">
        <v>241</v>
      </c>
    </row>
    <row r="5" spans="1:4" x14ac:dyDescent="0.45">
      <c r="A5" s="15">
        <f t="shared" si="0"/>
        <v>4</v>
      </c>
      <c r="B5" s="16" t="s">
        <v>231</v>
      </c>
      <c r="C5" s="17" t="s">
        <v>235</v>
      </c>
      <c r="D5" s="18" t="s">
        <v>242</v>
      </c>
    </row>
    <row r="6" spans="1:4" x14ac:dyDescent="0.45">
      <c r="A6" s="15">
        <f t="shared" si="0"/>
        <v>5</v>
      </c>
      <c r="B6" s="16" t="s">
        <v>231</v>
      </c>
      <c r="C6" s="17" t="s">
        <v>236</v>
      </c>
      <c r="D6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A2F8-4C4F-451B-B9CB-26073A273ED8}">
  <dimension ref="A1:E14"/>
  <sheetViews>
    <sheetView workbookViewId="0">
      <selection activeCell="D17" sqref="D17"/>
    </sheetView>
  </sheetViews>
  <sheetFormatPr baseColWidth="10" defaultRowHeight="14.25" x14ac:dyDescent="0.45"/>
  <cols>
    <col min="3" max="3" width="25.33203125" bestFit="1" customWidth="1"/>
    <col min="5" max="5" width="30.86328125" bestFit="1" customWidth="1"/>
  </cols>
  <sheetData>
    <row r="1" spans="1:5" ht="36" x14ac:dyDescent="0.45">
      <c r="A1" s="19" t="s">
        <v>0</v>
      </c>
      <c r="B1" s="19" t="s">
        <v>244</v>
      </c>
      <c r="C1" s="20" t="s">
        <v>245</v>
      </c>
      <c r="D1" s="20" t="s">
        <v>246</v>
      </c>
      <c r="E1" s="20" t="s">
        <v>247</v>
      </c>
    </row>
    <row r="2" spans="1:5" x14ac:dyDescent="0.45">
      <c r="A2" s="21">
        <v>1</v>
      </c>
      <c r="B2" s="22">
        <v>1</v>
      </c>
      <c r="C2" s="23" t="s">
        <v>248</v>
      </c>
      <c r="D2" s="24" t="s">
        <v>249</v>
      </c>
      <c r="E2" s="23" t="s">
        <v>250</v>
      </c>
    </row>
    <row r="3" spans="1:5" x14ac:dyDescent="0.45">
      <c r="A3" s="21">
        <f t="shared" ref="A3:A14" si="0">+A2+1</f>
        <v>2</v>
      </c>
      <c r="B3" s="22">
        <v>3</v>
      </c>
      <c r="C3" s="23" t="s">
        <v>251</v>
      </c>
      <c r="D3" s="24" t="s">
        <v>252</v>
      </c>
      <c r="E3" s="23" t="s">
        <v>253</v>
      </c>
    </row>
    <row r="4" spans="1:5" x14ac:dyDescent="0.45">
      <c r="A4" s="21">
        <f t="shared" si="0"/>
        <v>3</v>
      </c>
      <c r="B4" s="22">
        <v>4</v>
      </c>
      <c r="C4" s="23" t="s">
        <v>254</v>
      </c>
      <c r="D4" s="24" t="s">
        <v>255</v>
      </c>
      <c r="E4" s="23" t="s">
        <v>256</v>
      </c>
    </row>
    <row r="5" spans="1:5" x14ac:dyDescent="0.45">
      <c r="A5" s="21">
        <f t="shared" si="0"/>
        <v>4</v>
      </c>
      <c r="B5" s="22">
        <v>11</v>
      </c>
      <c r="C5" s="23" t="s">
        <v>257</v>
      </c>
      <c r="D5" s="24" t="s">
        <v>258</v>
      </c>
      <c r="E5" s="23" t="s">
        <v>259</v>
      </c>
    </row>
    <row r="6" spans="1:5" x14ac:dyDescent="0.45">
      <c r="A6" s="21">
        <f t="shared" si="0"/>
        <v>5</v>
      </c>
      <c r="B6" s="22">
        <v>12</v>
      </c>
      <c r="C6" s="23" t="s">
        <v>260</v>
      </c>
      <c r="D6" s="24" t="s">
        <v>261</v>
      </c>
      <c r="E6" s="23" t="s">
        <v>262</v>
      </c>
    </row>
    <row r="7" spans="1:5" x14ac:dyDescent="0.45">
      <c r="A7" s="21">
        <f t="shared" si="0"/>
        <v>6</v>
      </c>
      <c r="B7" s="22">
        <v>13</v>
      </c>
      <c r="C7" s="23" t="s">
        <v>263</v>
      </c>
      <c r="D7" s="24" t="s">
        <v>264</v>
      </c>
      <c r="E7" s="23" t="s">
        <v>253</v>
      </c>
    </row>
    <row r="8" spans="1:5" x14ac:dyDescent="0.45">
      <c r="A8" s="21">
        <f t="shared" si="0"/>
        <v>7</v>
      </c>
      <c r="B8" s="22">
        <v>18</v>
      </c>
      <c r="C8" s="23" t="s">
        <v>265</v>
      </c>
      <c r="D8" s="24" t="s">
        <v>266</v>
      </c>
      <c r="E8" s="23" t="s">
        <v>267</v>
      </c>
    </row>
    <row r="9" spans="1:5" x14ac:dyDescent="0.45">
      <c r="A9" s="21">
        <f t="shared" si="0"/>
        <v>8</v>
      </c>
      <c r="B9" s="22">
        <v>24</v>
      </c>
      <c r="C9" s="23" t="s">
        <v>268</v>
      </c>
      <c r="D9" s="24" t="s">
        <v>269</v>
      </c>
      <c r="E9" s="23" t="s">
        <v>270</v>
      </c>
    </row>
    <row r="10" spans="1:5" x14ac:dyDescent="0.45">
      <c r="A10" s="21">
        <f t="shared" si="0"/>
        <v>9</v>
      </c>
      <c r="B10" s="22">
        <v>26</v>
      </c>
      <c r="C10" s="23" t="s">
        <v>271</v>
      </c>
      <c r="D10" s="24" t="s">
        <v>272</v>
      </c>
      <c r="E10" s="23" t="s">
        <v>273</v>
      </c>
    </row>
    <row r="11" spans="1:5" x14ac:dyDescent="0.45">
      <c r="A11" s="21">
        <f t="shared" si="0"/>
        <v>10</v>
      </c>
      <c r="B11" s="22">
        <v>15</v>
      </c>
      <c r="C11" s="23" t="s">
        <v>274</v>
      </c>
      <c r="D11" s="24" t="s">
        <v>275</v>
      </c>
      <c r="E11" s="23" t="s">
        <v>276</v>
      </c>
    </row>
    <row r="12" spans="1:5" x14ac:dyDescent="0.45">
      <c r="A12" s="21">
        <f t="shared" si="0"/>
        <v>11</v>
      </c>
      <c r="B12" s="22">
        <v>20</v>
      </c>
      <c r="C12" s="23" t="s">
        <v>277</v>
      </c>
      <c r="D12" s="24" t="s">
        <v>278</v>
      </c>
      <c r="E12" s="23" t="s">
        <v>279</v>
      </c>
    </row>
    <row r="13" spans="1:5" x14ac:dyDescent="0.45">
      <c r="A13" s="21">
        <f t="shared" si="0"/>
        <v>12</v>
      </c>
      <c r="B13" s="22">
        <v>27</v>
      </c>
      <c r="C13" s="23" t="s">
        <v>280</v>
      </c>
      <c r="D13" s="24" t="s">
        <v>281</v>
      </c>
      <c r="E13" s="23" t="s">
        <v>282</v>
      </c>
    </row>
    <row r="14" spans="1:5" x14ac:dyDescent="0.45">
      <c r="A14" s="21">
        <f t="shared" si="0"/>
        <v>13</v>
      </c>
      <c r="B14" s="22">
        <v>28</v>
      </c>
      <c r="C14" s="23" t="s">
        <v>283</v>
      </c>
      <c r="D14" s="24" t="s">
        <v>284</v>
      </c>
      <c r="E14" s="23" t="s">
        <v>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D06C-F973-4499-899B-9D4DB0B9A7D8}">
  <dimension ref="A1:D5"/>
  <sheetViews>
    <sheetView workbookViewId="0">
      <selection activeCell="C25" sqref="C25"/>
    </sheetView>
  </sheetViews>
  <sheetFormatPr baseColWidth="10" defaultRowHeight="14.25" x14ac:dyDescent="0.45"/>
  <cols>
    <col min="2" max="2" width="35.46484375" bestFit="1" customWidth="1"/>
    <col min="3" max="3" width="12.19921875" bestFit="1" customWidth="1"/>
    <col min="4" max="4" width="22.265625" bestFit="1" customWidth="1"/>
  </cols>
  <sheetData>
    <row r="1" spans="1:4" ht="14.65" thickTop="1" x14ac:dyDescent="0.45">
      <c r="A1" s="25" t="s">
        <v>295</v>
      </c>
      <c r="B1" s="25" t="s">
        <v>237</v>
      </c>
      <c r="C1" s="25" t="s">
        <v>286</v>
      </c>
      <c r="D1" s="29" t="s">
        <v>247</v>
      </c>
    </row>
    <row r="2" spans="1:4" x14ac:dyDescent="0.45">
      <c r="A2" s="30">
        <v>1</v>
      </c>
      <c r="B2" s="26" t="s">
        <v>287</v>
      </c>
      <c r="C2" s="27" t="s">
        <v>288</v>
      </c>
      <c r="D2" s="30" t="s">
        <v>296</v>
      </c>
    </row>
    <row r="3" spans="1:4" x14ac:dyDescent="0.45">
      <c r="A3" s="30">
        <v>2</v>
      </c>
      <c r="B3" s="26" t="s">
        <v>289</v>
      </c>
      <c r="C3" s="28" t="s">
        <v>290</v>
      </c>
      <c r="D3" s="30" t="s">
        <v>297</v>
      </c>
    </row>
    <row r="4" spans="1:4" x14ac:dyDescent="0.45">
      <c r="A4" s="30">
        <v>3</v>
      </c>
      <c r="B4" s="26" t="s">
        <v>291</v>
      </c>
      <c r="C4" s="28" t="s">
        <v>292</v>
      </c>
      <c r="D4" s="30" t="s">
        <v>298</v>
      </c>
    </row>
    <row r="5" spans="1:4" x14ac:dyDescent="0.45">
      <c r="A5" s="30">
        <v>4</v>
      </c>
      <c r="B5" s="26" t="s">
        <v>293</v>
      </c>
      <c r="C5" s="27" t="s">
        <v>294</v>
      </c>
      <c r="D5" s="30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Guatemala</vt:lpstr>
      <vt:lpstr>AMTEX</vt:lpstr>
      <vt:lpstr>PRIDE</vt:lpstr>
      <vt:lpstr>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Montenegro</dc:creator>
  <cp:lastModifiedBy>Diana Montenegro</cp:lastModifiedBy>
  <dcterms:created xsi:type="dcterms:W3CDTF">2025-08-22T21:33:29Z</dcterms:created>
  <dcterms:modified xsi:type="dcterms:W3CDTF">2025-08-22T21:42:59Z</dcterms:modified>
</cp:coreProperties>
</file>