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Google Drive\Dev\src\SSATrust\SSATrust\data\"/>
    </mc:Choice>
  </mc:AlternateContent>
  <xr:revisionPtr revIDLastSave="0" documentId="13_ncr:1_{FE0F78D5-8B0F-466E-9B4C-0144BE2B2883}" xr6:coauthVersionLast="47" xr6:coauthVersionMax="47" xr10:uidLastSave="{00000000-0000-0000-0000-000000000000}"/>
  <bookViews>
    <workbookView xWindow="-120" yWindow="-120" windowWidth="20730" windowHeight="11160" xr2:uid="{B67B5C1B-ABB5-4572-9521-917313F253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E21" i="1"/>
  <c r="H18" i="1"/>
  <c r="H7" i="1"/>
  <c r="H6" i="1"/>
  <c r="H5" i="1"/>
  <c r="E11" i="1"/>
  <c r="E23" i="1" l="1"/>
  <c r="E22" i="1"/>
</calcChain>
</file>

<file path=xl/sharedStrings.xml><?xml version="1.0" encoding="utf-8"?>
<sst xmlns="http://schemas.openxmlformats.org/spreadsheetml/2006/main" count="208" uniqueCount="76">
  <si>
    <t>Study Iterations</t>
  </si>
  <si>
    <t>V8</t>
  </si>
  <si>
    <t>TestWERLast</t>
  </si>
  <si>
    <t>Walmart</t>
  </si>
  <si>
    <t>SSA</t>
  </si>
  <si>
    <t>ssaFBClear</t>
  </si>
  <si>
    <t>ssa_optOut</t>
  </si>
  <si>
    <t>medicareReview</t>
  </si>
  <si>
    <t>benefitsSuspension</t>
  </si>
  <si>
    <t>ssa_replacementCardClean</t>
  </si>
  <si>
    <t>First</t>
  </si>
  <si>
    <t>Tenth</t>
  </si>
  <si>
    <t>Dropped?</t>
  </si>
  <si>
    <t>TestWERC</t>
  </si>
  <si>
    <t>V7</t>
  </si>
  <si>
    <t>redcross_covidRelief</t>
  </si>
  <si>
    <t>mySocialSecurity</t>
  </si>
  <si>
    <t>amazon_maskDelivery</t>
  </si>
  <si>
    <t>V6</t>
  </si>
  <si>
    <t>TestWE</t>
  </si>
  <si>
    <t>TestW</t>
  </si>
  <si>
    <t>V5</t>
  </si>
  <si>
    <t>What changed from prior?</t>
  </si>
  <si>
    <t>Made Facebook more Clear</t>
  </si>
  <si>
    <t>Changed order of Pages</t>
  </si>
  <si>
    <t>V4</t>
  </si>
  <si>
    <t>Swapped Walmart in TEST with Amazon in TRAINING</t>
  </si>
  <si>
    <t>AmazonHP</t>
  </si>
  <si>
    <t>Eigth</t>
  </si>
  <si>
    <t>x</t>
  </si>
  <si>
    <t>Moved Walmart to Early in Sequence (back in TEST), added Letters</t>
  </si>
  <si>
    <t>Simplified Walmart Page (kept same file name)</t>
  </si>
  <si>
    <t>walmart</t>
  </si>
  <si>
    <t>ssaFB</t>
  </si>
  <si>
    <t>ssa_replacementCard</t>
  </si>
  <si>
    <t>V3</t>
  </si>
  <si>
    <t>Num Arms</t>
  </si>
  <si>
    <t>Test</t>
  </si>
  <si>
    <t>Steps.Json Sequence</t>
  </si>
  <si>
    <t>Version</t>
  </si>
  <si>
    <t>V9</t>
  </si>
  <si>
    <t>TestV9</t>
  </si>
  <si>
    <t>Placed Letter Last (drops events)</t>
  </si>
  <si>
    <t>V10</t>
  </si>
  <si>
    <t>No substance - only population</t>
  </si>
  <si>
    <t>V11</t>
  </si>
  <si>
    <t>Akurey changed final page logic</t>
  </si>
  <si>
    <t>None!</t>
  </si>
  <si>
    <t>V12</t>
  </si>
  <si>
    <t>V10B</t>
  </si>
  <si>
    <t>BBB Population</t>
  </si>
  <si>
    <t>Qualtrics Start Project</t>
  </si>
  <si>
    <t>SSA_Y4_v2_FullApp_Entry_BorP_TrainingOnly</t>
  </si>
  <si>
    <t>SSA_Y4_v2_FullApp_Entry_BBBOrProlific</t>
  </si>
  <si>
    <t>2 Week Delay: Small Test</t>
  </si>
  <si>
    <t>V14</t>
  </si>
  <si>
    <t>V15</t>
  </si>
  <si>
    <t>Start Date</t>
  </si>
  <si>
    <t>End Date</t>
  </si>
  <si>
    <t xml:space="preserve">First Full Nat Rep </t>
  </si>
  <si>
    <t>SSA_Y4_v12_2WeekDelay_Entry</t>
  </si>
  <si>
    <t>2 Week delay, changed order of survey questions accordingly</t>
  </si>
  <si>
    <t>2 Week delay Part 2</t>
  </si>
  <si>
    <t>~1000</t>
  </si>
  <si>
    <t>~20000</t>
  </si>
  <si>
    <t>Sample Invited</t>
  </si>
  <si>
    <t>Num Completes</t>
  </si>
  <si>
    <t>Valid Completes</t>
  </si>
  <si>
    <t>V2</t>
  </si>
  <si>
    <t>SSA_Y4_v2_FullApp_Entry</t>
  </si>
  <si>
    <t>First Test of Custom Training and Assessment Application</t>
  </si>
  <si>
    <t>First Test, Using Qualtrics Training and Assessment</t>
  </si>
  <si>
    <t>SSA_Y4_v1_FullApp_Entry</t>
  </si>
  <si>
    <t>V1</t>
  </si>
  <si>
    <t>Num Starts</t>
  </si>
  <si>
    <t>Completion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</si>
</sst>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8A3D-D7F4-4443-BB4A-7FA6AF87661E}">
  <dimension ref="A1:W23"/>
  <sheetViews>
    <sheetView tabSelected="1" topLeftCell="A3" workbookViewId="0">
      <selection activeCell="H5" sqref="H5"/>
    </sheetView>
  </sheetViews>
  <sheetFormatPr defaultRowHeight="15" x14ac:dyDescent="0.25"/>
  <cols>
    <col min="2" max="2" width="49.7109375" customWidth="1"/>
    <col min="10" max="11" width="9.85546875" bestFit="1" customWidth="1"/>
    <col min="12" max="12" width="36.7109375" customWidth="1"/>
    <col min="13" max="13" width="19.85546875" customWidth="1"/>
  </cols>
  <sheetData>
    <row r="1" spans="1:23" x14ac:dyDescent="0.25">
      <c r="A1" t="s">
        <v>0</v>
      </c>
    </row>
    <row r="4" spans="1:23" x14ac:dyDescent="0.25">
      <c r="A4" t="s">
        <v>39</v>
      </c>
      <c r="B4" t="s">
        <v>51</v>
      </c>
      <c r="C4" t="s">
        <v>38</v>
      </c>
      <c r="D4" t="s">
        <v>65</v>
      </c>
      <c r="E4" t="s">
        <v>74</v>
      </c>
      <c r="F4" t="s">
        <v>66</v>
      </c>
      <c r="G4" t="s">
        <v>67</v>
      </c>
      <c r="H4" t="s">
        <v>75</v>
      </c>
      <c r="I4" t="s">
        <v>36</v>
      </c>
      <c r="J4" t="s">
        <v>57</v>
      </c>
      <c r="K4" t="s">
        <v>58</v>
      </c>
      <c r="L4" t="s">
        <v>22</v>
      </c>
      <c r="M4" t="s">
        <v>10</v>
      </c>
      <c r="T4" t="s">
        <v>28</v>
      </c>
      <c r="V4" t="s">
        <v>11</v>
      </c>
      <c r="W4" t="s">
        <v>12</v>
      </c>
    </row>
    <row r="5" spans="1:23" x14ac:dyDescent="0.25">
      <c r="A5" t="s">
        <v>56</v>
      </c>
      <c r="B5" t="s">
        <v>60</v>
      </c>
      <c r="C5" t="s">
        <v>41</v>
      </c>
      <c r="D5">
        <v>1251</v>
      </c>
      <c r="E5">
        <v>1251</v>
      </c>
      <c r="F5">
        <v>1220</v>
      </c>
      <c r="G5">
        <v>1214</v>
      </c>
      <c r="H5">
        <f>G5/E5</f>
        <v>0.97042366107114308</v>
      </c>
      <c r="I5">
        <v>4</v>
      </c>
      <c r="J5" s="2">
        <v>44787</v>
      </c>
      <c r="K5" s="2">
        <v>44790</v>
      </c>
      <c r="L5" t="s">
        <v>61</v>
      </c>
    </row>
    <row r="6" spans="1:23" x14ac:dyDescent="0.25">
      <c r="D6">
        <v>1251</v>
      </c>
      <c r="E6">
        <v>1251</v>
      </c>
      <c r="F6" s="1" t="s">
        <v>63</v>
      </c>
      <c r="G6" s="1">
        <v>951</v>
      </c>
      <c r="H6">
        <f>G6/E6</f>
        <v>0.76019184652278182</v>
      </c>
      <c r="J6" s="2">
        <v>44806</v>
      </c>
      <c r="K6" s="2">
        <v>44817</v>
      </c>
      <c r="L6" t="s">
        <v>62</v>
      </c>
      <c r="M6" t="s">
        <v>32</v>
      </c>
      <c r="N6" t="s">
        <v>15</v>
      </c>
      <c r="O6" t="s">
        <v>4</v>
      </c>
      <c r="P6" t="s">
        <v>16</v>
      </c>
      <c r="Q6" t="s">
        <v>17</v>
      </c>
      <c r="R6" t="s">
        <v>5</v>
      </c>
      <c r="S6" t="s">
        <v>6</v>
      </c>
      <c r="T6" t="s">
        <v>9</v>
      </c>
      <c r="U6" t="s">
        <v>7</v>
      </c>
      <c r="V6" t="s">
        <v>8</v>
      </c>
    </row>
    <row r="7" spans="1:23" x14ac:dyDescent="0.25">
      <c r="A7" t="s">
        <v>55</v>
      </c>
      <c r="B7" t="s">
        <v>53</v>
      </c>
      <c r="C7" t="s">
        <v>41</v>
      </c>
      <c r="D7" s="1" t="s">
        <v>64</v>
      </c>
      <c r="E7" s="1">
        <v>1042</v>
      </c>
      <c r="F7" s="1">
        <v>682</v>
      </c>
      <c r="G7">
        <v>593</v>
      </c>
      <c r="H7">
        <f>G7/E7</f>
        <v>0.56909788867562383</v>
      </c>
      <c r="I7">
        <v>4</v>
      </c>
      <c r="L7" t="s">
        <v>50</v>
      </c>
      <c r="M7" t="s">
        <v>32</v>
      </c>
      <c r="N7" t="s">
        <v>15</v>
      </c>
      <c r="O7" t="s">
        <v>4</v>
      </c>
      <c r="P7" t="s">
        <v>16</v>
      </c>
      <c r="Q7" t="s">
        <v>17</v>
      </c>
      <c r="R7" t="s">
        <v>5</v>
      </c>
      <c r="S7" t="s">
        <v>6</v>
      </c>
      <c r="T7" t="s">
        <v>9</v>
      </c>
      <c r="U7" t="s">
        <v>7</v>
      </c>
      <c r="V7" t="s">
        <v>8</v>
      </c>
    </row>
    <row r="8" spans="1:23" x14ac:dyDescent="0.25">
      <c r="A8" t="s">
        <v>48</v>
      </c>
      <c r="B8" t="s">
        <v>60</v>
      </c>
      <c r="C8" t="s">
        <v>41</v>
      </c>
      <c r="D8">
        <v>40</v>
      </c>
      <c r="E8">
        <v>40</v>
      </c>
      <c r="I8">
        <v>4</v>
      </c>
      <c r="J8" s="2">
        <v>44787</v>
      </c>
      <c r="K8" s="2">
        <v>44787</v>
      </c>
      <c r="L8" t="s">
        <v>54</v>
      </c>
      <c r="M8" t="s">
        <v>32</v>
      </c>
      <c r="N8" t="s">
        <v>15</v>
      </c>
      <c r="O8" t="s">
        <v>4</v>
      </c>
      <c r="P8" t="s">
        <v>16</v>
      </c>
      <c r="Q8" t="s">
        <v>17</v>
      </c>
      <c r="R8" t="s">
        <v>5</v>
      </c>
      <c r="S8" t="s">
        <v>6</v>
      </c>
      <c r="T8" t="s">
        <v>9</v>
      </c>
      <c r="U8" t="s">
        <v>7</v>
      </c>
      <c r="V8" t="s">
        <v>8</v>
      </c>
    </row>
    <row r="9" spans="1:23" x14ac:dyDescent="0.25">
      <c r="A9" t="s">
        <v>45</v>
      </c>
      <c r="B9" t="s">
        <v>52</v>
      </c>
      <c r="C9" t="s">
        <v>41</v>
      </c>
      <c r="D9">
        <v>40</v>
      </c>
      <c r="E9">
        <v>40</v>
      </c>
      <c r="I9">
        <v>2</v>
      </c>
      <c r="J9" s="2">
        <v>44783</v>
      </c>
      <c r="K9" s="2">
        <v>44783</v>
      </c>
      <c r="L9" t="s">
        <v>46</v>
      </c>
      <c r="M9" t="s">
        <v>32</v>
      </c>
      <c r="N9" t="s">
        <v>15</v>
      </c>
      <c r="O9" t="s">
        <v>4</v>
      </c>
      <c r="P9" t="s">
        <v>16</v>
      </c>
      <c r="Q9" t="s">
        <v>17</v>
      </c>
      <c r="R9" t="s">
        <v>5</v>
      </c>
      <c r="S9" t="s">
        <v>6</v>
      </c>
      <c r="T9" t="s">
        <v>9</v>
      </c>
      <c r="U9" t="s">
        <v>7</v>
      </c>
      <c r="V9" t="s">
        <v>8</v>
      </c>
      <c r="W9" t="s">
        <v>47</v>
      </c>
    </row>
    <row r="10" spans="1:23" x14ac:dyDescent="0.25">
      <c r="A10" t="s">
        <v>49</v>
      </c>
      <c r="B10" t="s">
        <v>53</v>
      </c>
      <c r="C10" t="s">
        <v>41</v>
      </c>
      <c r="D10" s="1"/>
      <c r="E10" s="1">
        <v>200</v>
      </c>
      <c r="F10" s="1"/>
      <c r="G10" s="1"/>
      <c r="H10" s="1"/>
      <c r="I10">
        <v>4</v>
      </c>
      <c r="J10" s="2">
        <v>44776</v>
      </c>
      <c r="K10" s="2">
        <v>44782</v>
      </c>
      <c r="L10" t="s">
        <v>50</v>
      </c>
      <c r="M10" t="s">
        <v>32</v>
      </c>
      <c r="N10" t="s">
        <v>15</v>
      </c>
      <c r="O10" t="s">
        <v>4</v>
      </c>
      <c r="P10" t="s">
        <v>16</v>
      </c>
      <c r="Q10" t="s">
        <v>17</v>
      </c>
      <c r="R10" t="s">
        <v>5</v>
      </c>
      <c r="S10" t="s">
        <v>6</v>
      </c>
      <c r="T10" t="s">
        <v>9</v>
      </c>
      <c r="U10" t="s">
        <v>7</v>
      </c>
      <c r="V10" t="s">
        <v>8</v>
      </c>
      <c r="W10" t="s">
        <v>8</v>
      </c>
    </row>
    <row r="11" spans="1:23" x14ac:dyDescent="0.25">
      <c r="A11" t="s">
        <v>43</v>
      </c>
      <c r="B11" t="s">
        <v>53</v>
      </c>
      <c r="C11" t="s">
        <v>41</v>
      </c>
      <c r="D11">
        <v>1244</v>
      </c>
      <c r="E11">
        <f>D11</f>
        <v>1244</v>
      </c>
      <c r="F11">
        <v>1195</v>
      </c>
      <c r="G11">
        <v>1191</v>
      </c>
      <c r="H11">
        <f>G11/E11</f>
        <v>0.957395498392283</v>
      </c>
      <c r="I11">
        <v>4</v>
      </c>
      <c r="J11" s="2">
        <v>44772</v>
      </c>
      <c r="K11" s="2">
        <v>44774</v>
      </c>
      <c r="L11" t="s">
        <v>44</v>
      </c>
      <c r="M11" t="s">
        <v>32</v>
      </c>
      <c r="N11" t="s">
        <v>15</v>
      </c>
      <c r="O11" t="s">
        <v>4</v>
      </c>
      <c r="P11" t="s">
        <v>16</v>
      </c>
      <c r="Q11" t="s">
        <v>17</v>
      </c>
      <c r="R11" t="s">
        <v>5</v>
      </c>
      <c r="S11" t="s">
        <v>6</v>
      </c>
      <c r="T11" t="s">
        <v>9</v>
      </c>
      <c r="U11" t="s">
        <v>7</v>
      </c>
      <c r="V11" t="s">
        <v>8</v>
      </c>
      <c r="W11" t="s">
        <v>8</v>
      </c>
    </row>
    <row r="12" spans="1:23" x14ac:dyDescent="0.25">
      <c r="A12" t="s">
        <v>40</v>
      </c>
      <c r="B12" t="s">
        <v>53</v>
      </c>
      <c r="C12" t="s">
        <v>41</v>
      </c>
      <c r="D12">
        <v>100</v>
      </c>
      <c r="E12">
        <v>100</v>
      </c>
      <c r="I12">
        <v>4</v>
      </c>
      <c r="J12" s="2">
        <v>44771</v>
      </c>
      <c r="K12" s="2">
        <v>44771</v>
      </c>
      <c r="L12" t="s">
        <v>42</v>
      </c>
      <c r="M12" t="s">
        <v>32</v>
      </c>
      <c r="N12" t="s">
        <v>15</v>
      </c>
      <c r="O12" t="s">
        <v>4</v>
      </c>
      <c r="P12" t="s">
        <v>16</v>
      </c>
      <c r="Q12" t="s">
        <v>17</v>
      </c>
      <c r="R12" t="s">
        <v>5</v>
      </c>
      <c r="S12" t="s">
        <v>6</v>
      </c>
      <c r="T12" t="s">
        <v>9</v>
      </c>
      <c r="U12" t="s">
        <v>7</v>
      </c>
      <c r="V12" t="s">
        <v>8</v>
      </c>
      <c r="W12" t="s">
        <v>8</v>
      </c>
    </row>
    <row r="13" spans="1:23" x14ac:dyDescent="0.25">
      <c r="A13" t="s">
        <v>1</v>
      </c>
      <c r="B13" t="s">
        <v>52</v>
      </c>
      <c r="C13" t="s">
        <v>2</v>
      </c>
      <c r="D13">
        <v>100</v>
      </c>
      <c r="E13">
        <v>100</v>
      </c>
      <c r="I13">
        <v>2</v>
      </c>
      <c r="J13" s="2">
        <v>44768</v>
      </c>
      <c r="K13" s="2">
        <v>44768</v>
      </c>
      <c r="L13" t="s">
        <v>24</v>
      </c>
      <c r="M13" t="s">
        <v>32</v>
      </c>
      <c r="N13" t="s">
        <v>15</v>
      </c>
      <c r="O13" t="s">
        <v>4</v>
      </c>
      <c r="P13" t="s">
        <v>16</v>
      </c>
      <c r="Q13" t="s">
        <v>17</v>
      </c>
      <c r="R13" t="s">
        <v>5</v>
      </c>
      <c r="S13" t="s">
        <v>6</v>
      </c>
      <c r="T13" t="s">
        <v>7</v>
      </c>
      <c r="U13" t="s">
        <v>8</v>
      </c>
      <c r="V13" t="s">
        <v>9</v>
      </c>
      <c r="W13" t="s">
        <v>9</v>
      </c>
    </row>
    <row r="14" spans="1:23" x14ac:dyDescent="0.25">
      <c r="A14" t="s">
        <v>14</v>
      </c>
      <c r="B14" t="s">
        <v>52</v>
      </c>
      <c r="C14" t="s">
        <v>13</v>
      </c>
      <c r="D14">
        <v>100</v>
      </c>
      <c r="E14">
        <v>100</v>
      </c>
      <c r="I14">
        <v>2</v>
      </c>
      <c r="J14" s="2">
        <v>44768</v>
      </c>
      <c r="K14" s="2">
        <v>44768</v>
      </c>
      <c r="L14" t="s">
        <v>23</v>
      </c>
      <c r="M14" t="s">
        <v>15</v>
      </c>
      <c r="N14" t="s">
        <v>4</v>
      </c>
      <c r="O14" t="s">
        <v>16</v>
      </c>
      <c r="P14" t="s">
        <v>17</v>
      </c>
      <c r="Q14" t="s">
        <v>5</v>
      </c>
      <c r="R14" t="s">
        <v>6</v>
      </c>
      <c r="S14" t="s">
        <v>3</v>
      </c>
      <c r="T14" t="s">
        <v>7</v>
      </c>
      <c r="U14" t="s">
        <v>9</v>
      </c>
      <c r="V14" t="s">
        <v>8</v>
      </c>
      <c r="W14" t="s">
        <v>8</v>
      </c>
    </row>
    <row r="15" spans="1:23" x14ac:dyDescent="0.25">
      <c r="A15" t="s">
        <v>18</v>
      </c>
      <c r="B15" t="s">
        <v>52</v>
      </c>
      <c r="C15" t="s">
        <v>19</v>
      </c>
      <c r="D15">
        <v>80</v>
      </c>
      <c r="E15">
        <v>80</v>
      </c>
      <c r="I15">
        <v>2</v>
      </c>
      <c r="J15" s="2">
        <v>44767</v>
      </c>
      <c r="K15" s="2">
        <v>44767</v>
      </c>
      <c r="L15" t="s">
        <v>31</v>
      </c>
      <c r="M15" t="s">
        <v>32</v>
      </c>
      <c r="N15" t="s">
        <v>15</v>
      </c>
      <c r="O15" t="s">
        <v>4</v>
      </c>
      <c r="P15" t="s">
        <v>16</v>
      </c>
      <c r="Q15" t="s">
        <v>17</v>
      </c>
      <c r="R15" t="s">
        <v>33</v>
      </c>
      <c r="S15" t="s">
        <v>6</v>
      </c>
      <c r="T15" t="s">
        <v>34</v>
      </c>
      <c r="U15" t="s">
        <v>7</v>
      </c>
      <c r="V15" t="s">
        <v>8</v>
      </c>
    </row>
    <row r="16" spans="1:23" x14ac:dyDescent="0.25">
      <c r="A16" t="s">
        <v>21</v>
      </c>
      <c r="B16" t="s">
        <v>52</v>
      </c>
      <c r="C16" t="s">
        <v>19</v>
      </c>
      <c r="D16">
        <v>80</v>
      </c>
      <c r="E16">
        <v>80</v>
      </c>
      <c r="I16">
        <v>2</v>
      </c>
      <c r="J16" s="2">
        <v>44766</v>
      </c>
      <c r="K16" s="2">
        <v>44766</v>
      </c>
      <c r="L16" t="s">
        <v>30</v>
      </c>
      <c r="M16" t="s">
        <v>32</v>
      </c>
      <c r="N16" t="s">
        <v>15</v>
      </c>
      <c r="O16" t="s">
        <v>4</v>
      </c>
      <c r="P16" t="s">
        <v>16</v>
      </c>
      <c r="Q16" t="s">
        <v>17</v>
      </c>
      <c r="R16" t="s">
        <v>33</v>
      </c>
      <c r="S16" t="s">
        <v>6</v>
      </c>
      <c r="T16" t="s">
        <v>34</v>
      </c>
      <c r="U16" t="s">
        <v>7</v>
      </c>
      <c r="V16" t="s">
        <v>8</v>
      </c>
      <c r="W16" t="s">
        <v>8</v>
      </c>
    </row>
    <row r="17" spans="1:23" x14ac:dyDescent="0.25">
      <c r="A17" t="s">
        <v>25</v>
      </c>
      <c r="B17" t="s">
        <v>52</v>
      </c>
      <c r="C17" t="s">
        <v>20</v>
      </c>
      <c r="D17">
        <v>80</v>
      </c>
      <c r="E17">
        <v>80</v>
      </c>
      <c r="I17">
        <v>2</v>
      </c>
      <c r="J17" s="2">
        <v>44761</v>
      </c>
      <c r="K17" s="2">
        <v>44761</v>
      </c>
      <c r="L17" t="s">
        <v>26</v>
      </c>
      <c r="M17" t="s">
        <v>15</v>
      </c>
      <c r="N17" t="s">
        <v>4</v>
      </c>
      <c r="O17" t="s">
        <v>16</v>
      </c>
      <c r="P17" t="s">
        <v>17</v>
      </c>
      <c r="Q17" t="s">
        <v>33</v>
      </c>
      <c r="R17" t="s">
        <v>6</v>
      </c>
      <c r="S17" t="s">
        <v>34</v>
      </c>
      <c r="T17" t="s">
        <v>27</v>
      </c>
      <c r="U17" t="s">
        <v>29</v>
      </c>
      <c r="V17" t="s">
        <v>29</v>
      </c>
      <c r="W17" t="s">
        <v>27</v>
      </c>
    </row>
    <row r="18" spans="1:23" x14ac:dyDescent="0.25">
      <c r="A18" t="s">
        <v>35</v>
      </c>
      <c r="B18" t="s">
        <v>53</v>
      </c>
      <c r="C18" t="s">
        <v>37</v>
      </c>
      <c r="D18">
        <v>1226</v>
      </c>
      <c r="E18">
        <v>1226</v>
      </c>
      <c r="F18">
        <v>1196</v>
      </c>
      <c r="G18">
        <v>1192</v>
      </c>
      <c r="H18">
        <f>G18/E18</f>
        <v>0.97226753670473087</v>
      </c>
      <c r="I18">
        <v>4</v>
      </c>
      <c r="J18" s="2">
        <v>44751</v>
      </c>
      <c r="K18" s="2">
        <v>44755</v>
      </c>
      <c r="L18" t="s">
        <v>59</v>
      </c>
    </row>
    <row r="19" spans="1:23" x14ac:dyDescent="0.25">
      <c r="A19" t="s">
        <v>68</v>
      </c>
      <c r="B19" t="s">
        <v>69</v>
      </c>
      <c r="C19" t="s">
        <v>37</v>
      </c>
      <c r="D19">
        <v>20</v>
      </c>
      <c r="E19">
        <v>20</v>
      </c>
      <c r="I19">
        <v>4</v>
      </c>
      <c r="J19" s="2">
        <v>44746</v>
      </c>
      <c r="K19" s="2">
        <v>44746</v>
      </c>
      <c r="L19" t="s">
        <v>70</v>
      </c>
    </row>
    <row r="20" spans="1:23" x14ac:dyDescent="0.25">
      <c r="A20" t="s">
        <v>73</v>
      </c>
      <c r="B20" t="s">
        <v>72</v>
      </c>
      <c r="C20" t="s">
        <v>37</v>
      </c>
      <c r="D20">
        <v>288</v>
      </c>
      <c r="E20">
        <v>288</v>
      </c>
      <c r="I20">
        <v>4</v>
      </c>
      <c r="J20" s="2">
        <v>44670</v>
      </c>
      <c r="K20" s="2">
        <v>44671</v>
      </c>
      <c r="L20" t="s">
        <v>71</v>
      </c>
    </row>
    <row r="21" spans="1:23" x14ac:dyDescent="0.25">
      <c r="E21">
        <f>SUM(E6:E20)</f>
        <v>5891</v>
      </c>
    </row>
    <row r="22" spans="1:23" x14ac:dyDescent="0.25">
      <c r="E22">
        <f>E21-E18-E11-E7-E6</f>
        <v>1128</v>
      </c>
    </row>
    <row r="23" spans="1:23" x14ac:dyDescent="0.25">
      <c r="E23">
        <f>E21-E7</f>
        <v>4849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</dc:creator>
  <cp:lastModifiedBy>Steve W</cp:lastModifiedBy>
  <dcterms:created xsi:type="dcterms:W3CDTF">2022-07-29T22:20:33Z</dcterms:created>
  <dcterms:modified xsi:type="dcterms:W3CDTF">2022-09-15T17:01:03Z</dcterms:modified>
</cp:coreProperties>
</file>