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space\hkaccounting\doc\project\"/>
    </mc:Choice>
  </mc:AlternateContent>
  <xr:revisionPtr revIDLastSave="0" documentId="13_ncr:1_{7BEA0612-5466-4137-BB88-596C17BFBB1D}" xr6:coauthVersionLast="44" xr6:coauthVersionMax="44" xr10:uidLastSave="{00000000-0000-0000-0000-000000000000}"/>
  <bookViews>
    <workbookView xWindow="28680" yWindow="-120" windowWidth="29040" windowHeight="15990" xr2:uid="{04FB4DFD-AF7D-4394-8C3E-F624B46F1FF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B2" i="2"/>
  <c r="C13" i="2"/>
  <c r="C12" i="2" l="1"/>
  <c r="C11" i="2"/>
  <c r="C10" i="2"/>
  <c r="C9" i="2"/>
  <c r="C8" i="2"/>
  <c r="C7" i="2"/>
  <c r="C6" i="2"/>
  <c r="C5" i="2"/>
  <c r="C4" i="2"/>
  <c r="C3" i="2"/>
  <c r="A2" i="1"/>
  <c r="A3" i="1" s="1"/>
</calcChain>
</file>

<file path=xl/sharedStrings.xml><?xml version="1.0" encoding="utf-8"?>
<sst xmlns="http://schemas.openxmlformats.org/spreadsheetml/2006/main" count="16" uniqueCount="12">
  <si>
    <t>Date</t>
  </si>
  <si>
    <t>Hours</t>
  </si>
  <si>
    <t>Description</t>
  </si>
  <si>
    <t>Reorganising source, data</t>
  </si>
  <si>
    <t>Rate</t>
  </si>
  <si>
    <t>Reorganising source, data
DB, Screen design</t>
  </si>
  <si>
    <t>Reorganising source, data
DB, Screen design
User management menu</t>
  </si>
  <si>
    <t>DB, Screen design
User management menu</t>
  </si>
  <si>
    <t>DB, Screen design
Org management menu</t>
  </si>
  <si>
    <t>DB, Screen design
Bank management menu</t>
  </si>
  <si>
    <t>DB, Screen design
Bank Statement upload menu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</si>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</sst>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-* #,##0.0_-;\-* #,##0.0_-;_-* &quot;-&quot;??_-;_-@_-"/>
  </numFmts>
  <fonts count="3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/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4BF2-34D0-4BDC-A003-0CA49FE4A122}">
  <dimension ref="A1:D39"/>
  <sheetViews>
    <sheetView tabSelected="1" workbookViewId="0"/>
  </sheetViews>
  <sheetFormatPr defaultRowHeight="12.75" x14ac:dyDescent="0.2"/>
  <cols>
    <col min="1" max="1" width="10.140625" style="1" bestFit="1" customWidth="1"/>
    <col min="2" max="2" width="5.5703125" style="1" bestFit="1" customWidth="1"/>
    <col min="3" max="3" width="8" style="1" bestFit="1" customWidth="1"/>
    <col min="4" max="4" width="31" style="1" customWidth="1"/>
    <col min="5" max="16384" width="9.140625" style="1"/>
  </cols>
  <sheetData>
    <row r="1" spans="1:4" x14ac:dyDescent="0.2">
      <c r="A1" s="6" t="s">
        <v>0</v>
      </c>
      <c r="B1" s="6" t="s">
        <v>1</v>
      </c>
      <c r="C1" s="6" t="s">
        <v>4</v>
      </c>
      <c r="D1" s="6" t="s">
        <v>2</v>
      </c>
    </row>
    <row r="2" spans="1:4" x14ac:dyDescent="0.2">
      <c r="A2" s="7" t="s">
        <v>11</v>
      </c>
      <c r="B2" s="8">
        <f>AVERAGE(B3:B34)</f>
        <v>5.5454545454545459</v>
      </c>
      <c r="C2" s="8">
        <f>SUM(C3:C34)</f>
        <v>2134.9146000000001</v>
      </c>
      <c r="D2" s="7"/>
    </row>
    <row r="3" spans="1:4" x14ac:dyDescent="0.2">
      <c r="A3" s="2">
        <v>44224</v>
      </c>
      <c r="B3" s="4">
        <v>4.5</v>
      </c>
      <c r="C3" s="4">
        <f>B3*Sheet1!$A$3</f>
        <v>157.49370000000002</v>
      </c>
      <c r="D3" s="1" t="s">
        <v>3</v>
      </c>
    </row>
    <row r="4" spans="1:4" ht="25.5" x14ac:dyDescent="0.2">
      <c r="A4" s="2">
        <v>44225</v>
      </c>
      <c r="B4" s="4">
        <v>5.5</v>
      </c>
      <c r="C4" s="4">
        <f>B4*Sheet1!$A$3</f>
        <v>192.49230000000003</v>
      </c>
      <c r="D4" s="5" t="s">
        <v>5</v>
      </c>
    </row>
    <row r="5" spans="1:4" ht="25.5" x14ac:dyDescent="0.2">
      <c r="A5" s="2">
        <v>44226</v>
      </c>
      <c r="B5" s="4">
        <v>7</v>
      </c>
      <c r="C5" s="4">
        <f>B5*Sheet1!$A$3</f>
        <v>244.99020000000002</v>
      </c>
      <c r="D5" s="5" t="s">
        <v>5</v>
      </c>
    </row>
    <row r="6" spans="1:4" ht="25.5" x14ac:dyDescent="0.2">
      <c r="A6" s="2">
        <v>44227</v>
      </c>
      <c r="B6" s="4">
        <v>5</v>
      </c>
      <c r="C6" s="4">
        <f>B6*Sheet1!$A$3</f>
        <v>174.99300000000002</v>
      </c>
      <c r="D6" s="5" t="s">
        <v>5</v>
      </c>
    </row>
    <row r="7" spans="1:4" ht="38.25" x14ac:dyDescent="0.2">
      <c r="A7" s="2">
        <v>44228</v>
      </c>
      <c r="B7" s="4">
        <v>4</v>
      </c>
      <c r="C7" s="4">
        <f>B7*Sheet1!$A$3</f>
        <v>139.99440000000001</v>
      </c>
      <c r="D7" s="5" t="s">
        <v>6</v>
      </c>
    </row>
    <row r="8" spans="1:4" ht="25.5" x14ac:dyDescent="0.2">
      <c r="A8" s="2">
        <v>44229</v>
      </c>
      <c r="B8" s="4">
        <v>4</v>
      </c>
      <c r="C8" s="4">
        <f>B8*Sheet1!$A$3</f>
        <v>139.99440000000001</v>
      </c>
      <c r="D8" s="5" t="s">
        <v>7</v>
      </c>
    </row>
    <row r="9" spans="1:4" ht="25.5" x14ac:dyDescent="0.2">
      <c r="A9" s="2">
        <v>44230</v>
      </c>
      <c r="B9" s="4">
        <v>4</v>
      </c>
      <c r="C9" s="4">
        <f>B9*Sheet1!$A$3</f>
        <v>139.99440000000001</v>
      </c>
      <c r="D9" s="5" t="s">
        <v>8</v>
      </c>
    </row>
    <row r="10" spans="1:4" ht="25.5" x14ac:dyDescent="0.2">
      <c r="A10" s="2">
        <v>44231</v>
      </c>
      <c r="B10" s="4">
        <v>4</v>
      </c>
      <c r="C10" s="4">
        <f>B10*Sheet1!$A$3</f>
        <v>139.99440000000001</v>
      </c>
      <c r="D10" s="5" t="s">
        <v>9</v>
      </c>
    </row>
    <row r="11" spans="1:4" ht="25.5" x14ac:dyDescent="0.2">
      <c r="A11" s="2">
        <v>44232</v>
      </c>
      <c r="B11" s="4">
        <v>3</v>
      </c>
      <c r="C11" s="4">
        <f>B11*Sheet1!$A$3</f>
        <v>104.9958</v>
      </c>
      <c r="D11" s="5" t="s">
        <v>10</v>
      </c>
    </row>
    <row r="12" spans="1:4" ht="25.5" x14ac:dyDescent="0.2">
      <c r="A12" s="2">
        <v>44233</v>
      </c>
      <c r="B12" s="4">
        <v>8</v>
      </c>
      <c r="C12" s="4">
        <f>B12*Sheet1!$A$3</f>
        <v>279.98880000000003</v>
      </c>
      <c r="D12" s="5" t="s">
        <v>10</v>
      </c>
    </row>
    <row r="13" spans="1:4" ht="25.5" x14ac:dyDescent="0.2">
      <c r="A13" s="2">
        <v>44233</v>
      </c>
      <c r="B13" s="4">
        <v>12</v>
      </c>
      <c r="C13" s="4">
        <f>B13*Sheet1!$A$3</f>
        <v>419.98320000000001</v>
      </c>
      <c r="D13" s="5" t="s">
        <v>10</v>
      </c>
    </row>
    <row r="14" spans="1:4" x14ac:dyDescent="0.2">
      <c r="B14" s="4"/>
    </row>
    <row r="15" spans="1:4" x14ac:dyDescent="0.2">
      <c r="B15" s="4"/>
    </row>
    <row r="16" spans="1:4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593A-0C49-4CB7-AC7C-39069B3810D3}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>
        <v>38.46</v>
      </c>
    </row>
    <row r="2" spans="1:1" x14ac:dyDescent="0.2">
      <c r="A2">
        <f>A1*0.09</f>
        <v>3.4613999999999998</v>
      </c>
    </row>
    <row r="3" spans="1:1" x14ac:dyDescent="0.2">
      <c r="A3" s="3">
        <f>A1-A2</f>
        <v>34.998600000000003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Sa</dc:creator>
  <cp:lastModifiedBy>Dustin Sa</cp:lastModifiedBy>
  <dcterms:created xsi:type="dcterms:W3CDTF">2021-02-06T22:34:12Z</dcterms:created>
  <dcterms:modified xsi:type="dcterms:W3CDTF">2021-02-07T10:42:25Z</dcterms:modified>
</cp:coreProperties>
</file>