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space\hkaccounting\doc\project\"/>
    </mc:Choice>
  </mc:AlternateContent>
  <xr:revisionPtr revIDLastSave="0" documentId="13_ncr:1_{9F8DF0C0-4EC7-4E5A-B494-BC680A8ADD8E}" xr6:coauthVersionLast="44" xr6:coauthVersionMax="44" xr10:uidLastSave="{00000000-0000-0000-0000-000000000000}"/>
  <bookViews>
    <workbookView xWindow="28680" yWindow="-120" windowWidth="29040" windowHeight="15990" xr2:uid="{04FB4DFD-AF7D-4394-8C3E-F624B46F1FFB}"/>
  </bookViews>
  <sheets>
    <sheet name="202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6" i="2"/>
  <c r="C5" i="2"/>
  <c r="C4" i="2"/>
  <c r="B2" i="2"/>
  <c r="C3" i="2"/>
  <c r="A2" i="1"/>
  <c r="A3" i="1" l="1"/>
  <c r="C18" i="2" l="1"/>
  <c r="C17" i="2"/>
  <c r="C7" i="2"/>
  <c r="C8" i="2"/>
  <c r="C9" i="2"/>
  <c r="C10" i="2"/>
  <c r="C11" i="2"/>
  <c r="C12" i="2"/>
  <c r="C13" i="2"/>
  <c r="C14" i="2"/>
  <c r="C15" i="2"/>
  <c r="C16" i="2"/>
  <c r="C2" i="2" l="1"/>
</calcChain>
</file>

<file path=xl/sharedStrings.xml><?xml version="1.0" encoding="utf-8"?>
<sst xmlns="http://schemas.openxmlformats.org/spreadsheetml/2006/main" count="22" uniqueCount="12">
  <si>
    <t>Date</t>
  </si>
  <si>
    <t>Hours</t>
  </si>
  <si>
    <t>Description</t>
  </si>
  <si>
    <t>Reorganising source, data</t>
  </si>
  <si>
    <t>Rate</t>
  </si>
  <si>
    <t>Reorganising source, data
DB, Screen design</t>
  </si>
  <si>
    <t>Reorganising source, data
DB, Screen design
User management menu</t>
  </si>
  <si>
    <t>DB, Screen design
User management menu</t>
  </si>
  <si>
    <t>DB, Screen design
Org management menu</t>
  </si>
  <si>
    <t>DB, Screen design
Bank management menu</t>
  </si>
  <si>
    <t>DB, Screen design
Bank Statement upload menu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</si>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</sst>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.0_-;\-* #,##0.0_-;_-* &quot;-&quot;??_-;_-@_-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4BF2-34D0-4BDC-A003-0CA49FE4A122}">
  <dimension ref="A1:D43"/>
  <sheetViews>
    <sheetView tabSelected="1" workbookViewId="0"/>
  </sheetViews>
  <sheetFormatPr defaultRowHeight="12.75" x14ac:dyDescent="0.2"/>
  <cols>
    <col min="1" max="1" width="10.140625" style="1" bestFit="1" customWidth="1"/>
    <col min="2" max="2" width="5.5703125" style="1" bestFit="1" customWidth="1"/>
    <col min="3" max="3" width="8" style="1" bestFit="1" customWidth="1"/>
    <col min="4" max="4" width="31" style="1" customWidth="1"/>
    <col min="5" max="16384" width="9.140625" style="1"/>
  </cols>
  <sheetData>
    <row r="1" spans="1:4" x14ac:dyDescent="0.2">
      <c r="A1" s="6" t="s">
        <v>0</v>
      </c>
      <c r="B1" s="6" t="s">
        <v>1</v>
      </c>
      <c r="C1" s="6" t="s">
        <v>4</v>
      </c>
      <c r="D1" s="6" t="s">
        <v>2</v>
      </c>
    </row>
    <row r="2" spans="1:4" x14ac:dyDescent="0.2">
      <c r="A2" s="7" t="s">
        <v>11</v>
      </c>
      <c r="B2" s="8">
        <f>AVERAGE(B3:B38)</f>
        <v>5.1764705882352944</v>
      </c>
      <c r="C2" s="8">
        <f>SUM(C3:C38)</f>
        <v>2064.5327999999995</v>
      </c>
      <c r="D2" s="7"/>
    </row>
    <row r="3" spans="1:4" x14ac:dyDescent="0.2">
      <c r="A3" s="2">
        <v>44219</v>
      </c>
      <c r="B3" s="4">
        <v>3</v>
      </c>
      <c r="C3" s="4">
        <f>B3*Sheet1!$A$3</f>
        <v>70.381799999999998</v>
      </c>
      <c r="D3" s="1" t="s">
        <v>3</v>
      </c>
    </row>
    <row r="4" spans="1:4" x14ac:dyDescent="0.2">
      <c r="A4" s="2">
        <v>44220</v>
      </c>
      <c r="B4" s="4">
        <v>4.5</v>
      </c>
      <c r="C4" s="4">
        <f>B4*Sheet1!$A$3</f>
        <v>105.5727</v>
      </c>
      <c r="D4" s="1" t="s">
        <v>3</v>
      </c>
    </row>
    <row r="5" spans="1:4" x14ac:dyDescent="0.2">
      <c r="A5" s="2">
        <v>44221</v>
      </c>
      <c r="B5" s="4">
        <v>4</v>
      </c>
      <c r="C5" s="4">
        <f>B5*Sheet1!$A$3</f>
        <v>93.842399999999998</v>
      </c>
      <c r="D5" s="1" t="s">
        <v>3</v>
      </c>
    </row>
    <row r="6" spans="1:4" x14ac:dyDescent="0.2">
      <c r="A6" s="2">
        <v>44222</v>
      </c>
      <c r="B6" s="4">
        <v>5</v>
      </c>
      <c r="C6" s="4">
        <f>B6*Sheet1!$A$3</f>
        <v>117.303</v>
      </c>
      <c r="D6" s="1" t="s">
        <v>3</v>
      </c>
    </row>
    <row r="7" spans="1:4" x14ac:dyDescent="0.2">
      <c r="A7" s="2">
        <v>44223</v>
      </c>
      <c r="B7" s="4">
        <v>4</v>
      </c>
      <c r="C7" s="4">
        <f>B7*Sheet1!$A$3</f>
        <v>93.842399999999998</v>
      </c>
      <c r="D7" s="1" t="s">
        <v>3</v>
      </c>
    </row>
    <row r="8" spans="1:4" ht="25.5" x14ac:dyDescent="0.2">
      <c r="A8" s="2">
        <v>44224</v>
      </c>
      <c r="B8" s="4">
        <v>4.5</v>
      </c>
      <c r="C8" s="4">
        <f>B8*Sheet1!$A$3</f>
        <v>105.5727</v>
      </c>
      <c r="D8" s="5" t="s">
        <v>5</v>
      </c>
    </row>
    <row r="9" spans="1:4" ht="25.5" x14ac:dyDescent="0.2">
      <c r="A9" s="2">
        <v>44225</v>
      </c>
      <c r="B9" s="4">
        <v>4</v>
      </c>
      <c r="C9" s="4">
        <f>B9*Sheet1!$A$3</f>
        <v>93.842399999999998</v>
      </c>
      <c r="D9" s="5" t="s">
        <v>5</v>
      </c>
    </row>
    <row r="10" spans="1:4" ht="25.5" x14ac:dyDescent="0.2">
      <c r="A10" s="2">
        <v>44226</v>
      </c>
      <c r="B10" s="4">
        <v>7</v>
      </c>
      <c r="C10" s="4">
        <f>B10*Sheet1!$A$3</f>
        <v>164.2242</v>
      </c>
      <c r="D10" s="5" t="s">
        <v>5</v>
      </c>
    </row>
    <row r="11" spans="1:4" ht="38.25" x14ac:dyDescent="0.2">
      <c r="A11" s="2">
        <v>44227</v>
      </c>
      <c r="B11" s="4">
        <v>4</v>
      </c>
      <c r="C11" s="4">
        <f>B11*Sheet1!$A$3</f>
        <v>93.842399999999998</v>
      </c>
      <c r="D11" s="5" t="s">
        <v>6</v>
      </c>
    </row>
    <row r="12" spans="1:4" ht="25.5" x14ac:dyDescent="0.2">
      <c r="A12" s="2">
        <v>44228</v>
      </c>
      <c r="B12" s="4">
        <v>4.5</v>
      </c>
      <c r="C12" s="4">
        <f>B12*Sheet1!$A$3</f>
        <v>105.5727</v>
      </c>
      <c r="D12" s="5" t="s">
        <v>7</v>
      </c>
    </row>
    <row r="13" spans="1:4" ht="25.5" x14ac:dyDescent="0.2">
      <c r="A13" s="2">
        <v>44229</v>
      </c>
      <c r="B13" s="4">
        <v>4.5</v>
      </c>
      <c r="C13" s="4">
        <f>B13*Sheet1!$A$3</f>
        <v>105.5727</v>
      </c>
      <c r="D13" s="5" t="s">
        <v>8</v>
      </c>
    </row>
    <row r="14" spans="1:4" ht="25.5" x14ac:dyDescent="0.2">
      <c r="A14" s="2">
        <v>44230</v>
      </c>
      <c r="B14" s="4">
        <v>5</v>
      </c>
      <c r="C14" s="4">
        <f>B14*Sheet1!$A$3</f>
        <v>117.303</v>
      </c>
      <c r="D14" s="5" t="s">
        <v>9</v>
      </c>
    </row>
    <row r="15" spans="1:4" ht="25.5" x14ac:dyDescent="0.2">
      <c r="A15" s="2">
        <v>44231</v>
      </c>
      <c r="B15" s="4">
        <v>6</v>
      </c>
      <c r="C15" s="4">
        <f>B15*Sheet1!$A$3</f>
        <v>140.7636</v>
      </c>
      <c r="D15" s="5" t="s">
        <v>10</v>
      </c>
    </row>
    <row r="16" spans="1:4" ht="25.5" x14ac:dyDescent="0.2">
      <c r="A16" s="2">
        <v>44232</v>
      </c>
      <c r="B16" s="4">
        <v>4.5</v>
      </c>
      <c r="C16" s="4">
        <f>B16*Sheet1!$A$3</f>
        <v>105.5727</v>
      </c>
      <c r="D16" s="5" t="s">
        <v>10</v>
      </c>
    </row>
    <row r="17" spans="1:4" ht="25.5" x14ac:dyDescent="0.2">
      <c r="A17" s="2">
        <v>44233</v>
      </c>
      <c r="B17" s="4">
        <v>4</v>
      </c>
      <c r="C17" s="4">
        <f>B17*Sheet1!$A$3</f>
        <v>93.842399999999998</v>
      </c>
      <c r="D17" s="5" t="s">
        <v>10</v>
      </c>
    </row>
    <row r="18" spans="1:4" ht="25.5" x14ac:dyDescent="0.2">
      <c r="A18" s="2">
        <v>44234</v>
      </c>
      <c r="B18" s="4">
        <v>12.5</v>
      </c>
      <c r="C18" s="4">
        <f>B18*Sheet1!$A$3</f>
        <v>293.25749999999999</v>
      </c>
      <c r="D18" s="5" t="s">
        <v>10</v>
      </c>
    </row>
    <row r="19" spans="1:4" ht="25.5" x14ac:dyDescent="0.2">
      <c r="A19" s="2">
        <v>44235</v>
      </c>
      <c r="B19" s="4">
        <v>7</v>
      </c>
      <c r="C19" s="4">
        <f>B19*Sheet1!$A$3</f>
        <v>164.2242</v>
      </c>
      <c r="D19" s="5" t="s">
        <v>10</v>
      </c>
    </row>
    <row r="20" spans="1:4" x14ac:dyDescent="0.2">
      <c r="B20" s="4"/>
    </row>
    <row r="21" spans="1:4" x14ac:dyDescent="0.2">
      <c r="B21" s="4"/>
    </row>
    <row r="22" spans="1:4" x14ac:dyDescent="0.2">
      <c r="B22" s="4"/>
    </row>
    <row r="23" spans="1:4" x14ac:dyDescent="0.2">
      <c r="B23" s="4"/>
    </row>
    <row r="24" spans="1:4" x14ac:dyDescent="0.2">
      <c r="B24" s="4"/>
    </row>
    <row r="25" spans="1:4" x14ac:dyDescent="0.2">
      <c r="B25" s="4"/>
    </row>
    <row r="26" spans="1:4" x14ac:dyDescent="0.2">
      <c r="B26" s="4"/>
    </row>
    <row r="27" spans="1:4" x14ac:dyDescent="0.2">
      <c r="B27" s="4"/>
    </row>
    <row r="28" spans="1:4" x14ac:dyDescent="0.2">
      <c r="B28" s="4"/>
    </row>
    <row r="29" spans="1:4" x14ac:dyDescent="0.2">
      <c r="B29" s="4"/>
    </row>
    <row r="30" spans="1:4" x14ac:dyDescent="0.2">
      <c r="B30" s="4"/>
    </row>
    <row r="31" spans="1:4" x14ac:dyDescent="0.2">
      <c r="B31" s="4"/>
    </row>
    <row r="32" spans="1:4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93A-0C49-4CB7-AC7C-39069B3810D3}">
  <dimension ref="A1:C3"/>
  <sheetViews>
    <sheetView workbookViewId="0">
      <selection activeCell="B2" sqref="B2"/>
    </sheetView>
  </sheetViews>
  <sheetFormatPr defaultRowHeight="12.75" x14ac:dyDescent="0.2"/>
  <sheetData>
    <row r="1" spans="1:3" x14ac:dyDescent="0.2">
      <c r="A1">
        <v>38.46</v>
      </c>
    </row>
    <row r="2" spans="1:3" x14ac:dyDescent="0.2">
      <c r="A2">
        <f>(A1*B2)+(A1*C2)</f>
        <v>14.9994</v>
      </c>
      <c r="B2">
        <v>0.09</v>
      </c>
      <c r="C2">
        <v>0.3</v>
      </c>
    </row>
    <row r="3" spans="1:3" x14ac:dyDescent="0.2">
      <c r="A3" s="3">
        <f>A1-A2</f>
        <v>23.460599999999999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Sa</dc:creator>
  <cp:lastModifiedBy>Dustin Sa</cp:lastModifiedBy>
  <dcterms:created xsi:type="dcterms:W3CDTF">2021-02-06T22:34:12Z</dcterms:created>
  <dcterms:modified xsi:type="dcterms:W3CDTF">2021-02-08T04:26:52Z</dcterms:modified>
</cp:coreProperties>
</file>