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71027"/>
  <pivotCaches>
    <pivotCache cacheId="0" r:id="rId7"/>
    <pivotCache cacheId="1" r:id="rId8"/>
    <pivotCache cacheId="2" r:id="rId9"/>
    <pivotCache cacheId="3" r:id="rId10"/>
  </pivotCaches>
  <fileRecoveryPr autoRecover="0"/>
  <extLst>
    <ext xmlns:x14="http://schemas.microsoft.com/office/spreadsheetml/2009/9/main" uri="{876F7934-8845-4945-9796-88D515C7AA90}">
      <x14:pivotCaches>
        <pivotCache cacheId="4" r:id="rId11"/>
        <pivotCache cacheId="5" r:id="rId12"/>
        <pivotCache cacheId="6"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1"/>
        <pivotCache cacheId="8" r:id="rId22"/>
        <pivotCache cacheId="9" r:id="rId23"/>
        <pivotCache cacheId="10" r:id="rId24"/>
        <pivotCache cacheId="11" r:id="rId25"/>
        <pivotCache cacheId="12"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22" i="7" l="1"/>
  <c r="H20" i="7"/>
  <c r="F75" i="7"/>
  <c r="H19" i="7"/>
  <c r="H28" i="7"/>
  <c r="H30" i="7"/>
  <c r="H23" i="7"/>
  <c r="H39" i="7"/>
  <c r="H41" i="7"/>
  <c r="J41" i="7"/>
  <c r="H40" i="7"/>
  <c r="J40" i="7" s="1"/>
  <c r="H44" i="7"/>
  <c r="J44" i="7" s="1"/>
  <c r="F72" i="7"/>
  <c r="H21" i="7"/>
  <c r="H29" i="7"/>
  <c r="F74" i="7"/>
  <c r="F68" i="7"/>
  <c r="F7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<sst xmlns="http://schemas.openxmlformats.org/spreadsheetml/2006/main" count="114" uniqueCount="98">
  <si>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</si>
  <si>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</si>
  <si>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</si>
  <si>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</si>
  <si>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</si>
  <si>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</si>
  <si>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</si>
  <si>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</si>
  <si>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</si>
  <si>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</si>
  <si>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</si>
  <si>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</si>
  <si>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</si>
  <si>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</si>
  <si>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</si>
  <si>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</si>
  <si>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</si>
  <si>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</si>
  <si>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</si>
  <si>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</si>
  <si>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</si>
  <si>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</si>
  <si>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</si>
  <si>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</si>
  <si>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</si>
  <si>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</si>
  <si>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</si>
  <si>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</si>
  <si>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</si>
  <si>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</si>
  <si>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</si>
  <si>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</si>
  <si>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</si>
  <si>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</si>
  <si>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</si>
  <si>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</si>
  <si>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</si>
  <si>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</si>
  <si>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</si>
  <si>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</si>
  <si>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</si>
  <si>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</si>
  <si>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</si>
  <si>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</si>
  <si>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</si>
  <si>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</si>
  <si>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</si>
  <si>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</si>
  <si>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</si>
  <si>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</si>
  <si>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</si>
  <si>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</si>
  <si>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</si>
  <si>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</si>
  <si>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</si>
  <si>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</si>
  <si>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</si>
  <si>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</si>
  <si>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</si>
  <si>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</si>
  <si>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</si>
  <si>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</si>
  <si>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</si>
  <si>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</si>
  <si>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</si>
  <si>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</si>
  <si>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</si>
  <si>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</si>
  <si>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</si>
  <si>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</si>
  <si>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</si>
  <si>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</si>
  <si>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</si>
  <si>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</si>
  <si>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</si>
  <si>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</si>
  <si>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</si>
  <si>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</si>
  <si>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</si>
  <si>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</si>
  <si>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</si>
  <si>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</si>
  <si>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</si>
  <si>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</si>
  <si>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</si>
  <si>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</si>
  <si>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</si>
  <si>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</si>
  <si>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</si>
  <si>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</si>
  <si>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=CUBEMENGE("ThisWorkbookDataModel";"filter([Bereich].[Month].[All].Children,[Bereich].[Month].Member_Value &lt;  6)";"Set filtered")</t>
  </si>
  <si>
    <t>Ein gefiltertes Set, auf alle Monate kleiner 6</t>
  </si>
  <si>
    <t>=CUBEMENGE("ThisWorkbookDataModel";"{[2016],[sx_pf_RESULT_Numeric].[Effect].[All].[Kosten]}";"Ein Jahr, nur Kosten")</t>
  </si>
  <si>
    <t>Mehrere Filterkriterien kommagetrennt in {(   )} einschließen, manchmal auch nur in {  }</t>
  </si>
  <si>
    <t>Die Liste der gefilteren Element darf kein Element enthalten, welches im Datenbestand</t>
  </si>
  <si>
    <r>
      <t xml:space="preserve">nicht existiert. </t>
    </r>
    <r>
      <rPr>
        <sz val="8"/>
        <color theme="9" tint="0.39994506668294322"/>
        <rFont val="Calibri"/>
        <family val="2"/>
        <scheme val="minor"/>
      </rPr>
      <t>(or handle with iif/iserror https://blog.crossjoin.co.uk/2017/02/18/handling-missing-members-in-the-cubeset-function-with-power-pivot/)</t>
    </r>
  </si>
  <si>
    <t>=N(Cubevalue (….) )+N(Cubevalue (….))</t>
  </si>
  <si>
    <t>Um mehrere Cubevalues zu summieren, muss  man jedes in die N-Funktion packen um leere abzufangen.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</si>
</sst>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9"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
      <sz val="8"/>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F70" s="7"/>
        <tr r="F68" s="7"/>
        <tr r="F74" s="7"/>
        <tr r="H29" s="7"/>
        <tr r="H21" s="7"/>
        <tr r="F72" s="7"/>
        <tr r="J44" s="7"/>
        <tr r="H44" s="7"/>
        <tr r="H44" s="7"/>
        <tr r="J40" s="7"/>
        <tr r="H40" s="7"/>
        <tr r="J41" s="7"/>
        <tr r="H41" s="7"/>
        <tr r="H39" s="7"/>
        <tr r="H23" s="7"/>
        <tr r="H30" s="7"/>
        <tr r="H28" s="7"/>
        <tr r="H19" s="7"/>
        <tr r="F75" s="7"/>
        <tr r="H20" s="7"/>
        <tr r="H22"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30">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 maxRank="1" setDefinition="{[2016],[sx_pf_RESULT_Numeric].[Effect].[All].[Kosten]}"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3"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5"/>
        <pivotTable tabId="4294967295" name="PivotChartTable6"/>
        <pivotTable tabId="4294967295" name="PivotChartTable4"/>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5"/>
  <sheetViews>
    <sheetView tabSelected="1" workbookViewId="0">
      <selection activeCell="I32" sqref="I32"/>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82.42578125" customWidth="1"/>
    <col min="10" max="10" width="14.710937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1" spans="2:12" x14ac:dyDescent="0.25">
      <c r="B31" s="28" t="s">
        <v>96</v>
      </c>
      <c r="C31" s="28"/>
      <c r="D31" s="28"/>
      <c r="E31" s="28"/>
      <c r="F31" s="28"/>
      <c r="I31" t="s">
        <v>97</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92</v>
      </c>
      <c r="H41" s="25" t="str" vm="17">
        <f>CUBESET("ThisWorkbookDataModel","{([2016],[sx_pf_RESULT_Numeric].[Effect].[All].[Kosten])}","Ein Jahr, nur Kosten")</f>
        <v>Ein Jahr, nur Kosten</v>
      </c>
      <c r="I41" t="s">
        <v>93</v>
      </c>
      <c r="J41" vm="18">
        <f>CUBEVALUE("ThisWorkbookDataModel",H41,"[Measures].[Summe von Value]")</f>
        <v>-986108.42</v>
      </c>
    </row>
    <row r="42" spans="2:10" x14ac:dyDescent="0.25">
      <c r="B42" s="17"/>
      <c r="H42" s="25"/>
      <c r="I42" t="s">
        <v>94</v>
      </c>
    </row>
    <row r="43" spans="2:10" x14ac:dyDescent="0.25">
      <c r="B43" s="17"/>
      <c r="H43" s="25"/>
      <c r="I43" t="s">
        <v>95</v>
      </c>
    </row>
    <row r="44" spans="2:10" x14ac:dyDescent="0.25">
      <c r="B44" s="17" t="s">
        <v>82</v>
      </c>
      <c r="H44" s="19" t="str" vm="15">
        <f>CUBESET("ThisWorkbookDataModel",Datenschnitt_Year3,"Jahre")</f>
        <v>Jahre</v>
      </c>
      <c r="I44" t="s">
        <v>87</v>
      </c>
      <c r="J44" vm="16">
        <f>CUBEVALUE("ThisWorkbookDataModel",H44,"[Measures].[Summe von Value]")</f>
        <v>-64475.16</v>
      </c>
    </row>
    <row r="45" spans="2:10" x14ac:dyDescent="0.25">
      <c r="B45" s="17" t="s">
        <v>90</v>
      </c>
      <c r="I45" t="s">
        <v>91</v>
      </c>
    </row>
    <row r="52" spans="2:9" x14ac:dyDescent="0.25">
      <c r="B52" t="s">
        <v>46</v>
      </c>
      <c r="C52" t="s">
        <v>37</v>
      </c>
      <c r="I52" t="s">
        <v>44</v>
      </c>
    </row>
    <row r="53" spans="2:9" x14ac:dyDescent="0.25">
      <c r="I53" t="s">
        <v>54</v>
      </c>
    </row>
    <row r="55" spans="2:9" x14ac:dyDescent="0.25">
      <c r="B55" t="s">
        <v>50</v>
      </c>
      <c r="C55" t="s">
        <v>36</v>
      </c>
      <c r="I55" t="s">
        <v>53</v>
      </c>
    </row>
    <row r="58" spans="2:9" x14ac:dyDescent="0.25">
      <c r="B58" t="s">
        <v>51</v>
      </c>
      <c r="C58" t="s">
        <v>34</v>
      </c>
    </row>
    <row r="61" spans="2:9" x14ac:dyDescent="0.25">
      <c r="B61" t="s">
        <v>52</v>
      </c>
      <c r="C61" t="s">
        <v>33</v>
      </c>
      <c r="I61" t="s">
        <v>45</v>
      </c>
    </row>
    <row r="68" spans="6:6" x14ac:dyDescent="0.25">
      <c r="F68" t="str" vm="4">
        <f>CUBERANKEDMEMBER("ThisWorkbookDataModel",F75,1,"Top")</f>
        <v>Top</v>
      </c>
    </row>
    <row r="70" spans="6:6" x14ac:dyDescent="0.25">
      <c r="F70" vm="5">
        <f>CUBEVALUE("ThisWorkbookDataModel",F68,"[Measures].[Summe von Value 3]")</f>
        <v>1557317690.3249991</v>
      </c>
    </row>
    <row r="72" spans="6:6" x14ac:dyDescent="0.25">
      <c r="F72" t="str" vm="1">
        <f>CUBESET("ThisWorkbookDataModel","[sx_pf_RESULT_Numeric].[ProductIDName].[All].children","ProductIDName Set",2,"Measures.[Summe von Value 3]")</f>
        <v>ProductIDName Set</v>
      </c>
    </row>
    <row r="74" spans="6:6" x14ac:dyDescent="0.25">
      <c r="F74" t="str" vm="2">
        <f>CUBERANKEDMEMBER("ThisWorkbookDataModel",F72,2)</f>
        <v>8 200000009388 - 3109</v>
      </c>
    </row>
    <row r="75" spans="6:6" x14ac:dyDescent="0.25">
      <c r="F75" t="str" vm="3">
        <f>CUBESET("ThisWorkbookDataModel","[sx_pf_RESULT_Numeric].[FactoryIDName].[All].children","Cubeset Factories")</f>
        <v>Cubeset Factories</v>
      </c>
    </row>
  </sheetData>
  <mergeCells count="6">
    <mergeCell ref="B31:F31"/>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Gerd Tautenhahn</cp:lastModifiedBy>
  <dcterms:created xsi:type="dcterms:W3CDTF">2017-07-30T08:38:30Z</dcterms:created>
  <dcterms:modified xsi:type="dcterms:W3CDTF">2017-11-18T16:27:39Z</dcterms:modified>
</cp:coreProperties>
</file>