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<sst xmlns="http://schemas.openxmlformats.org/spreadsheetml/2006/main" count="42" uniqueCount="39">
  <si>
    <t>下发指令</t>
  </si>
  <si>
    <t>号码</t>
  </si>
  <si>
    <t>厂家</t>
  </si>
  <si>
    <t>核查进展</t>
  </si>
  <si>
    <t>数量</t>
  </si>
  <si>
    <t>占比</t>
  </si>
  <si>
    <t>resource does not exist (ONU)
;</t>
  </si>
  <si>
    <t>DEL-ONU::OLTID=172.30.120.4,PONID=1-1-2-3:CTFG::ONUIDTYPE=LOID,ONUID=7725310461;</t>
  </si>
  <si>
    <t>钦州_中兴</t>
  </si>
  <si>
    <t>初步推测维护人员通过本地网管手动已经删除了该设备</t>
  </si>
  <si>
    <t>HW_172.20.255.254 2022-10-31 11:54:34  M  100 DENY     EN=IIPF   ENDESC=invalid parameter format ErrorCode: 2686058498 (参数名或参数值非法)  ;</t>
  </si>
  <si>
    <t>ADD-ONU::OLTID=10.2.45.55,PONID=NA-1-1-2945:100::AUTHTYPE=PASSWORD,ONUID=7188576367,NAME=南宁_青秀区_ONT_13878673561_20221031,DESC=771_13878673561_HW_CMCC_HGU,ONUTYPE=CMCC_HGU;</t>
  </si>
  <si>
    <t>南宁_华为</t>
  </si>
  <si>
    <t>初步推测地市维护资源设备数据有问题
网管：南宁没这个IP地址的OLT，怀疑是虚拟IP</t>
  </si>
  <si>
    <t>EMS operation failed ErrorCode: 102690871
;</t>
  </si>
  <si>
    <t>ADD-ONU::OLTID=172.26.68.10,PONID=NA-0-0-6:100::AUTHTYPE=PASSWORD,ONUID=8160257429,NAME=来宾_金秀县_ONT_13407843644_20221101,DESC=781_13407843644_HW_ONT,ONUTYPE=ONT;</t>
  </si>
  <si>
    <t>来宾_华为</t>
  </si>
  <si>
    <t>网管反馈：没有ONUTYPE是ONT的模板，需要和项目组确认问题后给出解决方案</t>
  </si>
  <si>
    <t>device operation failed (Profile does not exist.)
;</t>
  </si>
  <si>
    <t>CFG-ONUBW::OLTID=10.132.179.2,PONID=1-1-4-14,ONUIDTYPE=PASSWORD,ONUID=8256427046:CTAG::UPBW=CMCC_JK;</t>
  </si>
  <si>
    <t>贵港_中兴</t>
  </si>
  <si>
    <t>网管反馈：模板是有的，同步后再试一下</t>
  </si>
  <si>
    <t>EMS operation failed ErrorCode: 4294967291
;</t>
  </si>
  <si>
    <t>DEL-ONU::OLTID=10.11.57.130,PONID=NA-0-1-4:100::ONUIDTYPE=PASSWORD,ONUID=7851859623;</t>
  </si>
  <si>
    <t>河池_华为</t>
  </si>
  <si>
    <t>网管反馈：同步数据之后让浩鲸重试，浩鲸因为单子已经处理完成，没有重新下发拆的指令</t>
  </si>
  <si>
    <t>"EMS 操作失败"   EADD="查询结果不存在, 无法得到 ONU AID, 请检查 PONID,ONUID,MAC 或 LOID"
;</t>
  </si>
  <si>
    <t>DEL-ONU::OLTID=172.16.8.34,PONID=1-1-8-11:DLTONT::ONUIDTYPE=LOID,ONUID=7565484036;</t>
  </si>
  <si>
    <t>玉林_贝尔</t>
  </si>
  <si>
    <t>网管反馈：贝尔删除onu失败的工单是由于玉林维护人员通过本地网管手动已经删除了该设备，北向再次发起删除操作提示"查询结果不存在, 无法得到 ONU AID”是正确的</t>
  </si>
  <si>
    <t>input parameter error (PONID)</t>
  </si>
  <si>
    <t>ADD-ONU::OLTID=10.136.68.4,PONID=1-1--:CTFG::AUTHTYPE=PASSWORD,ONUID=7752116599,NAME=钦州_灵山县_ONT_17878731396_20221102,ONUTYPE=CMCC_HGU;</t>
  </si>
  <si>
    <t>网管反馈：OLTID=10.136.68.4,PONID=1-1--:指令内容不完整，协调资源的同事核查中</t>
  </si>
  <si>
    <t>EMS operation failed ErrorCode: 1610612765 (设备离线错误。)
;</t>
  </si>
  <si>
    <t>DEL-ONU::OLTID=10.147.177.10,PONID=NA-0-3-14:100::ONUIDTYPE=LOID,ONUID=7189680275;</t>
  </si>
  <si>
    <t>网管反馈：ONUIDTYPE后面跟着10位的应该是password啊</t>
  </si>
  <si>
    <t>resource does not exist ErrorCode: 2686058552
;</t>
  </si>
  <si>
    <t>DEL-ONU::OLTID=10.136.252.4,PONID=NA-0-1-12:100::ONUIDTYPE=LOID,ONUID=7766382518;</t>
  </si>
  <si>
    <t>钦州_华为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</si>
</sst>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topLeftCell="A2" workbookViewId="0">
      <selection activeCell="D5" sqref="D5"/>
    </sheetView>
  </sheetViews>
  <sheetFormatPr defaultColWidth="9" defaultRowHeight="14.4" outlineLevelCol="6"/>
  <cols>
    <col min="1" max="1" width="35.3333333333333" customWidth="1"/>
    <col min="2" max="2" width="71.1111111111111" customWidth="1"/>
    <col min="3" max="3" width="12.8888888888889" customWidth="1"/>
    <col min="4" max="4" width="10.7777777777778" customWidth="1"/>
    <col min="5" max="5" width="44.8888888888889" customWidth="1"/>
    <col min="7" max="7" width="12.8888888888889"/>
  </cols>
  <sheetData>
    <row r="1" spans="1:7">
      <c r="A1" s="1">
        <v>0</v>
      </c>
      <c r="B1" s="1" t="s">
        <v>0</v>
      </c>
      <c r="C1" s="1" t="s">
        <v>1</v>
      </c>
      <c r="D1" s="1" t="s">
        <v>2</v>
      </c>
      <c r="E1" s="1" t="s">
        <v>3</v>
      </c>
      <c r="F1" t="s">
        <v>4</v>
      </c>
      <c r="G1" t="s">
        <v>5</v>
      </c>
    </row>
    <row r="2" ht="28.8" spans="1:7">
      <c r="A2" s="1" t="s">
        <v>6</v>
      </c>
      <c r="B2" s="1" t="s">
        <v>7</v>
      </c>
      <c r="C2" s="1">
        <v>17878738138</v>
      </c>
      <c r="D2" s="1" t="s">
        <v>8</v>
      </c>
      <c r="E2" s="1" t="s">
        <v>9</v>
      </c>
      <c r="F2">
        <v>5567</v>
      </c>
      <c r="G2">
        <f>F2/F11*100</f>
        <v>24.813906841988</v>
      </c>
    </row>
    <row r="3" ht="72" spans="1:7">
      <c r="A3" s="1" t="s">
        <v>10</v>
      </c>
      <c r="B3" s="1" t="s">
        <v>11</v>
      </c>
      <c r="C3" s="1">
        <v>13878673561</v>
      </c>
      <c r="D3" s="1" t="s">
        <v>12</v>
      </c>
      <c r="E3" s="1" t="s">
        <v>13</v>
      </c>
      <c r="F3">
        <v>1356</v>
      </c>
      <c r="G3">
        <f>F3/F11*100</f>
        <v>6.04412747938489</v>
      </c>
    </row>
    <row r="4" ht="43.2" spans="1:7">
      <c r="A4" s="1" t="s">
        <v>14</v>
      </c>
      <c r="B4" s="1" t="s">
        <v>15</v>
      </c>
      <c r="C4" s="1">
        <v>13407843644</v>
      </c>
      <c r="D4" s="1" t="s">
        <v>16</v>
      </c>
      <c r="E4" s="1" t="s">
        <v>17</v>
      </c>
      <c r="F4">
        <v>121</v>
      </c>
      <c r="G4">
        <f>F4/F11*100</f>
        <v>0.539335859148652</v>
      </c>
    </row>
    <row r="5" ht="43.2" spans="1:7">
      <c r="A5" s="1" t="s">
        <v>18</v>
      </c>
      <c r="B5" s="1" t="s">
        <v>19</v>
      </c>
      <c r="C5" s="1">
        <v>98226523164</v>
      </c>
      <c r="D5" s="1" t="s">
        <v>20</v>
      </c>
      <c r="E5" s="1" t="s">
        <v>21</v>
      </c>
      <c r="F5">
        <v>33</v>
      </c>
      <c r="G5">
        <f>F5/F11*100</f>
        <v>0.147091597949632</v>
      </c>
    </row>
    <row r="6" ht="43.2" spans="1:7">
      <c r="A6" s="1" t="s">
        <v>22</v>
      </c>
      <c r="B6" s="1" t="s">
        <v>23</v>
      </c>
      <c r="C6" s="1">
        <v>13977882076</v>
      </c>
      <c r="D6" s="1" t="s">
        <v>24</v>
      </c>
      <c r="E6" s="1" t="s">
        <v>25</v>
      </c>
      <c r="F6">
        <v>8</v>
      </c>
      <c r="G6">
        <f>F6/F11*100</f>
        <v>0.0356585691999109</v>
      </c>
    </row>
    <row r="7" ht="57.6" spans="1:7">
      <c r="A7" s="1" t="s">
        <v>26</v>
      </c>
      <c r="B7" s="1" t="s">
        <v>27</v>
      </c>
      <c r="C7" s="1">
        <v>97519486922</v>
      </c>
      <c r="D7" s="1" t="s">
        <v>28</v>
      </c>
      <c r="E7" s="1" t="s">
        <v>29</v>
      </c>
      <c r="F7">
        <v>353</v>
      </c>
      <c r="G7">
        <f>F7/F11*100</f>
        <v>1.57343436594607</v>
      </c>
    </row>
    <row r="8" ht="43.2" spans="1:7">
      <c r="A8" s="1" t="s">
        <v>30</v>
      </c>
      <c r="B8" s="1" t="s">
        <v>31</v>
      </c>
      <c r="C8" s="1">
        <v>17878731396</v>
      </c>
      <c r="D8" s="1" t="s">
        <v>8</v>
      </c>
      <c r="E8" s="1" t="s">
        <v>32</v>
      </c>
      <c r="F8">
        <v>204</v>
      </c>
      <c r="G8">
        <f>F8/F11*100</f>
        <v>0.909293514597727</v>
      </c>
    </row>
    <row r="9" ht="43.2" spans="1:7">
      <c r="A9" s="1" t="s">
        <v>33</v>
      </c>
      <c r="B9" s="1" t="s">
        <v>34</v>
      </c>
      <c r="C9" s="1">
        <v>13657886563</v>
      </c>
      <c r="D9" s="1" t="s">
        <v>12</v>
      </c>
      <c r="E9" s="1" t="s">
        <v>35</v>
      </c>
      <c r="F9">
        <v>330</v>
      </c>
      <c r="G9">
        <f>F9/F11*100</f>
        <v>1.47091597949632</v>
      </c>
    </row>
    <row r="10" ht="43.2" spans="1:7">
      <c r="A10" s="1" t="s">
        <v>36</v>
      </c>
      <c r="B10" t="s">
        <v>37</v>
      </c>
      <c r="C10">
        <v>15777775073</v>
      </c>
      <c r="D10" t="s">
        <v>38</v>
      </c>
      <c r="E10" s="1" t="s">
        <v>35</v>
      </c>
      <c r="F10">
        <v>4578</v>
      </c>
      <c r="G10">
        <f>F10/F11*100</f>
        <v>20.405616224649</v>
      </c>
    </row>
    <row r="11" spans="6:7">
      <c r="F11">
        <v>22435</v>
      </c>
      <c r="G11">
        <f>SUM(G2:G10)</f>
        <v>55.9393804323602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9" sqref="C9"/>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9" sqref="C9"/>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Marskan</cp:lastModifiedBy>
  <dcterms:created xsi:type="dcterms:W3CDTF">2022-11-28T06:46:00Z</dcterms:created>
  <dcterms:modified xsi:type="dcterms:W3CDTF">2022-12-05T02:58:22Z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56038CFCD3154C97A4037D045FCDDDB6</vt:lpwstr>
  </property>
  <property fmtid="{D5CDD505-2E9C-101B-9397-08002B2CF9AE}" pid="3" name="KSOProductBuildVer">
    <vt:lpwstr>2052-11.1.0.12763</vt:lpwstr>
  </property>
</Properties>
</file>