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Tasks Solutions\"/>
    </mc:Choice>
  </mc:AlternateContent>
  <xr:revisionPtr revIDLastSave="0" documentId="8_{1E698EC1-0EB6-42E4-A910-A9BC8AB5B1A4}" xr6:coauthVersionLast="47" xr6:coauthVersionMax="47" xr10:uidLastSave="{00000000-0000-0000-0000-000000000000}"/>
  <bookViews>
    <workbookView xWindow="-108" yWindow="-108" windowWidth="23256" windowHeight="12576" activeTab="3" xr2:uid="{31D1F9AD-666B-471C-9212-955B832C8A8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2" hidden="1">Sheet3!$F$4:$M$32</definedName>
    <definedName name="_xlnm.Criteria" localSheetId="2">Sheet3!$D$4</definedName>
    <definedName name="_xlnm.Extract" localSheetId="2">Sheet3!$F$4:$M$4</definedName>
  </definedNames>
  <calcPr calcId="191029"/>
  <pivotCaches>
    <pivotCache cacheId="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4" l="1"/>
  <c r="F9" i="4"/>
  <c r="F7" i="4"/>
</calcChain>
</file>

<file path=xl/sharedStrings.xml><?xml version="1.0" encoding="utf-8"?>
<sst xmlns="http://schemas.openxmlformats.org/spreadsheetml/2006/main" count="292" uniqueCount="53">
  <si>
    <t>Salesperson</t>
  </si>
  <si>
    <t>Region</t>
  </si>
  <si>
    <t>Month</t>
  </si>
  <si>
    <t>Product</t>
  </si>
  <si>
    <t>Units Sold</t>
  </si>
  <si>
    <t>Revenue</t>
  </si>
  <si>
    <t>Discount</t>
  </si>
  <si>
    <t>Tax</t>
  </si>
  <si>
    <t>Karan</t>
  </si>
  <si>
    <t>West</t>
  </si>
  <si>
    <t>Mar</t>
  </si>
  <si>
    <t>Product B</t>
  </si>
  <si>
    <t>Ramesh</t>
  </si>
  <si>
    <t>Jun</t>
  </si>
  <si>
    <t>Suresh</t>
  </si>
  <si>
    <t>Jul</t>
  </si>
  <si>
    <t>Product C</t>
  </si>
  <si>
    <t>Mohit</t>
  </si>
  <si>
    <t>Apr</t>
  </si>
  <si>
    <t>Amit</t>
  </si>
  <si>
    <t>Jan</t>
  </si>
  <si>
    <t>Vikram</t>
  </si>
  <si>
    <t>Feb</t>
  </si>
  <si>
    <t>Product A</t>
  </si>
  <si>
    <t>Alok</t>
  </si>
  <si>
    <t>May</t>
  </si>
  <si>
    <t>Nisha</t>
  </si>
  <si>
    <t>South</t>
  </si>
  <si>
    <t>Shruti</t>
  </si>
  <si>
    <t>Asha</t>
  </si>
  <si>
    <t>Aarti</t>
  </si>
  <si>
    <t>Rani</t>
  </si>
  <si>
    <t>Neha</t>
  </si>
  <si>
    <t>Priya</t>
  </si>
  <si>
    <t>Rajesh</t>
  </si>
  <si>
    <t>North</t>
  </si>
  <si>
    <t>Ravi</t>
  </si>
  <si>
    <t>Vijay</t>
  </si>
  <si>
    <t>Deepak</t>
  </si>
  <si>
    <t>Anil</t>
  </si>
  <si>
    <t>Sanjay</t>
  </si>
  <si>
    <t>Rahul</t>
  </si>
  <si>
    <t>Sonali</t>
  </si>
  <si>
    <t>East</t>
  </si>
  <si>
    <t>Rina</t>
  </si>
  <si>
    <t>Neelam</t>
  </si>
  <si>
    <t>Sneha</t>
  </si>
  <si>
    <t>Rekha</t>
  </si>
  <si>
    <t>Meera</t>
  </si>
  <si>
    <t>Sum of Revenue</t>
  </si>
  <si>
    <t>Row Labels</t>
  </si>
  <si>
    <t>Grand 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</si>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</sst>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4ys" refreshedDate="45618.949549652774" createdVersion="8" refreshedVersion="8" minRefreshableVersion="3" recordCount="28" xr:uid="{4567B306-0F9F-4DCA-9D4F-C0A1EEEC5619}">
  <cacheSource type="worksheet">
    <worksheetSource ref="A1:H29" sheet="Sheet1"/>
  </cacheSource>
  <cacheFields count="8">
    <cacheField name="Salesperson" numFmtId="0">
      <sharedItems/>
    </cacheField>
    <cacheField name="Region" numFmtId="0">
      <sharedItems count="4">
        <s v="West"/>
        <s v="South"/>
        <s v="North"/>
        <s v="East"/>
      </sharedItems>
    </cacheField>
    <cacheField name="Month" numFmtId="0">
      <sharedItems/>
    </cacheField>
    <cacheField name="Product" numFmtId="0">
      <sharedItems/>
    </cacheField>
    <cacheField name="Units Sold" numFmtId="0">
      <sharedItems containsSemiMixedTypes="0" containsString="0" containsNumber="1" containsInteger="1" minValue="90" maxValue="170"/>
    </cacheField>
    <cacheField name="Revenue" numFmtId="0">
      <sharedItems containsSemiMixedTypes="0" containsString="0" containsNumber="1" containsInteger="1" minValue="2000" maxValue="5100"/>
    </cacheField>
    <cacheField name="Discount" numFmtId="0">
      <sharedItems containsSemiMixedTypes="0" containsString="0" containsNumber="1" containsInteger="1" minValue="150" maxValue="400"/>
    </cacheField>
    <cacheField name="Tax" numFmtId="0">
      <sharedItems containsSemiMixedTypes="0" containsString="0" containsNumber="1" containsInteger="1" minValue="100" maxValue="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Karan"/>
    <x v="0"/>
    <s v="Mar"/>
    <s v="Product B"/>
    <n v="135"/>
    <n v="4050"/>
    <n v="310"/>
    <n v="160"/>
  </r>
  <r>
    <s v="Ramesh"/>
    <x v="0"/>
    <s v="Jun"/>
    <s v="Product B"/>
    <n v="125"/>
    <n v="3750"/>
    <n v="270"/>
    <n v="170"/>
  </r>
  <r>
    <s v="Suresh"/>
    <x v="0"/>
    <s v="Jul"/>
    <s v="Product C"/>
    <n v="125"/>
    <n v="3750"/>
    <n v="230"/>
    <n v="150"/>
  </r>
  <r>
    <s v="Mohit"/>
    <x v="0"/>
    <s v="Apr"/>
    <s v="Product C"/>
    <n v="100"/>
    <n v="3000"/>
    <n v="200"/>
    <n v="140"/>
  </r>
  <r>
    <s v="Amit"/>
    <x v="0"/>
    <s v="Jan"/>
    <s v="Product C"/>
    <n v="90"/>
    <n v="2700"/>
    <n v="150"/>
    <n v="120"/>
  </r>
  <r>
    <s v="Vikram"/>
    <x v="0"/>
    <s v="Feb"/>
    <s v="Product A"/>
    <n v="110"/>
    <n v="2200"/>
    <n v="200"/>
    <n v="110"/>
  </r>
  <r>
    <s v="Alok"/>
    <x v="0"/>
    <s v="May"/>
    <s v="Product A"/>
    <n v="100"/>
    <n v="2000"/>
    <n v="180"/>
    <n v="120"/>
  </r>
  <r>
    <s v="Nisha"/>
    <x v="1"/>
    <s v="Feb"/>
    <s v="Product B"/>
    <n v="170"/>
    <n v="5100"/>
    <n v="350"/>
    <n v="210"/>
  </r>
  <r>
    <s v="Shruti"/>
    <x v="1"/>
    <s v="May"/>
    <s v="Product B"/>
    <n v="160"/>
    <n v="4800"/>
    <n v="300"/>
    <n v="220"/>
  </r>
  <r>
    <s v="Asha"/>
    <x v="1"/>
    <s v="Jun"/>
    <s v="Product C"/>
    <n v="155"/>
    <n v="4650"/>
    <n v="320"/>
    <n v="210"/>
  </r>
  <r>
    <s v="Aarti"/>
    <x v="1"/>
    <s v="Mar"/>
    <s v="Product C"/>
    <n v="140"/>
    <n v="4200"/>
    <n v="280"/>
    <n v="200"/>
  </r>
  <r>
    <s v="Rani"/>
    <x v="1"/>
    <s v="Jul"/>
    <s v="Product A"/>
    <n v="140"/>
    <n v="2800"/>
    <n v="210"/>
    <n v="140"/>
  </r>
  <r>
    <s v="Neha"/>
    <x v="1"/>
    <s v="Jan"/>
    <s v="Product A"/>
    <n v="130"/>
    <n v="2600"/>
    <n v="180"/>
    <n v="140"/>
  </r>
  <r>
    <s v="Priya"/>
    <x v="1"/>
    <s v="Apr"/>
    <s v="Product A"/>
    <n v="125"/>
    <n v="2500"/>
    <n v="190"/>
    <n v="130"/>
  </r>
  <r>
    <s v="Rajesh"/>
    <x v="2"/>
    <s v="May"/>
    <s v="Product B"/>
    <n v="145"/>
    <n v="4350"/>
    <n v="340"/>
    <n v="190"/>
  </r>
  <r>
    <s v="Ravi"/>
    <x v="2"/>
    <s v="Feb"/>
    <s v="Product B"/>
    <n v="140"/>
    <n v="4200"/>
    <n v="300"/>
    <n v="180"/>
  </r>
  <r>
    <s v="Vijay"/>
    <x v="2"/>
    <s v="Jun"/>
    <s v="Product C"/>
    <n v="105"/>
    <n v="3150"/>
    <n v="190"/>
    <n v="140"/>
  </r>
  <r>
    <s v="Deepak"/>
    <x v="2"/>
    <s v="Jul"/>
    <s v="Product A"/>
    <n v="150"/>
    <n v="3000"/>
    <n v="220"/>
    <n v="160"/>
  </r>
  <r>
    <s v="Anil"/>
    <x v="2"/>
    <s v="Mar"/>
    <s v="Product C"/>
    <n v="95"/>
    <n v="2850"/>
    <n v="160"/>
    <n v="130"/>
  </r>
  <r>
    <s v="Sanjay"/>
    <x v="2"/>
    <s v="Apr"/>
    <s v="Product A"/>
    <n v="140"/>
    <n v="2800"/>
    <n v="210"/>
    <n v="150"/>
  </r>
  <r>
    <s v="Rahul"/>
    <x v="2"/>
    <s v="Jan"/>
    <s v="Product A"/>
    <n v="120"/>
    <n v="2400"/>
    <n v="200"/>
    <n v="100"/>
  </r>
  <r>
    <s v="Sonali"/>
    <x v="3"/>
    <s v="Jul"/>
    <s v="Product B"/>
    <n v="170"/>
    <n v="5100"/>
    <n v="350"/>
    <n v="200"/>
  </r>
  <r>
    <s v="Priya"/>
    <x v="3"/>
    <s v="Jan"/>
    <s v="Product B"/>
    <n v="160"/>
    <n v="4800"/>
    <n v="400"/>
    <n v="200"/>
  </r>
  <r>
    <s v="Rina"/>
    <x v="3"/>
    <s v="Apr"/>
    <s v="Product B"/>
    <n v="155"/>
    <n v="4650"/>
    <n v="320"/>
    <n v="180"/>
  </r>
  <r>
    <s v="Neelam"/>
    <x v="3"/>
    <s v="May"/>
    <s v="Product C"/>
    <n v="120"/>
    <n v="3600"/>
    <n v="270"/>
    <n v="160"/>
  </r>
  <r>
    <s v="Sneha"/>
    <x v="3"/>
    <s v="Feb"/>
    <s v="Product C"/>
    <n v="100"/>
    <n v="3000"/>
    <n v="250"/>
    <n v="130"/>
  </r>
  <r>
    <s v="Rekha"/>
    <x v="3"/>
    <s v="Jun"/>
    <s v="Product A"/>
    <n v="130"/>
    <n v="2600"/>
    <n v="200"/>
    <n v="150"/>
  </r>
  <r>
    <s v="Meera"/>
    <x v="3"/>
    <s v="Mar"/>
    <s v="Product A"/>
    <n v="125"/>
    <n v="2500"/>
    <n v="190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97F320-FDCE-4898-8382-AD35AC2D171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8"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C5CD-E958-4FEB-878F-26984D6CE63E}">
  <dimension ref="A1:H29"/>
  <sheetViews>
    <sheetView topLeftCell="A3" workbookViewId="0">
      <selection activeCell="B1" sqref="B1:B29"/>
    </sheetView>
  </sheetViews>
  <sheetFormatPr defaultRowHeight="14.4" x14ac:dyDescent="0.3"/>
  <cols>
    <col min="1" max="1" width="12.109375" customWidth="1"/>
    <col min="2" max="3" width="11.5546875" customWidth="1"/>
    <col min="4" max="4" width="11.77734375" customWidth="1"/>
    <col min="5" max="5" width="11.44140625" customWidth="1"/>
    <col min="6" max="6" width="11.77734375" customWidth="1"/>
    <col min="7" max="7" width="10.88671875" customWidth="1"/>
    <col min="8" max="8" width="11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>
        <v>135</v>
      </c>
      <c r="F2" s="2">
        <v>4050</v>
      </c>
      <c r="G2" s="2">
        <v>310</v>
      </c>
      <c r="H2" s="2">
        <v>160</v>
      </c>
    </row>
    <row r="3" spans="1:8" x14ac:dyDescent="0.3">
      <c r="A3" s="2" t="s">
        <v>12</v>
      </c>
      <c r="B3" s="2" t="s">
        <v>9</v>
      </c>
      <c r="C3" s="2" t="s">
        <v>13</v>
      </c>
      <c r="D3" s="2" t="s">
        <v>11</v>
      </c>
      <c r="E3" s="2">
        <v>125</v>
      </c>
      <c r="F3" s="2">
        <v>3750</v>
      </c>
      <c r="G3" s="2">
        <v>270</v>
      </c>
      <c r="H3" s="2">
        <v>170</v>
      </c>
    </row>
    <row r="4" spans="1:8" x14ac:dyDescent="0.3">
      <c r="A4" s="2" t="s">
        <v>14</v>
      </c>
      <c r="B4" s="2" t="s">
        <v>9</v>
      </c>
      <c r="C4" s="2" t="s">
        <v>15</v>
      </c>
      <c r="D4" s="2" t="s">
        <v>16</v>
      </c>
      <c r="E4" s="2">
        <v>125</v>
      </c>
      <c r="F4" s="2">
        <v>3750</v>
      </c>
      <c r="G4" s="2">
        <v>230</v>
      </c>
      <c r="H4" s="2">
        <v>150</v>
      </c>
    </row>
    <row r="5" spans="1:8" x14ac:dyDescent="0.3">
      <c r="A5" s="2" t="s">
        <v>17</v>
      </c>
      <c r="B5" s="2" t="s">
        <v>9</v>
      </c>
      <c r="C5" s="2" t="s">
        <v>18</v>
      </c>
      <c r="D5" s="2" t="s">
        <v>16</v>
      </c>
      <c r="E5" s="2">
        <v>100</v>
      </c>
      <c r="F5" s="2">
        <v>3000</v>
      </c>
      <c r="G5" s="2">
        <v>200</v>
      </c>
      <c r="H5" s="2">
        <v>140</v>
      </c>
    </row>
    <row r="6" spans="1:8" x14ac:dyDescent="0.3">
      <c r="A6" s="2" t="s">
        <v>19</v>
      </c>
      <c r="B6" s="2" t="s">
        <v>9</v>
      </c>
      <c r="C6" s="2" t="s">
        <v>20</v>
      </c>
      <c r="D6" s="2" t="s">
        <v>16</v>
      </c>
      <c r="E6" s="2">
        <v>90</v>
      </c>
      <c r="F6" s="2">
        <v>2700</v>
      </c>
      <c r="G6" s="2">
        <v>150</v>
      </c>
      <c r="H6" s="2">
        <v>120</v>
      </c>
    </row>
    <row r="7" spans="1:8" x14ac:dyDescent="0.3">
      <c r="A7" s="2" t="s">
        <v>21</v>
      </c>
      <c r="B7" s="2" t="s">
        <v>9</v>
      </c>
      <c r="C7" s="2" t="s">
        <v>22</v>
      </c>
      <c r="D7" s="2" t="s">
        <v>23</v>
      </c>
      <c r="E7" s="2">
        <v>110</v>
      </c>
      <c r="F7" s="2">
        <v>2200</v>
      </c>
      <c r="G7" s="2">
        <v>200</v>
      </c>
      <c r="H7" s="2">
        <v>110</v>
      </c>
    </row>
    <row r="8" spans="1:8" x14ac:dyDescent="0.3">
      <c r="A8" s="2" t="s">
        <v>24</v>
      </c>
      <c r="B8" s="2" t="s">
        <v>9</v>
      </c>
      <c r="C8" s="2" t="s">
        <v>25</v>
      </c>
      <c r="D8" s="2" t="s">
        <v>23</v>
      </c>
      <c r="E8" s="2">
        <v>100</v>
      </c>
      <c r="F8" s="2">
        <v>2000</v>
      </c>
      <c r="G8" s="2">
        <v>180</v>
      </c>
      <c r="H8" s="2">
        <v>120</v>
      </c>
    </row>
    <row r="9" spans="1:8" x14ac:dyDescent="0.3">
      <c r="A9" s="2" t="s">
        <v>26</v>
      </c>
      <c r="B9" s="2" t="s">
        <v>27</v>
      </c>
      <c r="C9" s="2" t="s">
        <v>22</v>
      </c>
      <c r="D9" s="2" t="s">
        <v>11</v>
      </c>
      <c r="E9" s="2">
        <v>170</v>
      </c>
      <c r="F9" s="2">
        <v>5100</v>
      </c>
      <c r="G9" s="2">
        <v>350</v>
      </c>
      <c r="H9" s="2">
        <v>210</v>
      </c>
    </row>
    <row r="10" spans="1:8" x14ac:dyDescent="0.3">
      <c r="A10" s="2" t="s">
        <v>28</v>
      </c>
      <c r="B10" s="2" t="s">
        <v>27</v>
      </c>
      <c r="C10" s="2" t="s">
        <v>25</v>
      </c>
      <c r="D10" s="2" t="s">
        <v>11</v>
      </c>
      <c r="E10" s="2">
        <v>160</v>
      </c>
      <c r="F10" s="2">
        <v>4800</v>
      </c>
      <c r="G10" s="2">
        <v>300</v>
      </c>
      <c r="H10" s="2">
        <v>220</v>
      </c>
    </row>
    <row r="11" spans="1:8" x14ac:dyDescent="0.3">
      <c r="A11" s="2" t="s">
        <v>29</v>
      </c>
      <c r="B11" s="2" t="s">
        <v>27</v>
      </c>
      <c r="C11" s="2" t="s">
        <v>13</v>
      </c>
      <c r="D11" s="2" t="s">
        <v>16</v>
      </c>
      <c r="E11" s="2">
        <v>155</v>
      </c>
      <c r="F11" s="2">
        <v>4650</v>
      </c>
      <c r="G11" s="2">
        <v>320</v>
      </c>
      <c r="H11" s="2">
        <v>210</v>
      </c>
    </row>
    <row r="12" spans="1:8" x14ac:dyDescent="0.3">
      <c r="A12" s="2" t="s">
        <v>30</v>
      </c>
      <c r="B12" s="2" t="s">
        <v>27</v>
      </c>
      <c r="C12" s="2" t="s">
        <v>10</v>
      </c>
      <c r="D12" s="2" t="s">
        <v>16</v>
      </c>
      <c r="E12" s="2">
        <v>140</v>
      </c>
      <c r="F12" s="2">
        <v>4200</v>
      </c>
      <c r="G12" s="2">
        <v>280</v>
      </c>
      <c r="H12" s="2">
        <v>200</v>
      </c>
    </row>
    <row r="13" spans="1:8" x14ac:dyDescent="0.3">
      <c r="A13" s="2" t="s">
        <v>31</v>
      </c>
      <c r="B13" s="2" t="s">
        <v>27</v>
      </c>
      <c r="C13" s="2" t="s">
        <v>15</v>
      </c>
      <c r="D13" s="2" t="s">
        <v>23</v>
      </c>
      <c r="E13" s="2">
        <v>140</v>
      </c>
      <c r="F13" s="2">
        <v>2800</v>
      </c>
      <c r="G13" s="2">
        <v>210</v>
      </c>
      <c r="H13" s="2">
        <v>140</v>
      </c>
    </row>
    <row r="14" spans="1:8" x14ac:dyDescent="0.3">
      <c r="A14" s="2" t="s">
        <v>32</v>
      </c>
      <c r="B14" s="2" t="s">
        <v>27</v>
      </c>
      <c r="C14" s="2" t="s">
        <v>20</v>
      </c>
      <c r="D14" s="2" t="s">
        <v>23</v>
      </c>
      <c r="E14" s="2">
        <v>130</v>
      </c>
      <c r="F14" s="2">
        <v>2600</v>
      </c>
      <c r="G14" s="2">
        <v>180</v>
      </c>
      <c r="H14" s="2">
        <v>140</v>
      </c>
    </row>
    <row r="15" spans="1:8" x14ac:dyDescent="0.3">
      <c r="A15" s="2" t="s">
        <v>33</v>
      </c>
      <c r="B15" s="2" t="s">
        <v>27</v>
      </c>
      <c r="C15" s="2" t="s">
        <v>18</v>
      </c>
      <c r="D15" s="2" t="s">
        <v>23</v>
      </c>
      <c r="E15" s="2">
        <v>125</v>
      </c>
      <c r="F15" s="2">
        <v>2500</v>
      </c>
      <c r="G15" s="2">
        <v>190</v>
      </c>
      <c r="H15" s="2">
        <v>130</v>
      </c>
    </row>
    <row r="16" spans="1:8" x14ac:dyDescent="0.3">
      <c r="A16" s="2" t="s">
        <v>34</v>
      </c>
      <c r="B16" s="2" t="s">
        <v>35</v>
      </c>
      <c r="C16" s="2" t="s">
        <v>25</v>
      </c>
      <c r="D16" s="2" t="s">
        <v>11</v>
      </c>
      <c r="E16" s="2">
        <v>145</v>
      </c>
      <c r="F16" s="2">
        <v>4350</v>
      </c>
      <c r="G16" s="2">
        <v>340</v>
      </c>
      <c r="H16" s="2">
        <v>190</v>
      </c>
    </row>
    <row r="17" spans="1:8" x14ac:dyDescent="0.3">
      <c r="A17" s="2" t="s">
        <v>36</v>
      </c>
      <c r="B17" s="2" t="s">
        <v>35</v>
      </c>
      <c r="C17" s="2" t="s">
        <v>22</v>
      </c>
      <c r="D17" s="2" t="s">
        <v>11</v>
      </c>
      <c r="E17" s="2">
        <v>140</v>
      </c>
      <c r="F17" s="2">
        <v>4200</v>
      </c>
      <c r="G17" s="2">
        <v>300</v>
      </c>
      <c r="H17" s="2">
        <v>180</v>
      </c>
    </row>
    <row r="18" spans="1:8" x14ac:dyDescent="0.3">
      <c r="A18" s="2" t="s">
        <v>37</v>
      </c>
      <c r="B18" s="2" t="s">
        <v>35</v>
      </c>
      <c r="C18" s="2" t="s">
        <v>13</v>
      </c>
      <c r="D18" s="2" t="s">
        <v>16</v>
      </c>
      <c r="E18" s="2">
        <v>105</v>
      </c>
      <c r="F18" s="2">
        <v>3150</v>
      </c>
      <c r="G18" s="2">
        <v>190</v>
      </c>
      <c r="H18" s="2">
        <v>140</v>
      </c>
    </row>
    <row r="19" spans="1:8" x14ac:dyDescent="0.3">
      <c r="A19" s="2" t="s">
        <v>38</v>
      </c>
      <c r="B19" s="2" t="s">
        <v>35</v>
      </c>
      <c r="C19" s="2" t="s">
        <v>15</v>
      </c>
      <c r="D19" s="2" t="s">
        <v>23</v>
      </c>
      <c r="E19" s="2">
        <v>150</v>
      </c>
      <c r="F19" s="2">
        <v>3000</v>
      </c>
      <c r="G19" s="2">
        <v>220</v>
      </c>
      <c r="H19" s="2">
        <v>160</v>
      </c>
    </row>
    <row r="20" spans="1:8" x14ac:dyDescent="0.3">
      <c r="A20" s="2" t="s">
        <v>39</v>
      </c>
      <c r="B20" s="2" t="s">
        <v>35</v>
      </c>
      <c r="C20" s="2" t="s">
        <v>10</v>
      </c>
      <c r="D20" s="2" t="s">
        <v>16</v>
      </c>
      <c r="E20" s="2">
        <v>95</v>
      </c>
      <c r="F20" s="2">
        <v>2850</v>
      </c>
      <c r="G20" s="2">
        <v>160</v>
      </c>
      <c r="H20" s="2">
        <v>130</v>
      </c>
    </row>
    <row r="21" spans="1:8" x14ac:dyDescent="0.3">
      <c r="A21" s="2" t="s">
        <v>40</v>
      </c>
      <c r="B21" s="2" t="s">
        <v>35</v>
      </c>
      <c r="C21" s="2" t="s">
        <v>18</v>
      </c>
      <c r="D21" s="2" t="s">
        <v>23</v>
      </c>
      <c r="E21" s="2">
        <v>140</v>
      </c>
      <c r="F21" s="2">
        <v>2800</v>
      </c>
      <c r="G21" s="2">
        <v>210</v>
      </c>
      <c r="H21" s="2">
        <v>150</v>
      </c>
    </row>
    <row r="22" spans="1:8" x14ac:dyDescent="0.3">
      <c r="A22" s="2" t="s">
        <v>41</v>
      </c>
      <c r="B22" s="2" t="s">
        <v>35</v>
      </c>
      <c r="C22" s="2" t="s">
        <v>20</v>
      </c>
      <c r="D22" s="2" t="s">
        <v>23</v>
      </c>
      <c r="E22" s="2">
        <v>120</v>
      </c>
      <c r="F22" s="2">
        <v>2400</v>
      </c>
      <c r="G22" s="2">
        <v>200</v>
      </c>
      <c r="H22" s="2">
        <v>100</v>
      </c>
    </row>
    <row r="23" spans="1:8" x14ac:dyDescent="0.3">
      <c r="A23" s="2" t="s">
        <v>42</v>
      </c>
      <c r="B23" s="2" t="s">
        <v>43</v>
      </c>
      <c r="C23" s="2" t="s">
        <v>15</v>
      </c>
      <c r="D23" s="2" t="s">
        <v>11</v>
      </c>
      <c r="E23" s="2">
        <v>170</v>
      </c>
      <c r="F23" s="2">
        <v>5100</v>
      </c>
      <c r="G23" s="2">
        <v>350</v>
      </c>
      <c r="H23" s="2">
        <v>200</v>
      </c>
    </row>
    <row r="24" spans="1:8" x14ac:dyDescent="0.3">
      <c r="A24" s="2" t="s">
        <v>33</v>
      </c>
      <c r="B24" s="2" t="s">
        <v>43</v>
      </c>
      <c r="C24" s="2" t="s">
        <v>20</v>
      </c>
      <c r="D24" s="2" t="s">
        <v>11</v>
      </c>
      <c r="E24" s="2">
        <v>160</v>
      </c>
      <c r="F24" s="2">
        <v>4800</v>
      </c>
      <c r="G24" s="2">
        <v>400</v>
      </c>
      <c r="H24" s="2">
        <v>200</v>
      </c>
    </row>
    <row r="25" spans="1:8" x14ac:dyDescent="0.3">
      <c r="A25" s="2" t="s">
        <v>44</v>
      </c>
      <c r="B25" s="2" t="s">
        <v>43</v>
      </c>
      <c r="C25" s="2" t="s">
        <v>18</v>
      </c>
      <c r="D25" s="2" t="s">
        <v>11</v>
      </c>
      <c r="E25" s="2">
        <v>155</v>
      </c>
      <c r="F25" s="2">
        <v>4650</v>
      </c>
      <c r="G25" s="2">
        <v>320</v>
      </c>
      <c r="H25" s="2">
        <v>180</v>
      </c>
    </row>
    <row r="26" spans="1:8" x14ac:dyDescent="0.3">
      <c r="A26" s="2" t="s">
        <v>45</v>
      </c>
      <c r="B26" s="2" t="s">
        <v>43</v>
      </c>
      <c r="C26" s="2" t="s">
        <v>25</v>
      </c>
      <c r="D26" s="2" t="s">
        <v>16</v>
      </c>
      <c r="E26" s="2">
        <v>120</v>
      </c>
      <c r="F26" s="2">
        <v>3600</v>
      </c>
      <c r="G26" s="2">
        <v>270</v>
      </c>
      <c r="H26" s="2">
        <v>160</v>
      </c>
    </row>
    <row r="27" spans="1:8" x14ac:dyDescent="0.3">
      <c r="A27" s="2" t="s">
        <v>46</v>
      </c>
      <c r="B27" s="2" t="s">
        <v>43</v>
      </c>
      <c r="C27" s="2" t="s">
        <v>22</v>
      </c>
      <c r="D27" s="2" t="s">
        <v>16</v>
      </c>
      <c r="E27" s="2">
        <v>100</v>
      </c>
      <c r="F27" s="2">
        <v>3000</v>
      </c>
      <c r="G27" s="2">
        <v>250</v>
      </c>
      <c r="H27" s="2">
        <v>130</v>
      </c>
    </row>
    <row r="28" spans="1:8" x14ac:dyDescent="0.3">
      <c r="A28" s="2" t="s">
        <v>47</v>
      </c>
      <c r="B28" s="2" t="s">
        <v>43</v>
      </c>
      <c r="C28" s="2" t="s">
        <v>13</v>
      </c>
      <c r="D28" s="2" t="s">
        <v>23</v>
      </c>
      <c r="E28" s="2">
        <v>130</v>
      </c>
      <c r="F28" s="2">
        <v>2600</v>
      </c>
      <c r="G28" s="2">
        <v>200</v>
      </c>
      <c r="H28" s="2">
        <v>150</v>
      </c>
    </row>
    <row r="29" spans="1:8" x14ac:dyDescent="0.3">
      <c r="A29" s="2" t="s">
        <v>48</v>
      </c>
      <c r="B29" s="2" t="s">
        <v>43</v>
      </c>
      <c r="C29" s="2" t="s">
        <v>10</v>
      </c>
      <c r="D29" s="2" t="s">
        <v>23</v>
      </c>
      <c r="E29" s="2">
        <v>125</v>
      </c>
      <c r="F29" s="2">
        <v>2500</v>
      </c>
      <c r="G29" s="2">
        <v>190</v>
      </c>
      <c r="H29" s="2">
        <v>120</v>
      </c>
    </row>
  </sheetData>
  <dataValidations count="1">
    <dataValidation type="list" allowBlank="1" showInputMessage="1" showErrorMessage="1" sqref="B1" xr:uid="{007A69ED-AD36-45A6-AB62-7F1C60A6BC02}">
      <formula1>$J$19:$J$23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AAE0-85D7-4987-849F-2DE9765BC465}">
  <dimension ref="F3:G31"/>
  <sheetViews>
    <sheetView workbookViewId="0">
      <selection activeCell="B28" sqref="B28"/>
    </sheetView>
  </sheetViews>
  <sheetFormatPr defaultRowHeight="14.4" x14ac:dyDescent="0.3"/>
  <cols>
    <col min="4" max="4" width="9.88671875" customWidth="1"/>
    <col min="6" max="6" width="11.5546875" customWidth="1"/>
    <col min="7" max="7" width="10.33203125" customWidth="1"/>
  </cols>
  <sheetData>
    <row r="3" spans="6:7" ht="19.2" customHeight="1" x14ac:dyDescent="0.3">
      <c r="F3" s="1" t="s">
        <v>1</v>
      </c>
      <c r="G3" s="1" t="s">
        <v>5</v>
      </c>
    </row>
    <row r="4" spans="6:7" x14ac:dyDescent="0.3">
      <c r="F4" s="2" t="s">
        <v>9</v>
      </c>
      <c r="G4" s="2">
        <v>4050</v>
      </c>
    </row>
    <row r="5" spans="6:7" x14ac:dyDescent="0.3">
      <c r="F5" s="2" t="s">
        <v>9</v>
      </c>
      <c r="G5" s="2">
        <v>3750</v>
      </c>
    </row>
    <row r="6" spans="6:7" x14ac:dyDescent="0.3">
      <c r="F6" s="2" t="s">
        <v>9</v>
      </c>
      <c r="G6" s="2">
        <v>3750</v>
      </c>
    </row>
    <row r="7" spans="6:7" x14ac:dyDescent="0.3">
      <c r="F7" s="2" t="s">
        <v>9</v>
      </c>
      <c r="G7" s="2">
        <v>3000</v>
      </c>
    </row>
    <row r="8" spans="6:7" x14ac:dyDescent="0.3">
      <c r="F8" s="2" t="s">
        <v>9</v>
      </c>
      <c r="G8" s="2">
        <v>2700</v>
      </c>
    </row>
    <row r="9" spans="6:7" x14ac:dyDescent="0.3">
      <c r="F9" s="2" t="s">
        <v>9</v>
      </c>
      <c r="G9" s="2">
        <v>2200</v>
      </c>
    </row>
    <row r="10" spans="6:7" x14ac:dyDescent="0.3">
      <c r="F10" s="2" t="s">
        <v>9</v>
      </c>
      <c r="G10" s="2">
        <v>2000</v>
      </c>
    </row>
    <row r="11" spans="6:7" x14ac:dyDescent="0.3">
      <c r="F11" s="2" t="s">
        <v>27</v>
      </c>
      <c r="G11" s="2">
        <v>5100</v>
      </c>
    </row>
    <row r="12" spans="6:7" x14ac:dyDescent="0.3">
      <c r="F12" s="2" t="s">
        <v>27</v>
      </c>
      <c r="G12" s="2">
        <v>4800</v>
      </c>
    </row>
    <row r="13" spans="6:7" x14ac:dyDescent="0.3">
      <c r="F13" s="2" t="s">
        <v>27</v>
      </c>
      <c r="G13" s="2">
        <v>4650</v>
      </c>
    </row>
    <row r="14" spans="6:7" x14ac:dyDescent="0.3">
      <c r="F14" s="2" t="s">
        <v>27</v>
      </c>
      <c r="G14" s="2">
        <v>4200</v>
      </c>
    </row>
    <row r="15" spans="6:7" x14ac:dyDescent="0.3">
      <c r="F15" s="2" t="s">
        <v>27</v>
      </c>
      <c r="G15" s="2">
        <v>2800</v>
      </c>
    </row>
    <row r="16" spans="6:7" x14ac:dyDescent="0.3">
      <c r="F16" s="2" t="s">
        <v>27</v>
      </c>
      <c r="G16" s="2">
        <v>2600</v>
      </c>
    </row>
    <row r="17" spans="6:7" x14ac:dyDescent="0.3">
      <c r="F17" s="2" t="s">
        <v>27</v>
      </c>
      <c r="G17" s="2">
        <v>2500</v>
      </c>
    </row>
    <row r="18" spans="6:7" x14ac:dyDescent="0.3">
      <c r="F18" s="2" t="s">
        <v>35</v>
      </c>
      <c r="G18" s="2">
        <v>4350</v>
      </c>
    </row>
    <row r="19" spans="6:7" x14ac:dyDescent="0.3">
      <c r="F19" s="2" t="s">
        <v>35</v>
      </c>
      <c r="G19" s="2">
        <v>4200</v>
      </c>
    </row>
    <row r="20" spans="6:7" x14ac:dyDescent="0.3">
      <c r="F20" s="2" t="s">
        <v>35</v>
      </c>
      <c r="G20" s="2">
        <v>3150</v>
      </c>
    </row>
    <row r="21" spans="6:7" x14ac:dyDescent="0.3">
      <c r="F21" s="2" t="s">
        <v>35</v>
      </c>
      <c r="G21" s="2">
        <v>3000</v>
      </c>
    </row>
    <row r="22" spans="6:7" x14ac:dyDescent="0.3">
      <c r="F22" s="2" t="s">
        <v>35</v>
      </c>
      <c r="G22" s="2">
        <v>2850</v>
      </c>
    </row>
    <row r="23" spans="6:7" x14ac:dyDescent="0.3">
      <c r="F23" s="2" t="s">
        <v>35</v>
      </c>
      <c r="G23" s="2">
        <v>2800</v>
      </c>
    </row>
    <row r="24" spans="6:7" x14ac:dyDescent="0.3">
      <c r="F24" s="2" t="s">
        <v>35</v>
      </c>
      <c r="G24" s="2">
        <v>2400</v>
      </c>
    </row>
    <row r="25" spans="6:7" x14ac:dyDescent="0.3">
      <c r="F25" s="2" t="s">
        <v>43</v>
      </c>
      <c r="G25" s="2">
        <v>5100</v>
      </c>
    </row>
    <row r="26" spans="6:7" x14ac:dyDescent="0.3">
      <c r="F26" s="2" t="s">
        <v>43</v>
      </c>
      <c r="G26" s="2">
        <v>4800</v>
      </c>
    </row>
    <row r="27" spans="6:7" x14ac:dyDescent="0.3">
      <c r="F27" s="2" t="s">
        <v>43</v>
      </c>
      <c r="G27" s="2">
        <v>4650</v>
      </c>
    </row>
    <row r="28" spans="6:7" x14ac:dyDescent="0.3">
      <c r="F28" s="2" t="s">
        <v>43</v>
      </c>
      <c r="G28" s="2">
        <v>3600</v>
      </c>
    </row>
    <row r="29" spans="6:7" x14ac:dyDescent="0.3">
      <c r="F29" s="2" t="s">
        <v>43</v>
      </c>
      <c r="G29" s="2">
        <v>3000</v>
      </c>
    </row>
    <row r="30" spans="6:7" x14ac:dyDescent="0.3">
      <c r="F30" s="2" t="s">
        <v>43</v>
      </c>
      <c r="G30" s="2">
        <v>2600</v>
      </c>
    </row>
    <row r="31" spans="6:7" x14ac:dyDescent="0.3">
      <c r="F31" s="2" t="s">
        <v>43</v>
      </c>
      <c r="G31" s="2">
        <v>2500</v>
      </c>
    </row>
  </sheetData>
  <sortState xmlns:xlrd2="http://schemas.microsoft.com/office/spreadsheetml/2017/richdata2" ref="F4:G31">
    <sortCondition descending="1" ref="F4:F31"/>
    <sortCondition descending="1" ref="G4:G31"/>
  </sortState>
  <dataValidations count="1">
    <dataValidation type="list" allowBlank="1" showInputMessage="1" showErrorMessage="1" sqref="F3" xr:uid="{C0EF9759-974A-4949-ACA4-3A25BE2CAC69}">
      <formula1>$J$19:$J$23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D608-3A15-4AE1-B228-E024824F6C21}">
  <sheetPr filterMode="1"/>
  <dimension ref="F4:M32"/>
  <sheetViews>
    <sheetView workbookViewId="0">
      <selection activeCell="J35" sqref="J35"/>
    </sheetView>
  </sheetViews>
  <sheetFormatPr defaultRowHeight="14.4" x14ac:dyDescent="0.3"/>
  <cols>
    <col min="6" max="6" width="10.77734375" customWidth="1"/>
    <col min="7" max="7" width="11" customWidth="1"/>
  </cols>
  <sheetData>
    <row r="4" spans="6:13" ht="28.8" x14ac:dyDescent="0.3"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</row>
    <row r="5" spans="6:13" hidden="1" x14ac:dyDescent="0.3">
      <c r="F5" s="2" t="s">
        <v>8</v>
      </c>
      <c r="G5" s="2" t="s">
        <v>9</v>
      </c>
      <c r="H5" s="2" t="s">
        <v>10</v>
      </c>
      <c r="I5" s="2" t="s">
        <v>11</v>
      </c>
      <c r="J5" s="2">
        <v>135</v>
      </c>
      <c r="K5" s="2">
        <v>4050</v>
      </c>
      <c r="L5" s="2">
        <v>310</v>
      </c>
      <c r="M5" s="2">
        <v>160</v>
      </c>
    </row>
    <row r="6" spans="6:13" hidden="1" x14ac:dyDescent="0.3">
      <c r="F6" s="2" t="s">
        <v>12</v>
      </c>
      <c r="G6" s="2" t="s">
        <v>9</v>
      </c>
      <c r="H6" s="2" t="s">
        <v>13</v>
      </c>
      <c r="I6" s="2" t="s">
        <v>11</v>
      </c>
      <c r="J6" s="2">
        <v>125</v>
      </c>
      <c r="K6" s="2">
        <v>3750</v>
      </c>
      <c r="L6" s="2">
        <v>270</v>
      </c>
      <c r="M6" s="2">
        <v>170</v>
      </c>
    </row>
    <row r="7" spans="6:13" hidden="1" x14ac:dyDescent="0.3">
      <c r="F7" s="2" t="s">
        <v>14</v>
      </c>
      <c r="G7" s="2" t="s">
        <v>9</v>
      </c>
      <c r="H7" s="2" t="s">
        <v>15</v>
      </c>
      <c r="I7" s="2" t="s">
        <v>16</v>
      </c>
      <c r="J7" s="2">
        <v>125</v>
      </c>
      <c r="K7" s="2">
        <v>3750</v>
      </c>
      <c r="L7" s="2">
        <v>230</v>
      </c>
      <c r="M7" s="2">
        <v>150</v>
      </c>
    </row>
    <row r="8" spans="6:13" hidden="1" x14ac:dyDescent="0.3">
      <c r="F8" s="2" t="s">
        <v>17</v>
      </c>
      <c r="G8" s="2" t="s">
        <v>9</v>
      </c>
      <c r="H8" s="2" t="s">
        <v>18</v>
      </c>
      <c r="I8" s="2" t="s">
        <v>16</v>
      </c>
      <c r="J8" s="2">
        <v>100</v>
      </c>
      <c r="K8" s="2">
        <v>3000</v>
      </c>
      <c r="L8" s="2">
        <v>200</v>
      </c>
      <c r="M8" s="2">
        <v>140</v>
      </c>
    </row>
    <row r="9" spans="6:13" hidden="1" x14ac:dyDescent="0.3">
      <c r="F9" s="2" t="s">
        <v>19</v>
      </c>
      <c r="G9" s="2" t="s">
        <v>9</v>
      </c>
      <c r="H9" s="2" t="s">
        <v>20</v>
      </c>
      <c r="I9" s="2" t="s">
        <v>16</v>
      </c>
      <c r="J9" s="2">
        <v>90</v>
      </c>
      <c r="K9" s="2">
        <v>2700</v>
      </c>
      <c r="L9" s="2">
        <v>150</v>
      </c>
      <c r="M9" s="2">
        <v>120</v>
      </c>
    </row>
    <row r="10" spans="6:13" hidden="1" x14ac:dyDescent="0.3">
      <c r="F10" s="2" t="s">
        <v>21</v>
      </c>
      <c r="G10" s="2" t="s">
        <v>9</v>
      </c>
      <c r="H10" s="2" t="s">
        <v>22</v>
      </c>
      <c r="I10" s="2" t="s">
        <v>23</v>
      </c>
      <c r="J10" s="2">
        <v>110</v>
      </c>
      <c r="K10" s="2">
        <v>2200</v>
      </c>
      <c r="L10" s="2">
        <v>200</v>
      </c>
      <c r="M10" s="2">
        <v>110</v>
      </c>
    </row>
    <row r="11" spans="6:13" hidden="1" x14ac:dyDescent="0.3">
      <c r="F11" s="2" t="s">
        <v>24</v>
      </c>
      <c r="G11" s="2" t="s">
        <v>9</v>
      </c>
      <c r="H11" s="2" t="s">
        <v>25</v>
      </c>
      <c r="I11" s="2" t="s">
        <v>23</v>
      </c>
      <c r="J11" s="2">
        <v>100</v>
      </c>
      <c r="K11" s="2">
        <v>2000</v>
      </c>
      <c r="L11" s="2">
        <v>180</v>
      </c>
      <c r="M11" s="2">
        <v>120</v>
      </c>
    </row>
    <row r="12" spans="6:13" x14ac:dyDescent="0.3">
      <c r="F12" s="2" t="s">
        <v>26</v>
      </c>
      <c r="G12" s="2" t="s">
        <v>27</v>
      </c>
      <c r="H12" s="2" t="s">
        <v>22</v>
      </c>
      <c r="I12" s="2" t="s">
        <v>11</v>
      </c>
      <c r="J12" s="2">
        <v>170</v>
      </c>
      <c r="K12" s="2">
        <v>5100</v>
      </c>
      <c r="L12" s="2">
        <v>350</v>
      </c>
      <c r="M12" s="2">
        <v>210</v>
      </c>
    </row>
    <row r="13" spans="6:13" x14ac:dyDescent="0.3">
      <c r="F13" s="2" t="s">
        <v>28</v>
      </c>
      <c r="G13" s="2" t="s">
        <v>27</v>
      </c>
      <c r="H13" s="2" t="s">
        <v>25</v>
      </c>
      <c r="I13" s="2" t="s">
        <v>11</v>
      </c>
      <c r="J13" s="2">
        <v>160</v>
      </c>
      <c r="K13" s="2">
        <v>4800</v>
      </c>
      <c r="L13" s="2">
        <v>300</v>
      </c>
      <c r="M13" s="2">
        <v>220</v>
      </c>
    </row>
    <row r="14" spans="6:13" x14ac:dyDescent="0.3">
      <c r="F14" s="2" t="s">
        <v>29</v>
      </c>
      <c r="G14" s="2" t="s">
        <v>27</v>
      </c>
      <c r="H14" s="2" t="s">
        <v>13</v>
      </c>
      <c r="I14" s="2" t="s">
        <v>16</v>
      </c>
      <c r="J14" s="2">
        <v>155</v>
      </c>
      <c r="K14" s="2">
        <v>4650</v>
      </c>
      <c r="L14" s="2">
        <v>320</v>
      </c>
      <c r="M14" s="2">
        <v>210</v>
      </c>
    </row>
    <row r="15" spans="6:13" hidden="1" x14ac:dyDescent="0.3">
      <c r="F15" s="2" t="s">
        <v>30</v>
      </c>
      <c r="G15" s="2" t="s">
        <v>27</v>
      </c>
      <c r="H15" s="2" t="s">
        <v>10</v>
      </c>
      <c r="I15" s="2" t="s">
        <v>16</v>
      </c>
      <c r="J15" s="2">
        <v>140</v>
      </c>
      <c r="K15" s="2">
        <v>4200</v>
      </c>
      <c r="L15" s="2">
        <v>280</v>
      </c>
      <c r="M15" s="2">
        <v>200</v>
      </c>
    </row>
    <row r="16" spans="6:13" hidden="1" x14ac:dyDescent="0.3">
      <c r="F16" s="2" t="s">
        <v>31</v>
      </c>
      <c r="G16" s="2" t="s">
        <v>27</v>
      </c>
      <c r="H16" s="2" t="s">
        <v>15</v>
      </c>
      <c r="I16" s="2" t="s">
        <v>23</v>
      </c>
      <c r="J16" s="2">
        <v>140</v>
      </c>
      <c r="K16" s="2">
        <v>2800</v>
      </c>
      <c r="L16" s="2">
        <v>210</v>
      </c>
      <c r="M16" s="2">
        <v>140</v>
      </c>
    </row>
    <row r="17" spans="6:13" hidden="1" x14ac:dyDescent="0.3">
      <c r="F17" s="2" t="s">
        <v>32</v>
      </c>
      <c r="G17" s="2" t="s">
        <v>27</v>
      </c>
      <c r="H17" s="2" t="s">
        <v>20</v>
      </c>
      <c r="I17" s="2" t="s">
        <v>23</v>
      </c>
      <c r="J17" s="2">
        <v>130</v>
      </c>
      <c r="K17" s="2">
        <v>2600</v>
      </c>
      <c r="L17" s="2">
        <v>180</v>
      </c>
      <c r="M17" s="2">
        <v>140</v>
      </c>
    </row>
    <row r="18" spans="6:13" hidden="1" x14ac:dyDescent="0.3">
      <c r="F18" s="2" t="s">
        <v>33</v>
      </c>
      <c r="G18" s="2" t="s">
        <v>27</v>
      </c>
      <c r="H18" s="2" t="s">
        <v>18</v>
      </c>
      <c r="I18" s="2" t="s">
        <v>23</v>
      </c>
      <c r="J18" s="2">
        <v>125</v>
      </c>
      <c r="K18" s="2">
        <v>2500</v>
      </c>
      <c r="L18" s="2">
        <v>190</v>
      </c>
      <c r="M18" s="2">
        <v>130</v>
      </c>
    </row>
    <row r="19" spans="6:13" hidden="1" x14ac:dyDescent="0.3">
      <c r="F19" s="2" t="s">
        <v>34</v>
      </c>
      <c r="G19" s="2" t="s">
        <v>35</v>
      </c>
      <c r="H19" s="2" t="s">
        <v>25</v>
      </c>
      <c r="I19" s="2" t="s">
        <v>11</v>
      </c>
      <c r="J19" s="2">
        <v>145</v>
      </c>
      <c r="K19" s="2">
        <v>4350</v>
      </c>
      <c r="L19" s="2">
        <v>340</v>
      </c>
      <c r="M19" s="2">
        <v>190</v>
      </c>
    </row>
    <row r="20" spans="6:13" hidden="1" x14ac:dyDescent="0.3">
      <c r="F20" s="2" t="s">
        <v>36</v>
      </c>
      <c r="G20" s="2" t="s">
        <v>35</v>
      </c>
      <c r="H20" s="2" t="s">
        <v>22</v>
      </c>
      <c r="I20" s="2" t="s">
        <v>11</v>
      </c>
      <c r="J20" s="2">
        <v>140</v>
      </c>
      <c r="K20" s="2">
        <v>4200</v>
      </c>
      <c r="L20" s="2">
        <v>300</v>
      </c>
      <c r="M20" s="2">
        <v>180</v>
      </c>
    </row>
    <row r="21" spans="6:13" hidden="1" x14ac:dyDescent="0.3">
      <c r="F21" s="2" t="s">
        <v>37</v>
      </c>
      <c r="G21" s="2" t="s">
        <v>35</v>
      </c>
      <c r="H21" s="2" t="s">
        <v>13</v>
      </c>
      <c r="I21" s="2" t="s">
        <v>16</v>
      </c>
      <c r="J21" s="2">
        <v>105</v>
      </c>
      <c r="K21" s="2">
        <v>3150</v>
      </c>
      <c r="L21" s="2">
        <v>190</v>
      </c>
      <c r="M21" s="2">
        <v>140</v>
      </c>
    </row>
    <row r="22" spans="6:13" hidden="1" x14ac:dyDescent="0.3">
      <c r="F22" s="2" t="s">
        <v>38</v>
      </c>
      <c r="G22" s="2" t="s">
        <v>35</v>
      </c>
      <c r="H22" s="2" t="s">
        <v>15</v>
      </c>
      <c r="I22" s="2" t="s">
        <v>23</v>
      </c>
      <c r="J22" s="2">
        <v>150</v>
      </c>
      <c r="K22" s="2">
        <v>3000</v>
      </c>
      <c r="L22" s="2">
        <v>220</v>
      </c>
      <c r="M22" s="2">
        <v>160</v>
      </c>
    </row>
    <row r="23" spans="6:13" hidden="1" x14ac:dyDescent="0.3">
      <c r="F23" s="2" t="s">
        <v>39</v>
      </c>
      <c r="G23" s="2" t="s">
        <v>35</v>
      </c>
      <c r="H23" s="2" t="s">
        <v>10</v>
      </c>
      <c r="I23" s="2" t="s">
        <v>16</v>
      </c>
      <c r="J23" s="2">
        <v>95</v>
      </c>
      <c r="K23" s="2">
        <v>2850</v>
      </c>
      <c r="L23" s="2">
        <v>160</v>
      </c>
      <c r="M23" s="2">
        <v>130</v>
      </c>
    </row>
    <row r="24" spans="6:13" hidden="1" x14ac:dyDescent="0.3">
      <c r="F24" s="2" t="s">
        <v>40</v>
      </c>
      <c r="G24" s="2" t="s">
        <v>35</v>
      </c>
      <c r="H24" s="2" t="s">
        <v>18</v>
      </c>
      <c r="I24" s="2" t="s">
        <v>23</v>
      </c>
      <c r="J24" s="2">
        <v>140</v>
      </c>
      <c r="K24" s="2">
        <v>2800</v>
      </c>
      <c r="L24" s="2">
        <v>210</v>
      </c>
      <c r="M24" s="2">
        <v>150</v>
      </c>
    </row>
    <row r="25" spans="6:13" hidden="1" x14ac:dyDescent="0.3">
      <c r="F25" s="2" t="s">
        <v>41</v>
      </c>
      <c r="G25" s="2" t="s">
        <v>35</v>
      </c>
      <c r="H25" s="2" t="s">
        <v>20</v>
      </c>
      <c r="I25" s="2" t="s">
        <v>23</v>
      </c>
      <c r="J25" s="2">
        <v>120</v>
      </c>
      <c r="K25" s="2">
        <v>2400</v>
      </c>
      <c r="L25" s="2">
        <v>200</v>
      </c>
      <c r="M25" s="2">
        <v>100</v>
      </c>
    </row>
    <row r="26" spans="6:13" x14ac:dyDescent="0.3">
      <c r="F26" s="2" t="s">
        <v>42</v>
      </c>
      <c r="G26" s="2" t="s">
        <v>43</v>
      </c>
      <c r="H26" s="2" t="s">
        <v>15</v>
      </c>
      <c r="I26" s="2" t="s">
        <v>11</v>
      </c>
      <c r="J26" s="2">
        <v>170</v>
      </c>
      <c r="K26" s="2">
        <v>5100</v>
      </c>
      <c r="L26" s="2">
        <v>350</v>
      </c>
      <c r="M26" s="2">
        <v>200</v>
      </c>
    </row>
    <row r="27" spans="6:13" x14ac:dyDescent="0.3">
      <c r="F27" s="2" t="s">
        <v>33</v>
      </c>
      <c r="G27" s="2" t="s">
        <v>43</v>
      </c>
      <c r="H27" s="2" t="s">
        <v>20</v>
      </c>
      <c r="I27" s="2" t="s">
        <v>11</v>
      </c>
      <c r="J27" s="2">
        <v>160</v>
      </c>
      <c r="K27" s="2">
        <v>4800</v>
      </c>
      <c r="L27" s="2">
        <v>400</v>
      </c>
      <c r="M27" s="2">
        <v>200</v>
      </c>
    </row>
    <row r="28" spans="6:13" x14ac:dyDescent="0.3">
      <c r="F28" s="2" t="s">
        <v>44</v>
      </c>
      <c r="G28" s="2" t="s">
        <v>43</v>
      </c>
      <c r="H28" s="2" t="s">
        <v>18</v>
      </c>
      <c r="I28" s="2" t="s">
        <v>11</v>
      </c>
      <c r="J28" s="2">
        <v>155</v>
      </c>
      <c r="K28" s="2">
        <v>4650</v>
      </c>
      <c r="L28" s="2">
        <v>320</v>
      </c>
      <c r="M28" s="2">
        <v>180</v>
      </c>
    </row>
    <row r="29" spans="6:13" hidden="1" x14ac:dyDescent="0.3">
      <c r="F29" s="2" t="s">
        <v>45</v>
      </c>
      <c r="G29" s="2" t="s">
        <v>43</v>
      </c>
      <c r="H29" s="2" t="s">
        <v>25</v>
      </c>
      <c r="I29" s="2" t="s">
        <v>16</v>
      </c>
      <c r="J29" s="2">
        <v>120</v>
      </c>
      <c r="K29" s="2">
        <v>3600</v>
      </c>
      <c r="L29" s="2">
        <v>270</v>
      </c>
      <c r="M29" s="2">
        <v>160</v>
      </c>
    </row>
    <row r="30" spans="6:13" hidden="1" x14ac:dyDescent="0.3">
      <c r="F30" s="2" t="s">
        <v>46</v>
      </c>
      <c r="G30" s="2" t="s">
        <v>43</v>
      </c>
      <c r="H30" s="2" t="s">
        <v>22</v>
      </c>
      <c r="I30" s="2" t="s">
        <v>16</v>
      </c>
      <c r="J30" s="2">
        <v>100</v>
      </c>
      <c r="K30" s="2">
        <v>3000</v>
      </c>
      <c r="L30" s="2">
        <v>250</v>
      </c>
      <c r="M30" s="2">
        <v>130</v>
      </c>
    </row>
    <row r="31" spans="6:13" hidden="1" x14ac:dyDescent="0.3">
      <c r="F31" s="2" t="s">
        <v>47</v>
      </c>
      <c r="G31" s="2" t="s">
        <v>43</v>
      </c>
      <c r="H31" s="2" t="s">
        <v>13</v>
      </c>
      <c r="I31" s="2" t="s">
        <v>23</v>
      </c>
      <c r="J31" s="2">
        <v>130</v>
      </c>
      <c r="K31" s="2">
        <v>2600</v>
      </c>
      <c r="L31" s="2">
        <v>200</v>
      </c>
      <c r="M31" s="2">
        <v>150</v>
      </c>
    </row>
    <row r="32" spans="6:13" hidden="1" x14ac:dyDescent="0.3">
      <c r="F32" s="2" t="s">
        <v>48</v>
      </c>
      <c r="G32" s="2" t="s">
        <v>43</v>
      </c>
      <c r="H32" s="2" t="s">
        <v>10</v>
      </c>
      <c r="I32" s="2" t="s">
        <v>23</v>
      </c>
      <c r="J32" s="2">
        <v>125</v>
      </c>
      <c r="K32" s="2">
        <v>2500</v>
      </c>
      <c r="L32" s="2">
        <v>190</v>
      </c>
      <c r="M32" s="2">
        <v>120</v>
      </c>
    </row>
  </sheetData>
  <autoFilter ref="F4:M32" xr:uid="{E71FD608-3A15-4AE1-B228-E024824F6C21}">
    <filterColumn colId="4">
      <customFilters>
        <customFilter operator="greaterThan" val="150"/>
      </customFilters>
    </filterColumn>
  </autoFilter>
  <dataValidations count="1">
    <dataValidation type="list" allowBlank="1" showInputMessage="1" showErrorMessage="1" sqref="G4" xr:uid="{E261E5B2-765C-4E26-89E6-95F87C246A9F}">
      <formula1>$J$19:$J$23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5CE6-5E2A-4915-95A5-0E95F3B7CC1E}">
  <dimension ref="E6:F9"/>
  <sheetViews>
    <sheetView tabSelected="1" workbookViewId="0">
      <selection activeCell="K14" sqref="K14"/>
    </sheetView>
  </sheetViews>
  <sheetFormatPr defaultRowHeight="14.4" x14ac:dyDescent="0.3"/>
  <sheetData>
    <row r="6" spans="5:6" x14ac:dyDescent="0.3">
      <c r="E6" s="6" t="s">
        <v>3</v>
      </c>
      <c r="F6" s="6" t="s">
        <v>52</v>
      </c>
    </row>
    <row r="7" spans="5:6" x14ac:dyDescent="0.3">
      <c r="E7" t="s">
        <v>23</v>
      </c>
      <c r="F7">
        <f>AVERAGEIF(Sheet1!$D$2:$D$29,Sheet4!E7,Sheet1!$E$2:$E$29)</f>
        <v>127</v>
      </c>
    </row>
    <row r="8" spans="5:6" x14ac:dyDescent="0.3">
      <c r="E8" t="s">
        <v>11</v>
      </c>
      <c r="F8">
        <f>AVERAGEIF(Sheet1!$D$2:$D$29,Sheet4!E8,Sheet1!$E$2:$E$29)</f>
        <v>151.11111111111111</v>
      </c>
    </row>
    <row r="9" spans="5:6" x14ac:dyDescent="0.3">
      <c r="E9" t="s">
        <v>16</v>
      </c>
      <c r="F9">
        <f>AVERAGEIF(Sheet1!$D$2:$D$29,Sheet4!E9,Sheet1!$E$2:$E$29)</f>
        <v>114.44444444444444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BF3E-90DA-4729-A034-C1F8B25221C7}">
  <dimension ref="A3:B8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3" spans="1:2" x14ac:dyDescent="0.3">
      <c r="A3" s="4" t="s">
        <v>50</v>
      </c>
      <c r="B3" t="s">
        <v>49</v>
      </c>
    </row>
    <row r="4" spans="1:2" x14ac:dyDescent="0.3">
      <c r="A4" s="5" t="s">
        <v>43</v>
      </c>
      <c r="B4" s="3">
        <v>26250</v>
      </c>
    </row>
    <row r="5" spans="1:2" x14ac:dyDescent="0.3">
      <c r="A5" s="5" t="s">
        <v>35</v>
      </c>
      <c r="B5" s="3">
        <v>22750</v>
      </c>
    </row>
    <row r="6" spans="1:2" x14ac:dyDescent="0.3">
      <c r="A6" s="5" t="s">
        <v>27</v>
      </c>
      <c r="B6" s="3">
        <v>26650</v>
      </c>
    </row>
    <row r="7" spans="1:2" x14ac:dyDescent="0.3">
      <c r="A7" s="5" t="s">
        <v>9</v>
      </c>
      <c r="B7" s="3">
        <v>21450</v>
      </c>
    </row>
    <row r="8" spans="1:2" x14ac:dyDescent="0.3">
      <c r="A8" s="5" t="s">
        <v>51</v>
      </c>
      <c r="B8" s="3">
        <v>97100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D34D-4FCC-4A64-9F19-C0260269FFA1}">
  <dimension ref="G3:G31"/>
  <sheetViews>
    <sheetView workbookViewId="0">
      <selection activeCell="K17" sqref="K17"/>
    </sheetView>
  </sheetViews>
  <sheetFormatPr defaultRowHeight="14.4" x14ac:dyDescent="0.3"/>
  <sheetData>
    <row r="3" spans="7:7" x14ac:dyDescent="0.3">
      <c r="G3" s="1" t="s">
        <v>5</v>
      </c>
    </row>
    <row r="4" spans="7:7" x14ac:dyDescent="0.3">
      <c r="G4" s="2">
        <v>4050</v>
      </c>
    </row>
    <row r="5" spans="7:7" x14ac:dyDescent="0.3">
      <c r="G5" s="2">
        <v>3750</v>
      </c>
    </row>
    <row r="6" spans="7:7" x14ac:dyDescent="0.3">
      <c r="G6" s="2">
        <v>3750</v>
      </c>
    </row>
    <row r="7" spans="7:7" x14ac:dyDescent="0.3">
      <c r="G7" s="2">
        <v>3000</v>
      </c>
    </row>
    <row r="8" spans="7:7" x14ac:dyDescent="0.3">
      <c r="G8" s="2">
        <v>2700</v>
      </c>
    </row>
    <row r="9" spans="7:7" x14ac:dyDescent="0.3">
      <c r="G9" s="2">
        <v>2200</v>
      </c>
    </row>
    <row r="10" spans="7:7" x14ac:dyDescent="0.3">
      <c r="G10" s="2">
        <v>2000</v>
      </c>
    </row>
    <row r="11" spans="7:7" x14ac:dyDescent="0.3">
      <c r="G11" s="2">
        <v>5100</v>
      </c>
    </row>
    <row r="12" spans="7:7" x14ac:dyDescent="0.3">
      <c r="G12" s="2">
        <v>4800</v>
      </c>
    </row>
    <row r="13" spans="7:7" x14ac:dyDescent="0.3">
      <c r="G13" s="2">
        <v>4650</v>
      </c>
    </row>
    <row r="14" spans="7:7" x14ac:dyDescent="0.3">
      <c r="G14" s="2">
        <v>4200</v>
      </c>
    </row>
    <row r="15" spans="7:7" x14ac:dyDescent="0.3">
      <c r="G15" s="2">
        <v>2800</v>
      </c>
    </row>
    <row r="16" spans="7:7" x14ac:dyDescent="0.3">
      <c r="G16" s="2">
        <v>2600</v>
      </c>
    </row>
    <row r="17" spans="7:7" x14ac:dyDescent="0.3">
      <c r="G17" s="2">
        <v>2500</v>
      </c>
    </row>
    <row r="18" spans="7:7" x14ac:dyDescent="0.3">
      <c r="G18" s="2">
        <v>4350</v>
      </c>
    </row>
    <row r="19" spans="7:7" x14ac:dyDescent="0.3">
      <c r="G19" s="2">
        <v>4200</v>
      </c>
    </row>
    <row r="20" spans="7:7" x14ac:dyDescent="0.3">
      <c r="G20" s="2">
        <v>3150</v>
      </c>
    </row>
    <row r="21" spans="7:7" x14ac:dyDescent="0.3">
      <c r="G21" s="2">
        <v>3000</v>
      </c>
    </row>
    <row r="22" spans="7:7" x14ac:dyDescent="0.3">
      <c r="G22" s="2">
        <v>2850</v>
      </c>
    </row>
    <row r="23" spans="7:7" x14ac:dyDescent="0.3">
      <c r="G23" s="2">
        <v>2800</v>
      </c>
    </row>
    <row r="24" spans="7:7" x14ac:dyDescent="0.3">
      <c r="G24" s="2">
        <v>2400</v>
      </c>
    </row>
    <row r="25" spans="7:7" x14ac:dyDescent="0.3">
      <c r="G25" s="2">
        <v>5100</v>
      </c>
    </row>
    <row r="26" spans="7:7" x14ac:dyDescent="0.3">
      <c r="G26" s="2">
        <v>4800</v>
      </c>
    </row>
    <row r="27" spans="7:7" x14ac:dyDescent="0.3">
      <c r="G27" s="2">
        <v>4650</v>
      </c>
    </row>
    <row r="28" spans="7:7" x14ac:dyDescent="0.3">
      <c r="G28" s="2">
        <v>3600</v>
      </c>
    </row>
    <row r="29" spans="7:7" x14ac:dyDescent="0.3">
      <c r="G29" s="2">
        <v>3000</v>
      </c>
    </row>
    <row r="30" spans="7:7" x14ac:dyDescent="0.3">
      <c r="G30" s="2">
        <v>2600</v>
      </c>
    </row>
    <row r="31" spans="7:7" x14ac:dyDescent="0.3">
      <c r="G31" s="2">
        <v>2500</v>
      </c>
    </row>
  </sheetData>
  <conditionalFormatting sqref="G3:G31">
    <cfRule type="cellIs" dxfId="0" priority="1" operator="greaterThan">
      <formula>5000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84E-5870-4BBC-8BB4-BC72C7419F23}">
  <dimension ref="E5:I33"/>
  <sheetViews>
    <sheetView workbookViewId="0">
      <selection activeCell="I8" sqref="I8"/>
    </sheetView>
  </sheetViews>
  <sheetFormatPr defaultRowHeight="14.4" x14ac:dyDescent="0.3"/>
  <cols>
    <col min="9" max="9" width="12.77734375" customWidth="1"/>
  </cols>
  <sheetData>
    <row r="5" spans="5:9" x14ac:dyDescent="0.3">
      <c r="I5" s="1" t="s">
        <v>1</v>
      </c>
    </row>
    <row r="6" spans="5:9" x14ac:dyDescent="0.3">
      <c r="I6" s="2" t="s">
        <v>43</v>
      </c>
    </row>
    <row r="7" spans="5:9" x14ac:dyDescent="0.3">
      <c r="I7" s="2" t="s">
        <v>9</v>
      </c>
    </row>
    <row r="8" spans="5:9" x14ac:dyDescent="0.3">
      <c r="I8" s="2" t="s">
        <v>35</v>
      </c>
    </row>
    <row r="9" spans="5:9" x14ac:dyDescent="0.3">
      <c r="E9" t="s">
        <v>43</v>
      </c>
      <c r="I9" s="2" t="s">
        <v>9</v>
      </c>
    </row>
    <row r="10" spans="5:9" x14ac:dyDescent="0.3">
      <c r="E10" t="s">
        <v>9</v>
      </c>
      <c r="I10" s="2"/>
    </row>
    <row r="11" spans="5:9" x14ac:dyDescent="0.3">
      <c r="E11" t="s">
        <v>27</v>
      </c>
      <c r="I11" s="2"/>
    </row>
    <row r="12" spans="5:9" x14ac:dyDescent="0.3">
      <c r="E12" t="s">
        <v>35</v>
      </c>
      <c r="I12" s="2"/>
    </row>
    <row r="13" spans="5:9" x14ac:dyDescent="0.3">
      <c r="I13" s="2"/>
    </row>
    <row r="14" spans="5:9" x14ac:dyDescent="0.3">
      <c r="I14" s="2"/>
    </row>
    <row r="15" spans="5:9" x14ac:dyDescent="0.3">
      <c r="I15" s="2"/>
    </row>
    <row r="16" spans="5:9" x14ac:dyDescent="0.3"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24" spans="9:9" x14ac:dyDescent="0.3">
      <c r="I24" s="2"/>
    </row>
    <row r="25" spans="9:9" x14ac:dyDescent="0.3">
      <c r="I25" s="2"/>
    </row>
    <row r="26" spans="9:9" x14ac:dyDescent="0.3">
      <c r="I26" s="2"/>
    </row>
    <row r="27" spans="9:9" x14ac:dyDescent="0.3">
      <c r="I27" s="2"/>
    </row>
    <row r="28" spans="9:9" x14ac:dyDescent="0.3">
      <c r="I28" s="2"/>
    </row>
    <row r="29" spans="9:9" x14ac:dyDescent="0.3">
      <c r="I29" s="2"/>
    </row>
    <row r="30" spans="9:9" x14ac:dyDescent="0.3">
      <c r="I30" s="2"/>
    </row>
    <row r="31" spans="9:9" x14ac:dyDescent="0.3">
      <c r="I31" s="2"/>
    </row>
    <row r="32" spans="9:9" x14ac:dyDescent="0.3">
      <c r="I32" s="2"/>
    </row>
    <row r="33" spans="9:9" x14ac:dyDescent="0.3">
      <c r="I33" s="2"/>
    </row>
  </sheetData>
  <dataValidations count="2">
    <dataValidation type="list" allowBlank="1" showInputMessage="1" showErrorMessage="1" sqref="I5" xr:uid="{78FDDF94-F367-4468-B805-967621AAFDA7}">
      <formula1>$J$19:$J$23</formula1>
    </dataValidation>
    <dataValidation type="list" allowBlank="1" showInputMessage="1" showErrorMessage="1" sqref="I6:I33" xr:uid="{A39E27BA-29FD-4FE6-B020-2A2089DE098A}">
      <formula1>$E$9:$E$12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Sheet3!Criteria</vt:lpstr>
      <vt:lpstr>Sheet3!Extract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Shastrakar</dc:creator>
  <cp:lastModifiedBy>Sayali Shastrakar</cp:lastModifiedBy>
  <dcterms:created xsi:type="dcterms:W3CDTF">2024-11-22T16:51:37Z</dcterms:created>
  <dcterms:modified xsi:type="dcterms:W3CDTF">2024-11-22T18:06:36Z</dcterms:modified>
</cp:coreProperties>
</file>