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Analytics\Excel\Tasks Solutions\"/>
    </mc:Choice>
  </mc:AlternateContent>
  <xr:revisionPtr revIDLastSave="0" documentId="8_{0D45DF05-91C7-4869-8415-F17EE8520887}" xr6:coauthVersionLast="47" xr6:coauthVersionMax="47" xr10:uidLastSave="{00000000-0000-0000-0000-000000000000}"/>
  <bookViews>
    <workbookView xWindow="-108" yWindow="-108" windowWidth="23256" windowHeight="12576" activeTab="1" xr2:uid="{3359C7E3-60C1-4D78-A7A8-B7E3AB752178}"/>
  </bookViews>
  <sheets>
    <sheet name="Sheet2" sheetId="2" r:id="rId1"/>
    <sheet name="Sheet1" sheetId="1" r:id="rId2"/>
  </sheets>
  <definedNames>
    <definedName name="_xlnm._FilterDatabase" localSheetId="1" hidden="1">Sheet1!$A$1:$A$30</definedName>
    <definedName name="_xlnm.Criteria" localSheetId="1">Sheet1!$C$2:$C$30</definedName>
    <definedName name="_xlnm.Criteria" localSheetId="0">Sheet2!$G$4:$G$5</definedName>
    <definedName name="_xlnm.Extract" localSheetId="1">Sheet1!$M$6</definedName>
    <definedName name="_xlnm.Extract" localSheetId="0">Sheet2!$E$7</definedName>
    <definedName name="Slicer_Status">#N/A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13" i="1"/>
  <c r="I14" i="1"/>
  <c r="I15" i="1"/>
  <c r="I16" i="1"/>
  <c r="I17" i="1"/>
  <c r="I18" i="1"/>
  <c r="I19" i="1"/>
  <c r="I20" i="1"/>
  <c r="I21" i="1"/>
  <c r="I22" i="1"/>
  <c r="I23" i="1"/>
  <c r="I24" i="1"/>
  <c r="I25" i="1"/>
  <c r="I26" i="1"/>
  <c r="I27" i="1"/>
  <c r="I28" i="1"/>
  <c r="I29" i="1"/>
  <c r="I30" i="1"/>
  <c r="I4" i="1"/>
  <c r="I5" i="1"/>
  <c r="I6" i="1"/>
  <c r="I7" i="1"/>
  <c r="I8" i="1"/>
  <c r="I9" i="1"/>
  <c r="I10" i="1"/>
  <c r="I11" i="1"/>
  <c r="I12" i="1"/>
  <c r="I2" i="1"/>
</calcChain>
</file>

<file path=xl/sharedStrings.xml><?xml version="1.0" encoding="utf-8"?>
<sst xmlns="http://schemas.openxmlformats.org/spreadsheetml/2006/main" count="206" uniqueCount="59">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</sst>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9" fontId="2" fillId="2" borderId="1" xfId="1" applyFont="1" applyFill="1" applyBorder="1" applyAlignment="1">
      <alignment horizontal="center" vertical="center" wrapText="1"/>
    </xf>
    <xf numFmtId="9" fontId="0" fillId="0" borderId="1" xfId="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9" fontId="2" fillId="2" borderId="2" xfId="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304800</xdr:colOff>
      <xdr:row>3</xdr:row>
      <xdr:rowOff>91440</xdr:rowOff>
    </xdr:from>
    <xdr:to>
      <xdr:col>7</xdr:col>
      <xdr:colOff>304800</xdr:colOff>
      <xdr:row>16</xdr:row>
      <xdr:rowOff>180975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7A63DAF6-6241-4560-DFEA-4B2CCF2C578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695700" y="64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4ys" refreshedDate="45619.000822685186" createdVersion="8" refreshedVersion="8" minRefreshableVersion="3" recordCount="29" xr:uid="{978AD4C4-588F-436D-B25F-C5A7F3FD0B2F}">
  <cacheSource type="worksheet">
    <worksheetSource ref="A1:H30" sheet="Sheet1"/>
  </cacheSource>
  <cacheFields count="8">
    <cacheField name="Employee Name" numFmtId="9">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9">
      <sharedItems containsSemiMixedTypes="0" containsString="0" containsNumber="1" containsInteger="1" minValue="45505" maxValue="45519"/>
    </cacheField>
    <cacheField name="Status" numFmtId="9">
      <sharedItems count="2">
        <s v="Present"/>
        <s v="Absent"/>
      </sharedItems>
    </cacheField>
    <cacheField name="Department" numFmtId="9">
      <sharedItems/>
    </cacheField>
    <cacheField name="Location" numFmtId="9">
      <sharedItems/>
    </cacheField>
    <cacheField name="Shift" numFmtId="9">
      <sharedItems/>
    </cacheField>
    <cacheField name="Manager" numFmtId="9">
      <sharedItems/>
    </cacheField>
    <cacheField name="Overtime Hours" numFmtId="9">
      <sharedItems containsSemiMixedTypes="0" containsString="0" containsNumber="1" containsInteger="1" minValue="0" maxValue="3"/>
    </cacheField>
  </cacheFields>
  <extLst>
    <ext xmlns:x14="http://schemas.microsoft.com/office/spreadsheetml/2009/9/main" uri="{725AE2AE-9491-48be-B2B4-4EB974FC3084}">
      <x14:pivotCacheDefinition pivotCacheId="582752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45505"/>
    <x v="0"/>
    <s v="Sales"/>
    <s v="Delhi"/>
    <s v="Morning"/>
    <s v="Amit"/>
    <n v="2"/>
  </r>
  <r>
    <x v="1"/>
    <n v="45505"/>
    <x v="1"/>
    <s v="HR"/>
    <s v="Mumbai"/>
    <s v="Evening"/>
    <s v="Priya"/>
    <n v="0"/>
  </r>
  <r>
    <x v="2"/>
    <n v="45506"/>
    <x v="0"/>
    <s v="Finance"/>
    <s v="Bangalore"/>
    <s v="Morning"/>
    <s v="Ravi"/>
    <n v="1"/>
  </r>
  <r>
    <x v="3"/>
    <n v="45506"/>
    <x v="0"/>
    <s v="IT"/>
    <s v="Chennai"/>
    <s v="Night"/>
    <s v="Mohit"/>
    <n v="0"/>
  </r>
  <r>
    <x v="4"/>
    <n v="45507"/>
    <x v="1"/>
    <s v="HR"/>
    <s v="Delhi"/>
    <s v="Morning"/>
    <s v="Neha"/>
    <n v="0"/>
  </r>
  <r>
    <x v="5"/>
    <n v="45507"/>
    <x v="0"/>
    <s v="Sales"/>
    <s v="Mumbai"/>
    <s v="Evening"/>
    <s v="Priya"/>
    <n v="3"/>
  </r>
  <r>
    <x v="6"/>
    <n v="45508"/>
    <x v="0"/>
    <s v="Finance"/>
    <s v="Bangalore"/>
    <s v="Morning"/>
    <s v="Ravi"/>
    <n v="1"/>
  </r>
  <r>
    <x v="7"/>
    <n v="45508"/>
    <x v="0"/>
    <s v="IT"/>
    <s v="Chennai"/>
    <s v="Night"/>
    <s v="Mohit"/>
    <n v="2"/>
  </r>
  <r>
    <x v="8"/>
    <n v="45509"/>
    <x v="1"/>
    <s v="Sales"/>
    <s v="Delhi"/>
    <s v="Morning"/>
    <s v="Amit"/>
    <n v="0"/>
  </r>
  <r>
    <x v="9"/>
    <n v="45509"/>
    <x v="0"/>
    <s v="HR"/>
    <s v="Mumbai"/>
    <s v="Evening"/>
    <s v="Priya"/>
    <n v="0"/>
  </r>
  <r>
    <x v="10"/>
    <n v="45510"/>
    <x v="0"/>
    <s v="Finance"/>
    <s v="Bangalore"/>
    <s v="Morning"/>
    <s v="Ravi"/>
    <n v="2"/>
  </r>
  <r>
    <x v="11"/>
    <n v="45510"/>
    <x v="1"/>
    <s v="IT"/>
    <s v="Chennai"/>
    <s v="Night"/>
    <s v="Mohit"/>
    <n v="0"/>
  </r>
  <r>
    <x v="12"/>
    <n v="45511"/>
    <x v="0"/>
    <s v="Sales"/>
    <s v="Delhi"/>
    <s v="Morning"/>
    <s v="Amit"/>
    <n v="1"/>
  </r>
  <r>
    <x v="13"/>
    <n v="45511"/>
    <x v="0"/>
    <s v="HR"/>
    <s v="Mumbai"/>
    <s v="Evening"/>
    <s v="Priya"/>
    <n v="2"/>
  </r>
  <r>
    <x v="14"/>
    <n v="45512"/>
    <x v="1"/>
    <s v="Finance"/>
    <s v="Bangalore"/>
    <s v="Morning"/>
    <s v="Ravi"/>
    <n v="0"/>
  </r>
  <r>
    <x v="15"/>
    <n v="45512"/>
    <x v="0"/>
    <s v="IT"/>
    <s v="Chennai"/>
    <s v="Night"/>
    <s v="Mohit"/>
    <n v="3"/>
  </r>
  <r>
    <x v="16"/>
    <n v="45513"/>
    <x v="0"/>
    <s v="Sales"/>
    <s v="Delhi"/>
    <s v="Morning"/>
    <s v="Amit"/>
    <n v="0"/>
  </r>
  <r>
    <x v="17"/>
    <n v="45513"/>
    <x v="1"/>
    <s v="HR"/>
    <s v="Mumbai"/>
    <s v="Evening"/>
    <s v="Priya"/>
    <n v="0"/>
  </r>
  <r>
    <x v="18"/>
    <n v="45514"/>
    <x v="0"/>
    <s v="Finance"/>
    <s v="Bangalore"/>
    <s v="Morning"/>
    <s v="Ravi"/>
    <n v="1"/>
  </r>
  <r>
    <x v="19"/>
    <n v="45514"/>
    <x v="0"/>
    <s v="IT"/>
    <s v="Chennai"/>
    <s v="Night"/>
    <s v="Mohit"/>
    <n v="2"/>
  </r>
  <r>
    <x v="20"/>
    <n v="45515"/>
    <x v="1"/>
    <s v="Sales"/>
    <s v="Delhi"/>
    <s v="Morning"/>
    <s v="Amit"/>
    <n v="0"/>
  </r>
  <r>
    <x v="21"/>
    <n v="45515"/>
    <x v="0"/>
    <s v="HR"/>
    <s v="Mumbai"/>
    <s v="Evening"/>
    <s v="Priya"/>
    <n v="1"/>
  </r>
  <r>
    <x v="22"/>
    <n v="45516"/>
    <x v="0"/>
    <s v="Finance"/>
    <s v="Bangalore"/>
    <s v="Morning"/>
    <s v="Ravi"/>
    <n v="3"/>
  </r>
  <r>
    <x v="23"/>
    <n v="45516"/>
    <x v="1"/>
    <s v="IT"/>
    <s v="Chennai"/>
    <s v="Night"/>
    <s v="Mohit"/>
    <n v="0"/>
  </r>
  <r>
    <x v="24"/>
    <n v="45517"/>
    <x v="0"/>
    <s v="Sales"/>
    <s v="Delhi"/>
    <s v="Morning"/>
    <s v="Amit"/>
    <n v="2"/>
  </r>
  <r>
    <x v="25"/>
    <n v="45517"/>
    <x v="0"/>
    <s v="HR"/>
    <s v="Mumbai"/>
    <s v="Evening"/>
    <s v="Priya"/>
    <n v="1"/>
  </r>
  <r>
    <x v="26"/>
    <n v="45518"/>
    <x v="1"/>
    <s v="Finance"/>
    <s v="Bangalore"/>
    <s v="Morning"/>
    <s v="Ravi"/>
    <n v="0"/>
  </r>
  <r>
    <x v="27"/>
    <n v="45518"/>
    <x v="0"/>
    <s v="IT"/>
    <s v="Chennai"/>
    <s v="Night"/>
    <s v="Mohit"/>
    <n v="2"/>
  </r>
  <r>
    <x v="28"/>
    <n v="45519"/>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FAF865-5196-47C7-AF60-922223B53EE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9" showAll="0"/>
    <pivotField dataField="1" showAll="0">
      <items count="3">
        <item h="1" x="1"/>
        <item x="0"/>
        <item t="default"/>
      </items>
    </pivotField>
    <pivotField showAll="0"/>
    <pivotField showAll="0"/>
    <pivotField showAll="0"/>
    <pivotField showAll="0"/>
    <pivotField numFmtId="9"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7ECF7A4-C715-47FD-B99C-DC912D8779F7}" sourceName="Status">
  <pivotTables>
    <pivotTable tabId="2" name="PivotTable1"/>
  </pivotTables>
  <data>
    <tabular pivotCacheId="58275252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2CED7DE-38FF-482D-AD5F-0BE89AEB97FD}"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81C6-D766-473C-A321-E48909D0A5E6}">
  <dimension ref="A3:B24"/>
  <sheetViews>
    <sheetView workbookViewId="0">
      <selection activeCell="K16" sqref="K16"/>
    </sheetView>
  </sheetViews>
  <sheetFormatPr defaultRowHeight="14.4" x14ac:dyDescent="0.3"/>
  <cols>
    <col min="1" max="1" width="13.77734375" bestFit="1" customWidth="1"/>
    <col min="2" max="2" width="14.109375" bestFit="1" customWidth="1"/>
    <col min="3" max="4" width="10.77734375" bestFit="1" customWidth="1"/>
  </cols>
  <sheetData>
    <row r="3" spans="1:2" x14ac:dyDescent="0.3">
      <c r="A3" s="5" t="s">
        <v>55</v>
      </c>
      <c r="B3" t="s">
        <v>57</v>
      </c>
    </row>
    <row r="4" spans="1:2" x14ac:dyDescent="0.3">
      <c r="A4" s="6" t="s">
        <v>31</v>
      </c>
      <c r="B4" s="7">
        <v>1</v>
      </c>
    </row>
    <row r="5" spans="1:2" x14ac:dyDescent="0.3">
      <c r="A5" s="6" t="s">
        <v>45</v>
      </c>
      <c r="B5" s="7">
        <v>1</v>
      </c>
    </row>
    <row r="6" spans="1:2" x14ac:dyDescent="0.3">
      <c r="A6" s="6" t="s">
        <v>20</v>
      </c>
      <c r="B6" s="7">
        <v>1</v>
      </c>
    </row>
    <row r="7" spans="1:2" x14ac:dyDescent="0.3">
      <c r="A7" s="6" t="s">
        <v>42</v>
      </c>
      <c r="B7" s="7">
        <v>1</v>
      </c>
    </row>
    <row r="8" spans="1:2" x14ac:dyDescent="0.3">
      <c r="A8" s="6" t="s">
        <v>35</v>
      </c>
      <c r="B8" s="7">
        <v>1</v>
      </c>
    </row>
    <row r="9" spans="1:2" x14ac:dyDescent="0.3">
      <c r="A9" s="6" t="s">
        <v>38</v>
      </c>
      <c r="B9" s="7">
        <v>1</v>
      </c>
    </row>
    <row r="10" spans="1:2" x14ac:dyDescent="0.3">
      <c r="A10" s="6" t="s">
        <v>36</v>
      </c>
      <c r="B10" s="7">
        <v>1</v>
      </c>
    </row>
    <row r="11" spans="1:2" x14ac:dyDescent="0.3">
      <c r="A11" s="6" t="s">
        <v>48</v>
      </c>
      <c r="B11" s="7">
        <v>1</v>
      </c>
    </row>
    <row r="12" spans="1:2" x14ac:dyDescent="0.3">
      <c r="A12" s="6" t="s">
        <v>50</v>
      </c>
      <c r="B12" s="7">
        <v>1</v>
      </c>
    </row>
    <row r="13" spans="1:2" x14ac:dyDescent="0.3">
      <c r="A13" s="6" t="s">
        <v>24</v>
      </c>
      <c r="B13" s="7">
        <v>1</v>
      </c>
    </row>
    <row r="14" spans="1:2" x14ac:dyDescent="0.3">
      <c r="A14" s="6" t="s">
        <v>32</v>
      </c>
      <c r="B14" s="7">
        <v>1</v>
      </c>
    </row>
    <row r="15" spans="1:2" x14ac:dyDescent="0.3">
      <c r="A15" s="6" t="s">
        <v>8</v>
      </c>
      <c r="B15" s="7">
        <v>1</v>
      </c>
    </row>
    <row r="16" spans="1:2" x14ac:dyDescent="0.3">
      <c r="A16" s="6" t="s">
        <v>47</v>
      </c>
      <c r="B16" s="7">
        <v>1</v>
      </c>
    </row>
    <row r="17" spans="1:2" x14ac:dyDescent="0.3">
      <c r="A17" s="6" t="s">
        <v>44</v>
      </c>
      <c r="B17" s="7">
        <v>1</v>
      </c>
    </row>
    <row r="18" spans="1:2" x14ac:dyDescent="0.3">
      <c r="A18" s="6" t="s">
        <v>54</v>
      </c>
      <c r="B18" s="7">
        <v>1</v>
      </c>
    </row>
    <row r="19" spans="1:2" x14ac:dyDescent="0.3">
      <c r="A19" s="6" t="s">
        <v>39</v>
      </c>
      <c r="B19" s="7">
        <v>1</v>
      </c>
    </row>
    <row r="20" spans="1:2" x14ac:dyDescent="0.3">
      <c r="A20" s="6" t="s">
        <v>53</v>
      </c>
      <c r="B20" s="7">
        <v>1</v>
      </c>
    </row>
    <row r="21" spans="1:2" x14ac:dyDescent="0.3">
      <c r="A21" s="6" t="s">
        <v>41</v>
      </c>
      <c r="B21" s="7">
        <v>1</v>
      </c>
    </row>
    <row r="22" spans="1:2" x14ac:dyDescent="0.3">
      <c r="A22" s="6" t="s">
        <v>33</v>
      </c>
      <c r="B22" s="7">
        <v>1</v>
      </c>
    </row>
    <row r="23" spans="1:2" x14ac:dyDescent="0.3">
      <c r="A23" s="6" t="s">
        <v>51</v>
      </c>
      <c r="B23" s="7">
        <v>1</v>
      </c>
    </row>
    <row r="24" spans="1:2" x14ac:dyDescent="0.3">
      <c r="A24" s="6" t="s">
        <v>56</v>
      </c>
      <c r="B24" s="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8B81-C21A-4B1D-B30A-035FC6FADB31}">
  <dimension ref="A1:I30"/>
  <sheetViews>
    <sheetView tabSelected="1" workbookViewId="0">
      <selection activeCell="K3" sqref="K3"/>
    </sheetView>
  </sheetViews>
  <sheetFormatPr defaultRowHeight="14.4" x14ac:dyDescent="0.3"/>
  <cols>
    <col min="1" max="1" width="17" customWidth="1"/>
    <col min="2" max="2" width="14.33203125" customWidth="1"/>
    <col min="3" max="3" width="12.77734375" customWidth="1"/>
    <col min="4" max="4" width="15.44140625" customWidth="1"/>
    <col min="5" max="5" width="14.33203125" customWidth="1"/>
    <col min="6" max="6" width="11.88671875" customWidth="1"/>
    <col min="7" max="7" width="12" customWidth="1"/>
    <col min="8" max="8" width="14.21875" bestFit="1" customWidth="1"/>
    <col min="9" max="9" width="14.109375" customWidth="1"/>
    <col min="13" max="13" width="41.44140625" customWidth="1"/>
  </cols>
  <sheetData>
    <row r="1" spans="1:9" ht="20.399999999999999" customHeight="1" x14ac:dyDescent="0.3">
      <c r="A1" s="3" t="s">
        <v>0</v>
      </c>
      <c r="B1" s="1" t="s">
        <v>1</v>
      </c>
      <c r="C1" s="3" t="s">
        <v>2</v>
      </c>
      <c r="D1" s="3" t="s">
        <v>3</v>
      </c>
      <c r="E1" s="3" t="s">
        <v>4</v>
      </c>
      <c r="F1" s="3" t="s">
        <v>5</v>
      </c>
      <c r="G1" s="3" t="s">
        <v>6</v>
      </c>
      <c r="H1" s="3" t="s">
        <v>7</v>
      </c>
      <c r="I1" s="8" t="s">
        <v>58</v>
      </c>
    </row>
    <row r="2" spans="1:9" x14ac:dyDescent="0.3">
      <c r="A2" s="4" t="s">
        <v>8</v>
      </c>
      <c r="B2" s="2">
        <v>45505</v>
      </c>
      <c r="C2" s="4" t="s">
        <v>9</v>
      </c>
      <c r="D2" s="4" t="s">
        <v>10</v>
      </c>
      <c r="E2" s="4" t="s">
        <v>11</v>
      </c>
      <c r="F2" s="4" t="s">
        <v>12</v>
      </c>
      <c r="G2" s="4" t="s">
        <v>13</v>
      </c>
      <c r="H2" s="4">
        <v>2</v>
      </c>
      <c r="I2">
        <f>NETWORKDAYS(B2,"30-08-2024")</f>
        <v>22</v>
      </c>
    </row>
    <row r="3" spans="1:9" x14ac:dyDescent="0.3">
      <c r="A3" s="4" t="s">
        <v>14</v>
      </c>
      <c r="B3" s="2">
        <v>45505</v>
      </c>
      <c r="C3" s="4" t="s">
        <v>15</v>
      </c>
      <c r="D3" s="4" t="s">
        <v>16</v>
      </c>
      <c r="E3" s="4" t="s">
        <v>17</v>
      </c>
      <c r="F3" s="4" t="s">
        <v>18</v>
      </c>
      <c r="G3" s="4" t="s">
        <v>19</v>
      </c>
      <c r="H3" s="4">
        <v>0</v>
      </c>
      <c r="I3">
        <f ca="1">NETWORKDAYS(B3,TODAY())</f>
        <v>82</v>
      </c>
    </row>
    <row r="4" spans="1:9" x14ac:dyDescent="0.3">
      <c r="A4" s="4" t="s">
        <v>20</v>
      </c>
      <c r="B4" s="2">
        <v>45506</v>
      </c>
      <c r="C4" s="4" t="s">
        <v>9</v>
      </c>
      <c r="D4" s="4" t="s">
        <v>21</v>
      </c>
      <c r="E4" s="4" t="s">
        <v>22</v>
      </c>
      <c r="F4" s="4" t="s">
        <v>12</v>
      </c>
      <c r="G4" s="4" t="s">
        <v>23</v>
      </c>
      <c r="H4" s="4">
        <v>1</v>
      </c>
      <c r="I4">
        <f t="shared" ref="I3:I30" si="0">NETWORKDAYS(B4,"30-08-2024")</f>
        <v>21</v>
      </c>
    </row>
    <row r="5" spans="1:9" x14ac:dyDescent="0.3">
      <c r="A5" s="4" t="s">
        <v>24</v>
      </c>
      <c r="B5" s="2">
        <v>45506</v>
      </c>
      <c r="C5" s="4" t="s">
        <v>9</v>
      </c>
      <c r="D5" s="4" t="s">
        <v>25</v>
      </c>
      <c r="E5" s="4" t="s">
        <v>26</v>
      </c>
      <c r="F5" s="4" t="s">
        <v>27</v>
      </c>
      <c r="G5" s="4" t="s">
        <v>28</v>
      </c>
      <c r="H5" s="4">
        <v>0</v>
      </c>
      <c r="I5">
        <f t="shared" si="0"/>
        <v>21</v>
      </c>
    </row>
    <row r="6" spans="1:9" x14ac:dyDescent="0.3">
      <c r="A6" s="4" t="s">
        <v>29</v>
      </c>
      <c r="B6" s="2">
        <v>45507</v>
      </c>
      <c r="C6" s="4" t="s">
        <v>15</v>
      </c>
      <c r="D6" s="4" t="s">
        <v>16</v>
      </c>
      <c r="E6" s="4" t="s">
        <v>11</v>
      </c>
      <c r="F6" s="4" t="s">
        <v>12</v>
      </c>
      <c r="G6" s="4" t="s">
        <v>30</v>
      </c>
      <c r="H6" s="4">
        <v>0</v>
      </c>
      <c r="I6">
        <f t="shared" si="0"/>
        <v>20</v>
      </c>
    </row>
    <row r="7" spans="1:9" x14ac:dyDescent="0.3">
      <c r="A7" s="4" t="s">
        <v>31</v>
      </c>
      <c r="B7" s="2">
        <v>45507</v>
      </c>
      <c r="C7" s="4" t="s">
        <v>9</v>
      </c>
      <c r="D7" s="4" t="s">
        <v>10</v>
      </c>
      <c r="E7" s="4" t="s">
        <v>17</v>
      </c>
      <c r="F7" s="4" t="s">
        <v>18</v>
      </c>
      <c r="G7" s="4" t="s">
        <v>19</v>
      </c>
      <c r="H7" s="4">
        <v>3</v>
      </c>
      <c r="I7">
        <f t="shared" si="0"/>
        <v>20</v>
      </c>
    </row>
    <row r="8" spans="1:9" x14ac:dyDescent="0.3">
      <c r="A8" s="4" t="s">
        <v>32</v>
      </c>
      <c r="B8" s="2">
        <v>45508</v>
      </c>
      <c r="C8" s="4" t="s">
        <v>9</v>
      </c>
      <c r="D8" s="4" t="s">
        <v>21</v>
      </c>
      <c r="E8" s="4" t="s">
        <v>22</v>
      </c>
      <c r="F8" s="4" t="s">
        <v>12</v>
      </c>
      <c r="G8" s="4" t="s">
        <v>23</v>
      </c>
      <c r="H8" s="4">
        <v>1</v>
      </c>
      <c r="I8">
        <f t="shared" si="0"/>
        <v>20</v>
      </c>
    </row>
    <row r="9" spans="1:9" x14ac:dyDescent="0.3">
      <c r="A9" s="4" t="s">
        <v>33</v>
      </c>
      <c r="B9" s="2">
        <v>45508</v>
      </c>
      <c r="C9" s="4" t="s">
        <v>9</v>
      </c>
      <c r="D9" s="4" t="s">
        <v>25</v>
      </c>
      <c r="E9" s="4" t="s">
        <v>26</v>
      </c>
      <c r="F9" s="4" t="s">
        <v>27</v>
      </c>
      <c r="G9" s="4" t="s">
        <v>28</v>
      </c>
      <c r="H9" s="4">
        <v>2</v>
      </c>
      <c r="I9">
        <f t="shared" si="0"/>
        <v>20</v>
      </c>
    </row>
    <row r="10" spans="1:9" x14ac:dyDescent="0.3">
      <c r="A10" s="4" t="s">
        <v>34</v>
      </c>
      <c r="B10" s="2">
        <v>45509</v>
      </c>
      <c r="C10" s="4" t="s">
        <v>15</v>
      </c>
      <c r="D10" s="4" t="s">
        <v>10</v>
      </c>
      <c r="E10" s="4" t="s">
        <v>11</v>
      </c>
      <c r="F10" s="4" t="s">
        <v>12</v>
      </c>
      <c r="G10" s="4" t="s">
        <v>13</v>
      </c>
      <c r="H10" s="4">
        <v>0</v>
      </c>
      <c r="I10">
        <f t="shared" si="0"/>
        <v>20</v>
      </c>
    </row>
    <row r="11" spans="1:9" x14ac:dyDescent="0.3">
      <c r="A11" s="4" t="s">
        <v>35</v>
      </c>
      <c r="B11" s="2">
        <v>45509</v>
      </c>
      <c r="C11" s="4" t="s">
        <v>9</v>
      </c>
      <c r="D11" s="4" t="s">
        <v>16</v>
      </c>
      <c r="E11" s="4" t="s">
        <v>17</v>
      </c>
      <c r="F11" s="4" t="s">
        <v>18</v>
      </c>
      <c r="G11" s="4" t="s">
        <v>19</v>
      </c>
      <c r="H11" s="4">
        <v>0</v>
      </c>
      <c r="I11">
        <f t="shared" si="0"/>
        <v>20</v>
      </c>
    </row>
    <row r="12" spans="1:9" x14ac:dyDescent="0.3">
      <c r="A12" s="4" t="s">
        <v>36</v>
      </c>
      <c r="B12" s="2">
        <v>45510</v>
      </c>
      <c r="C12" s="4" t="s">
        <v>9</v>
      </c>
      <c r="D12" s="4" t="s">
        <v>21</v>
      </c>
      <c r="E12" s="4" t="s">
        <v>22</v>
      </c>
      <c r="F12" s="4" t="s">
        <v>12</v>
      </c>
      <c r="G12" s="4" t="s">
        <v>23</v>
      </c>
      <c r="H12" s="4">
        <v>2</v>
      </c>
      <c r="I12">
        <f t="shared" si="0"/>
        <v>19</v>
      </c>
    </row>
    <row r="13" spans="1:9" x14ac:dyDescent="0.3">
      <c r="A13" s="4" t="s">
        <v>37</v>
      </c>
      <c r="B13" s="2">
        <v>45510</v>
      </c>
      <c r="C13" s="4" t="s">
        <v>15</v>
      </c>
      <c r="D13" s="4" t="s">
        <v>25</v>
      </c>
      <c r="E13" s="4" t="s">
        <v>26</v>
      </c>
      <c r="F13" s="4" t="s">
        <v>27</v>
      </c>
      <c r="G13" s="4" t="s">
        <v>28</v>
      </c>
      <c r="H13" s="4">
        <v>0</v>
      </c>
      <c r="I13">
        <f t="shared" si="0"/>
        <v>19</v>
      </c>
    </row>
    <row r="14" spans="1:9" x14ac:dyDescent="0.3">
      <c r="A14" s="4" t="s">
        <v>38</v>
      </c>
      <c r="B14" s="2">
        <v>45511</v>
      </c>
      <c r="C14" s="4" t="s">
        <v>9</v>
      </c>
      <c r="D14" s="4" t="s">
        <v>10</v>
      </c>
      <c r="E14" s="4" t="s">
        <v>11</v>
      </c>
      <c r="F14" s="4" t="s">
        <v>12</v>
      </c>
      <c r="G14" s="4" t="s">
        <v>13</v>
      </c>
      <c r="H14" s="4">
        <v>1</v>
      </c>
      <c r="I14">
        <f t="shared" si="0"/>
        <v>18</v>
      </c>
    </row>
    <row r="15" spans="1:9" x14ac:dyDescent="0.3">
      <c r="A15" s="4" t="s">
        <v>39</v>
      </c>
      <c r="B15" s="2">
        <v>45511</v>
      </c>
      <c r="C15" s="4" t="s">
        <v>9</v>
      </c>
      <c r="D15" s="4" t="s">
        <v>16</v>
      </c>
      <c r="E15" s="4" t="s">
        <v>17</v>
      </c>
      <c r="F15" s="4" t="s">
        <v>18</v>
      </c>
      <c r="G15" s="4" t="s">
        <v>19</v>
      </c>
      <c r="H15" s="4">
        <v>2</v>
      </c>
      <c r="I15">
        <f t="shared" si="0"/>
        <v>18</v>
      </c>
    </row>
    <row r="16" spans="1:9" x14ac:dyDescent="0.3">
      <c r="A16" s="4" t="s">
        <v>40</v>
      </c>
      <c r="B16" s="2">
        <v>45512</v>
      </c>
      <c r="C16" s="4" t="s">
        <v>15</v>
      </c>
      <c r="D16" s="4" t="s">
        <v>21</v>
      </c>
      <c r="E16" s="4" t="s">
        <v>22</v>
      </c>
      <c r="F16" s="4" t="s">
        <v>12</v>
      </c>
      <c r="G16" s="4" t="s">
        <v>23</v>
      </c>
      <c r="H16" s="4">
        <v>0</v>
      </c>
      <c r="I16">
        <f t="shared" si="0"/>
        <v>17</v>
      </c>
    </row>
    <row r="17" spans="1:9" x14ac:dyDescent="0.3">
      <c r="A17" s="4" t="s">
        <v>41</v>
      </c>
      <c r="B17" s="2">
        <v>45512</v>
      </c>
      <c r="C17" s="4" t="s">
        <v>9</v>
      </c>
      <c r="D17" s="4" t="s">
        <v>25</v>
      </c>
      <c r="E17" s="4" t="s">
        <v>26</v>
      </c>
      <c r="F17" s="4" t="s">
        <v>27</v>
      </c>
      <c r="G17" s="4" t="s">
        <v>28</v>
      </c>
      <c r="H17" s="4">
        <v>3</v>
      </c>
      <c r="I17">
        <f t="shared" si="0"/>
        <v>17</v>
      </c>
    </row>
    <row r="18" spans="1:9" x14ac:dyDescent="0.3">
      <c r="A18" s="4" t="s">
        <v>42</v>
      </c>
      <c r="B18" s="2">
        <v>45513</v>
      </c>
      <c r="C18" s="4" t="s">
        <v>9</v>
      </c>
      <c r="D18" s="4" t="s">
        <v>10</v>
      </c>
      <c r="E18" s="4" t="s">
        <v>11</v>
      </c>
      <c r="F18" s="4" t="s">
        <v>12</v>
      </c>
      <c r="G18" s="4" t="s">
        <v>13</v>
      </c>
      <c r="H18" s="4">
        <v>0</v>
      </c>
      <c r="I18">
        <f t="shared" si="0"/>
        <v>16</v>
      </c>
    </row>
    <row r="19" spans="1:9" x14ac:dyDescent="0.3">
      <c r="A19" s="4" t="s">
        <v>43</v>
      </c>
      <c r="B19" s="2">
        <v>45513</v>
      </c>
      <c r="C19" s="4" t="s">
        <v>15</v>
      </c>
      <c r="D19" s="4" t="s">
        <v>16</v>
      </c>
      <c r="E19" s="4" t="s">
        <v>17</v>
      </c>
      <c r="F19" s="4" t="s">
        <v>18</v>
      </c>
      <c r="G19" s="4" t="s">
        <v>19</v>
      </c>
      <c r="H19" s="4">
        <v>0</v>
      </c>
      <c r="I19">
        <f t="shared" si="0"/>
        <v>16</v>
      </c>
    </row>
    <row r="20" spans="1:9" x14ac:dyDescent="0.3">
      <c r="A20" s="4" t="s">
        <v>44</v>
      </c>
      <c r="B20" s="2">
        <v>45514</v>
      </c>
      <c r="C20" s="4" t="s">
        <v>9</v>
      </c>
      <c r="D20" s="4" t="s">
        <v>21</v>
      </c>
      <c r="E20" s="4" t="s">
        <v>22</v>
      </c>
      <c r="F20" s="4" t="s">
        <v>12</v>
      </c>
      <c r="G20" s="4" t="s">
        <v>23</v>
      </c>
      <c r="H20" s="4">
        <v>1</v>
      </c>
      <c r="I20">
        <f t="shared" si="0"/>
        <v>15</v>
      </c>
    </row>
    <row r="21" spans="1:9" x14ac:dyDescent="0.3">
      <c r="A21" s="4" t="s">
        <v>45</v>
      </c>
      <c r="B21" s="2">
        <v>45514</v>
      </c>
      <c r="C21" s="4" t="s">
        <v>9</v>
      </c>
      <c r="D21" s="4" t="s">
        <v>25</v>
      </c>
      <c r="E21" s="4" t="s">
        <v>26</v>
      </c>
      <c r="F21" s="4" t="s">
        <v>27</v>
      </c>
      <c r="G21" s="4" t="s">
        <v>28</v>
      </c>
      <c r="H21" s="4">
        <v>2</v>
      </c>
      <c r="I21">
        <f t="shared" si="0"/>
        <v>15</v>
      </c>
    </row>
    <row r="22" spans="1:9" x14ac:dyDescent="0.3">
      <c r="A22" s="4" t="s">
        <v>46</v>
      </c>
      <c r="B22" s="2">
        <v>45515</v>
      </c>
      <c r="C22" s="4" t="s">
        <v>15</v>
      </c>
      <c r="D22" s="4" t="s">
        <v>10</v>
      </c>
      <c r="E22" s="4" t="s">
        <v>11</v>
      </c>
      <c r="F22" s="4" t="s">
        <v>12</v>
      </c>
      <c r="G22" s="4" t="s">
        <v>13</v>
      </c>
      <c r="H22" s="4">
        <v>0</v>
      </c>
      <c r="I22">
        <f t="shared" si="0"/>
        <v>15</v>
      </c>
    </row>
    <row r="23" spans="1:9" x14ac:dyDescent="0.3">
      <c r="A23" s="4" t="s">
        <v>47</v>
      </c>
      <c r="B23" s="2">
        <v>45515</v>
      </c>
      <c r="C23" s="4" t="s">
        <v>9</v>
      </c>
      <c r="D23" s="4" t="s">
        <v>16</v>
      </c>
      <c r="E23" s="4" t="s">
        <v>17</v>
      </c>
      <c r="F23" s="4" t="s">
        <v>18</v>
      </c>
      <c r="G23" s="4" t="s">
        <v>19</v>
      </c>
      <c r="H23" s="4">
        <v>1</v>
      </c>
      <c r="I23">
        <f t="shared" si="0"/>
        <v>15</v>
      </c>
    </row>
    <row r="24" spans="1:9" x14ac:dyDescent="0.3">
      <c r="A24" s="4" t="s">
        <v>48</v>
      </c>
      <c r="B24" s="2">
        <v>45516</v>
      </c>
      <c r="C24" s="4" t="s">
        <v>9</v>
      </c>
      <c r="D24" s="4" t="s">
        <v>21</v>
      </c>
      <c r="E24" s="4" t="s">
        <v>22</v>
      </c>
      <c r="F24" s="4" t="s">
        <v>12</v>
      </c>
      <c r="G24" s="4" t="s">
        <v>23</v>
      </c>
      <c r="H24" s="4">
        <v>3</v>
      </c>
      <c r="I24">
        <f t="shared" si="0"/>
        <v>15</v>
      </c>
    </row>
    <row r="25" spans="1:9" x14ac:dyDescent="0.3">
      <c r="A25" s="4" t="s">
        <v>49</v>
      </c>
      <c r="B25" s="2">
        <v>45516</v>
      </c>
      <c r="C25" s="4" t="s">
        <v>15</v>
      </c>
      <c r="D25" s="4" t="s">
        <v>25</v>
      </c>
      <c r="E25" s="4" t="s">
        <v>26</v>
      </c>
      <c r="F25" s="4" t="s">
        <v>27</v>
      </c>
      <c r="G25" s="4" t="s">
        <v>28</v>
      </c>
      <c r="H25" s="4">
        <v>0</v>
      </c>
      <c r="I25">
        <f t="shared" si="0"/>
        <v>15</v>
      </c>
    </row>
    <row r="26" spans="1:9" x14ac:dyDescent="0.3">
      <c r="A26" s="4" t="s">
        <v>50</v>
      </c>
      <c r="B26" s="2">
        <v>45517</v>
      </c>
      <c r="C26" s="4" t="s">
        <v>9</v>
      </c>
      <c r="D26" s="4" t="s">
        <v>10</v>
      </c>
      <c r="E26" s="4" t="s">
        <v>11</v>
      </c>
      <c r="F26" s="4" t="s">
        <v>12</v>
      </c>
      <c r="G26" s="4" t="s">
        <v>13</v>
      </c>
      <c r="H26" s="4">
        <v>2</v>
      </c>
      <c r="I26">
        <f t="shared" si="0"/>
        <v>14</v>
      </c>
    </row>
    <row r="27" spans="1:9" x14ac:dyDescent="0.3">
      <c r="A27" s="4" t="s">
        <v>51</v>
      </c>
      <c r="B27" s="2">
        <v>45517</v>
      </c>
      <c r="C27" s="4" t="s">
        <v>9</v>
      </c>
      <c r="D27" s="4" t="s">
        <v>16</v>
      </c>
      <c r="E27" s="4" t="s">
        <v>17</v>
      </c>
      <c r="F27" s="4" t="s">
        <v>18</v>
      </c>
      <c r="G27" s="4" t="s">
        <v>19</v>
      </c>
      <c r="H27" s="4">
        <v>1</v>
      </c>
      <c r="I27">
        <f t="shared" si="0"/>
        <v>14</v>
      </c>
    </row>
    <row r="28" spans="1:9" x14ac:dyDescent="0.3">
      <c r="A28" s="4" t="s">
        <v>52</v>
      </c>
      <c r="B28" s="2">
        <v>45518</v>
      </c>
      <c r="C28" s="4" t="s">
        <v>15</v>
      </c>
      <c r="D28" s="4" t="s">
        <v>21</v>
      </c>
      <c r="E28" s="4" t="s">
        <v>22</v>
      </c>
      <c r="F28" s="4" t="s">
        <v>12</v>
      </c>
      <c r="G28" s="4" t="s">
        <v>23</v>
      </c>
      <c r="H28" s="4">
        <v>0</v>
      </c>
      <c r="I28">
        <f t="shared" si="0"/>
        <v>13</v>
      </c>
    </row>
    <row r="29" spans="1:9" x14ac:dyDescent="0.3">
      <c r="A29" s="4" t="s">
        <v>53</v>
      </c>
      <c r="B29" s="2">
        <v>45518</v>
      </c>
      <c r="C29" s="4" t="s">
        <v>9</v>
      </c>
      <c r="D29" s="4" t="s">
        <v>25</v>
      </c>
      <c r="E29" s="4" t="s">
        <v>26</v>
      </c>
      <c r="F29" s="4" t="s">
        <v>27</v>
      </c>
      <c r="G29" s="4" t="s">
        <v>28</v>
      </c>
      <c r="H29" s="4">
        <v>2</v>
      </c>
      <c r="I29">
        <f t="shared" si="0"/>
        <v>13</v>
      </c>
    </row>
    <row r="30" spans="1:9" x14ac:dyDescent="0.3">
      <c r="A30" s="4" t="s">
        <v>54</v>
      </c>
      <c r="B30" s="2">
        <v>45519</v>
      </c>
      <c r="C30" s="4" t="s">
        <v>9</v>
      </c>
      <c r="D30" s="4" t="s">
        <v>10</v>
      </c>
      <c r="E30" s="4" t="s">
        <v>11</v>
      </c>
      <c r="F30" s="4" t="s">
        <v>12</v>
      </c>
      <c r="G30" s="4" t="s">
        <v>13</v>
      </c>
      <c r="H30" s="4">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Sheet2</vt:lpstr>
      <vt:lpstr>Sheet1</vt:lpstr>
      <vt:lpstr>Sheet1!Criteria</vt:lpstr>
      <vt:lpstr>Sheet2!Criteria</vt:lpstr>
      <vt:lpstr>Sheet1!Extract</vt:lpstr>
      <vt:lpstr>Sheet2!Extract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 Shastrakar</dc:creator>
  <cp:lastModifiedBy>Sayali Shastrakar</cp:lastModifiedBy>
  <dcterms:created xsi:type="dcterms:W3CDTF">2024-11-22T18:07:44Z</dcterms:created>
  <dcterms:modified xsi:type="dcterms:W3CDTF">2024-11-22T19:00:37Z</dcterms:modified>
</cp:coreProperties>
</file>