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Tasks Solutions\"/>
    </mc:Choice>
  </mc:AlternateContent>
  <xr:revisionPtr revIDLastSave="0" documentId="8_{2A030C5D-2104-4896-9014-A63663E1D5FB}" xr6:coauthVersionLast="47" xr6:coauthVersionMax="47" xr10:uidLastSave="{00000000-0000-0000-0000-000000000000}"/>
  <bookViews>
    <workbookView xWindow="-108" yWindow="-108" windowWidth="23256" windowHeight="12576" xr2:uid="{5854A11C-E60A-4150-8D92-AF9005BF7214}"/>
  </bookViews>
  <sheets>
    <sheet name="Sheet3" sheetId="3" r:id="rId1"/>
    <sheet name="Sheet1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</calcChain>
</file>

<file path=xl/sharedStrings.xml><?xml version="1.0" encoding="utf-8"?>
<sst xmlns="http://schemas.openxmlformats.org/spreadsheetml/2006/main" count="117" uniqueCount="30">
  <si>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</si>
  <si>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</si>
  <si>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</si>
  <si>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</si>
  <si>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</si>
  <si>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</si>
  <si>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</si>
  <si>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</si>
  <si>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</si>
  <si>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</si>
  <si>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</si>
  <si>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</si>
  <si>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</si>
  <si>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</si>
  <si>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</si>
  <si>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</si>
  <si>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</si>
  <si>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</si>
  <si>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</si>
  <si>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</si>
  <si>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</si>
  <si>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</si>
  <si>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</si>
  <si>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</si>
  <si>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</si>
  <si>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 xml:space="preserve"> Sum of Actual Expense where variance is negative</t>
  </si>
  <si>
    <t>Row Labels</t>
  </si>
  <si>
    <t>Grand Total</t>
  </si>
  <si>
    <t>Sum of Budgeted Expense</t>
  </si>
  <si>
    <t>Sum of Actual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</si>
</sst>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0" fontId="0" fillId="4" borderId="0" xfId="0" applyFill="1"/>
    <xf numFmtId="0" fontId="0" fillId="4" borderId="0" xfId="0" applyFill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[Scenario 3 Budget vs Actual Expense.xlsx]Sheet3!PivotTable1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Sheet3!$A$4:$A$12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Sheet3!$B$4:$B$12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D7-4E11-8256-7FB20FF2F9B6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Sheet3!$A$4:$A$12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Sheet3!$C$4:$C$12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D7-4E11-8256-7FB20FF2F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125375"/>
        <c:axId val="831126335"/>
      </c:barChart>
      <c:catAx>
        <c:axId val="83112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26335"/>
        <c:crosses val="autoZero"/>
        <c:auto val="1"/>
        <c:lblAlgn val="ctr"/>
        <c:lblOffset val="100"/>
        <c:noMultiLvlLbl val="0"/>
      </c:catAx>
      <c:valAx>
        <c:axId val="83112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2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4</xdr:row>
      <xdr:rowOff>41910</xdr:rowOff>
    </xdr:from>
    <xdr:to>
      <xdr:col>11</xdr:col>
      <xdr:colOff>335280</xdr:colOff>
      <xdr:row>19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F8A24-761B-C565-61BE-3121D45F1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4ys" refreshedDate="45619.047650347224" createdVersion="8" refreshedVersion="8" minRefreshableVersion="3" recordCount="24" xr:uid="{068B4B0C-A53C-425D-A9FE-9A106B351931}">
  <cacheSource type="worksheet">
    <worksheetSource ref="A1:H25" sheet="Sheet1"/>
  </cacheSource>
  <cacheFields count="8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/>
    </cacheField>
    <cacheField name="Actual Expense" numFmtId="0">
      <sharedItems containsSemiMixedTypes="0" containsString="0" containsNumber="1" containsInteger="1" minValue="21000" maxValue="63000"/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50000"/>
    <n v="52000"/>
    <n v="-2000"/>
    <s v="Sales"/>
    <s v="Delhi"/>
    <d v="2024-08-01T00:00:00"/>
    <s v="Ramesh"/>
  </r>
  <r>
    <x v="1"/>
    <n v="30000"/>
    <n v="29000"/>
    <n v="1000"/>
    <s v="IT"/>
    <s v="Mumbai"/>
    <d v="2024-08-02T00:00:00"/>
    <s v="Priya"/>
  </r>
  <r>
    <x v="2"/>
    <n v="20000"/>
    <n v="21000"/>
    <n v="-1000"/>
    <s v="HR"/>
    <s v="Bangalore"/>
    <d v="2024-08-03T00:00:00"/>
    <s v="Neha"/>
  </r>
  <r>
    <x v="3"/>
    <n v="40000"/>
    <n v="39000"/>
    <n v="1000"/>
    <s v="Operations"/>
    <s v="Chennai"/>
    <d v="2024-08-04T00:00:00"/>
    <s v="Ravi"/>
  </r>
  <r>
    <x v="4"/>
    <n v="60000"/>
    <n v="62000"/>
    <n v="-2000"/>
    <s v="Sales"/>
    <s v="Delhi"/>
    <d v="2024-08-05T00:00:00"/>
    <s v="Amit"/>
  </r>
  <r>
    <x v="5"/>
    <n v="25000"/>
    <n v="24000"/>
    <n v="1000"/>
    <s v="Finance"/>
    <s v="Mumbai"/>
    <d v="2024-08-06T00:00:00"/>
    <s v="Priya"/>
  </r>
  <r>
    <x v="6"/>
    <n v="45000"/>
    <n v="47000"/>
    <n v="-2000"/>
    <s v="R&amp;D"/>
    <s v="Bangalore"/>
    <d v="2024-08-07T00:00:00"/>
    <s v="Ramesh"/>
  </r>
  <r>
    <x v="7"/>
    <n v="35000"/>
    <n v="34000"/>
    <n v="1000"/>
    <s v="Logistics"/>
    <s v="Chennai"/>
    <d v="2024-08-08T00:00:00"/>
    <s v="Neha"/>
  </r>
  <r>
    <x v="0"/>
    <n v="55000"/>
    <n v="54000"/>
    <n v="1000"/>
    <s v="Sales"/>
    <s v="Delhi"/>
    <d v="2024-08-09T00:00:00"/>
    <s v="Priya"/>
  </r>
  <r>
    <x v="1"/>
    <n v="31000"/>
    <n v="32000"/>
    <n v="-1000"/>
    <s v="IT"/>
    <s v="Mumbai"/>
    <d v="2024-08-10T00:00:00"/>
    <s v="Ravi"/>
  </r>
  <r>
    <x v="2"/>
    <n v="22000"/>
    <n v="23000"/>
    <n v="-1000"/>
    <s v="HR"/>
    <s v="Bangalore"/>
    <d v="2024-08-11T00:00:00"/>
    <s v="Neha"/>
  </r>
  <r>
    <x v="3"/>
    <n v="41000"/>
    <n v="40000"/>
    <n v="1000"/>
    <s v="Operations"/>
    <s v="Chennai"/>
    <d v="2024-08-12T00:00:00"/>
    <s v="Ramesh"/>
  </r>
  <r>
    <x v="4"/>
    <n v="61000"/>
    <n v="60000"/>
    <n v="1000"/>
    <s v="Sales"/>
    <s v="Delhi"/>
    <d v="2024-08-13T00:00:00"/>
    <s v="Priya"/>
  </r>
  <r>
    <x v="5"/>
    <n v="26000"/>
    <n v="25000"/>
    <n v="1000"/>
    <s v="Finance"/>
    <s v="Mumbai"/>
    <d v="2024-08-14T00:00:00"/>
    <s v="Ramesh"/>
  </r>
  <r>
    <x v="6"/>
    <n v="46000"/>
    <n v="48000"/>
    <n v="-2000"/>
    <s v="R&amp;D"/>
    <s v="Bangalore"/>
    <d v="2024-08-15T00:00:00"/>
    <s v="Neha"/>
  </r>
  <r>
    <x v="7"/>
    <n v="36000"/>
    <n v="35000"/>
    <n v="1000"/>
    <s v="Logistics"/>
    <s v="Chennai"/>
    <d v="2024-08-16T00:00:00"/>
    <s v="Priya"/>
  </r>
  <r>
    <x v="0"/>
    <n v="56000"/>
    <n v="55000"/>
    <n v="1000"/>
    <s v="Sales"/>
    <s v="Delhi"/>
    <d v="2024-08-17T00:00:00"/>
    <s v="Ravi"/>
  </r>
  <r>
    <x v="1"/>
    <n v="32000"/>
    <n v="33000"/>
    <n v="-1000"/>
    <s v="IT"/>
    <s v="Mumbai"/>
    <d v="2024-08-18T00:00:00"/>
    <s v="Ramesh"/>
  </r>
  <r>
    <x v="2"/>
    <n v="23000"/>
    <n v="24000"/>
    <n v="-1000"/>
    <s v="HR"/>
    <s v="Bangalore"/>
    <d v="2024-08-19T00:00:00"/>
    <s v="Priya"/>
  </r>
  <r>
    <x v="3"/>
    <n v="42000"/>
    <n v="41000"/>
    <n v="1000"/>
    <s v="Operations"/>
    <s v="Chennai"/>
    <d v="2024-08-20T00:00:00"/>
    <s v="Neha"/>
  </r>
  <r>
    <x v="4"/>
    <n v="62000"/>
    <n v="63000"/>
    <n v="-1000"/>
    <s v="Sales"/>
    <s v="Delhi"/>
    <d v="2024-08-21T00:00:00"/>
    <s v="Ravi"/>
  </r>
  <r>
    <x v="5"/>
    <n v="27000"/>
    <n v="26000"/>
    <n v="1000"/>
    <s v="Finance"/>
    <s v="Mumbai"/>
    <d v="2024-08-22T00:00:00"/>
    <s v="Priya"/>
  </r>
  <r>
    <x v="6"/>
    <n v="47000"/>
    <n v="49000"/>
    <n v="-2000"/>
    <s v="R&amp;D"/>
    <s v="Bangalore"/>
    <d v="2024-08-23T00:00:00"/>
    <s v="Ramesh"/>
  </r>
  <r>
    <x v="7"/>
    <n v="37000"/>
    <n v="36000"/>
    <n v="1000"/>
    <s v="Logistics"/>
    <s v="Chennai"/>
    <d v="2024-08-24T00:00:00"/>
    <s v="Neh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D9D291-8636-4E42-A898-F37E635B3BC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12" firstHeaderRow="0" firstDataRow="1" firstDataCol="1"/>
  <pivotFields count="8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numFmtId="14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ed Expense" fld="1" baseField="0" baseItem="0"/>
    <dataField name="Sum of Actual Expense" fld="2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348-5979-4B19-9C31-DDFD5EE88DCB}">
  <dimension ref="A3:C12"/>
  <sheetViews>
    <sheetView tabSelected="1" workbookViewId="0">
      <selection activeCell="B9" sqref="B9"/>
    </sheetView>
  </sheetViews>
  <sheetFormatPr defaultRowHeight="14.4" x14ac:dyDescent="0.3"/>
  <cols>
    <col min="1" max="1" width="12.5546875" bestFit="1" customWidth="1"/>
    <col min="2" max="2" width="23.21875" bestFit="1" customWidth="1"/>
    <col min="3" max="3" width="20.33203125" bestFit="1" customWidth="1"/>
  </cols>
  <sheetData>
    <row r="3" spans="1:3" x14ac:dyDescent="0.3">
      <c r="A3" s="9" t="s">
        <v>26</v>
      </c>
      <c r="B3" t="s">
        <v>28</v>
      </c>
      <c r="C3" t="s">
        <v>29</v>
      </c>
    </row>
    <row r="4" spans="1:3" x14ac:dyDescent="0.3">
      <c r="A4" s="10" t="s">
        <v>22</v>
      </c>
      <c r="B4" s="11">
        <v>78000</v>
      </c>
      <c r="C4" s="11">
        <v>75000</v>
      </c>
    </row>
    <row r="5" spans="1:3" x14ac:dyDescent="0.3">
      <c r="A5" s="10" t="s">
        <v>15</v>
      </c>
      <c r="B5" s="11">
        <v>65000</v>
      </c>
      <c r="C5" s="11">
        <v>68000</v>
      </c>
    </row>
    <row r="6" spans="1:3" x14ac:dyDescent="0.3">
      <c r="A6" s="10" t="s">
        <v>12</v>
      </c>
      <c r="B6" s="11">
        <v>93000</v>
      </c>
      <c r="C6" s="11">
        <v>94000</v>
      </c>
    </row>
    <row r="7" spans="1:3" x14ac:dyDescent="0.3">
      <c r="A7" s="10" t="s">
        <v>24</v>
      </c>
      <c r="B7" s="11">
        <v>108000</v>
      </c>
      <c r="C7" s="11">
        <v>105000</v>
      </c>
    </row>
    <row r="8" spans="1:3" x14ac:dyDescent="0.3">
      <c r="A8" s="10" t="s">
        <v>8</v>
      </c>
      <c r="B8" s="11">
        <v>161000</v>
      </c>
      <c r="C8" s="11">
        <v>161000</v>
      </c>
    </row>
    <row r="9" spans="1:3" x14ac:dyDescent="0.3">
      <c r="A9" s="10" t="s">
        <v>18</v>
      </c>
      <c r="B9" s="11">
        <v>123000</v>
      </c>
      <c r="C9" s="11">
        <v>120000</v>
      </c>
    </row>
    <row r="10" spans="1:3" x14ac:dyDescent="0.3">
      <c r="A10" s="10" t="s">
        <v>23</v>
      </c>
      <c r="B10" s="11">
        <v>138000</v>
      </c>
      <c r="C10" s="11">
        <v>144000</v>
      </c>
    </row>
    <row r="11" spans="1:3" x14ac:dyDescent="0.3">
      <c r="A11" s="10" t="s">
        <v>9</v>
      </c>
      <c r="B11" s="11">
        <v>183000</v>
      </c>
      <c r="C11" s="11">
        <v>185000</v>
      </c>
    </row>
    <row r="12" spans="1:3" x14ac:dyDescent="0.3">
      <c r="A12" s="10" t="s">
        <v>27</v>
      </c>
      <c r="B12" s="11">
        <v>949000</v>
      </c>
      <c r="C12" s="11">
        <v>952000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69A-ACF7-44D0-8BF9-401B10DF84D3}">
  <dimension ref="A1:L25"/>
  <sheetViews>
    <sheetView workbookViewId="0">
      <selection activeCell="L7" sqref="L7"/>
    </sheetView>
  </sheetViews>
  <sheetFormatPr defaultRowHeight="14.4" x14ac:dyDescent="0.3"/>
  <cols>
    <col min="1" max="1" width="11.33203125" customWidth="1"/>
    <col min="2" max="2" width="19" customWidth="1"/>
    <col min="3" max="3" width="15" customWidth="1"/>
    <col min="4" max="4" width="13" customWidth="1"/>
    <col min="5" max="5" width="14.33203125" customWidth="1"/>
    <col min="6" max="6" width="11.109375" customWidth="1"/>
    <col min="7" max="7" width="14.21875" customWidth="1"/>
    <col min="8" max="8" width="12.5546875" customWidth="1"/>
    <col min="9" max="10" width="8.6640625" customWidth="1"/>
    <col min="11" max="11" width="44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3">
      <c r="A2" s="2" t="s">
        <v>8</v>
      </c>
      <c r="B2" s="2">
        <v>50000</v>
      </c>
      <c r="C2" s="2">
        <v>52000</v>
      </c>
      <c r="D2" s="2">
        <v>-2000</v>
      </c>
      <c r="E2" s="2" t="s">
        <v>9</v>
      </c>
      <c r="F2" s="2" t="s">
        <v>10</v>
      </c>
      <c r="G2" s="3">
        <v>45505</v>
      </c>
      <c r="H2" s="2" t="s">
        <v>11</v>
      </c>
    </row>
    <row r="3" spans="1:12" x14ac:dyDescent="0.3">
      <c r="A3" s="4" t="s">
        <v>12</v>
      </c>
      <c r="B3" s="4">
        <v>30000</v>
      </c>
      <c r="C3" s="2">
        <v>29000</v>
      </c>
      <c r="D3" s="4">
        <v>1000</v>
      </c>
      <c r="E3" s="4" t="s">
        <v>12</v>
      </c>
      <c r="F3" s="4" t="s">
        <v>13</v>
      </c>
      <c r="G3" s="5">
        <v>45506</v>
      </c>
      <c r="H3" s="4" t="s">
        <v>14</v>
      </c>
    </row>
    <row r="4" spans="1:12" x14ac:dyDescent="0.3">
      <c r="A4" s="2" t="s">
        <v>15</v>
      </c>
      <c r="B4" s="2">
        <v>20000</v>
      </c>
      <c r="C4" s="2">
        <v>21000</v>
      </c>
      <c r="D4" s="2">
        <v>-1000</v>
      </c>
      <c r="E4" s="2" t="s">
        <v>15</v>
      </c>
      <c r="F4" s="2" t="s">
        <v>16</v>
      </c>
      <c r="G4" s="3">
        <v>45507</v>
      </c>
      <c r="H4" s="2" t="s">
        <v>17</v>
      </c>
    </row>
    <row r="5" spans="1:12" x14ac:dyDescent="0.3">
      <c r="A5" s="4" t="s">
        <v>18</v>
      </c>
      <c r="B5" s="4">
        <v>40000</v>
      </c>
      <c r="C5" s="2">
        <v>39000</v>
      </c>
      <c r="D5" s="4">
        <v>1000</v>
      </c>
      <c r="E5" s="4" t="s">
        <v>18</v>
      </c>
      <c r="F5" s="4" t="s">
        <v>19</v>
      </c>
      <c r="G5" s="5">
        <v>45508</v>
      </c>
      <c r="H5" s="4" t="s">
        <v>20</v>
      </c>
    </row>
    <row r="6" spans="1:12" x14ac:dyDescent="0.3">
      <c r="A6" s="2" t="s">
        <v>9</v>
      </c>
      <c r="B6" s="2">
        <v>60000</v>
      </c>
      <c r="C6" s="2">
        <v>62000</v>
      </c>
      <c r="D6" s="2">
        <v>-2000</v>
      </c>
      <c r="E6" s="2" t="s">
        <v>9</v>
      </c>
      <c r="F6" s="2" t="s">
        <v>10</v>
      </c>
      <c r="G6" s="3">
        <v>45509</v>
      </c>
      <c r="H6" s="2" t="s">
        <v>21</v>
      </c>
    </row>
    <row r="7" spans="1:12" x14ac:dyDescent="0.3">
      <c r="A7" s="4" t="s">
        <v>22</v>
      </c>
      <c r="B7" s="4">
        <v>25000</v>
      </c>
      <c r="C7" s="2">
        <v>24000</v>
      </c>
      <c r="D7" s="4">
        <v>1000</v>
      </c>
      <c r="E7" s="4" t="s">
        <v>22</v>
      </c>
      <c r="F7" s="4" t="s">
        <v>13</v>
      </c>
      <c r="G7" s="5">
        <v>45510</v>
      </c>
      <c r="H7" s="4" t="s">
        <v>14</v>
      </c>
      <c r="K7" s="8" t="s">
        <v>25</v>
      </c>
      <c r="L7" s="7">
        <f>SUMIF(D2:D25,"&lt;0",C2:C25)</f>
        <v>454000</v>
      </c>
    </row>
    <row r="8" spans="1:12" x14ac:dyDescent="0.3">
      <c r="A8" s="2" t="s">
        <v>23</v>
      </c>
      <c r="B8" s="2">
        <v>45000</v>
      </c>
      <c r="C8" s="2">
        <v>47000</v>
      </c>
      <c r="D8" s="2">
        <v>-2000</v>
      </c>
      <c r="E8" s="2" t="s">
        <v>23</v>
      </c>
      <c r="F8" s="2" t="s">
        <v>16</v>
      </c>
      <c r="G8" s="3">
        <v>45511</v>
      </c>
      <c r="H8" s="2" t="s">
        <v>11</v>
      </c>
      <c r="K8" s="6"/>
    </row>
    <row r="9" spans="1:12" x14ac:dyDescent="0.3">
      <c r="A9" s="4" t="s">
        <v>24</v>
      </c>
      <c r="B9" s="4">
        <v>35000</v>
      </c>
      <c r="C9" s="2">
        <v>34000</v>
      </c>
      <c r="D9" s="4">
        <v>1000</v>
      </c>
      <c r="E9" s="4" t="s">
        <v>24</v>
      </c>
      <c r="F9" s="4" t="s">
        <v>19</v>
      </c>
      <c r="G9" s="5">
        <v>45512</v>
      </c>
      <c r="H9" s="4" t="s">
        <v>17</v>
      </c>
      <c r="K9" s="6"/>
    </row>
    <row r="10" spans="1:12" x14ac:dyDescent="0.3">
      <c r="A10" s="4" t="s">
        <v>8</v>
      </c>
      <c r="B10" s="4">
        <v>55000</v>
      </c>
      <c r="C10" s="2">
        <v>54000</v>
      </c>
      <c r="D10" s="4">
        <v>1000</v>
      </c>
      <c r="E10" s="4" t="s">
        <v>9</v>
      </c>
      <c r="F10" s="4" t="s">
        <v>10</v>
      </c>
      <c r="G10" s="5">
        <v>45513</v>
      </c>
      <c r="H10" s="4" t="s">
        <v>14</v>
      </c>
      <c r="K10" s="6"/>
    </row>
    <row r="11" spans="1:12" x14ac:dyDescent="0.3">
      <c r="A11" s="2" t="s">
        <v>12</v>
      </c>
      <c r="B11" s="2">
        <v>31000</v>
      </c>
      <c r="C11" s="2">
        <v>32000</v>
      </c>
      <c r="D11" s="2">
        <v>-1000</v>
      </c>
      <c r="E11" s="2" t="s">
        <v>12</v>
      </c>
      <c r="F11" s="2" t="s">
        <v>13</v>
      </c>
      <c r="G11" s="3">
        <v>45514</v>
      </c>
      <c r="H11" s="2" t="s">
        <v>20</v>
      </c>
    </row>
    <row r="12" spans="1:12" x14ac:dyDescent="0.3">
      <c r="A12" s="2" t="s">
        <v>15</v>
      </c>
      <c r="B12" s="2">
        <v>22000</v>
      </c>
      <c r="C12" s="2">
        <v>23000</v>
      </c>
      <c r="D12" s="2">
        <v>-1000</v>
      </c>
      <c r="E12" s="2" t="s">
        <v>15</v>
      </c>
      <c r="F12" s="2" t="s">
        <v>16</v>
      </c>
      <c r="G12" s="3">
        <v>45515</v>
      </c>
      <c r="H12" s="2" t="s">
        <v>17</v>
      </c>
    </row>
    <row r="13" spans="1:12" x14ac:dyDescent="0.3">
      <c r="A13" s="4" t="s">
        <v>18</v>
      </c>
      <c r="B13" s="4">
        <v>41000</v>
      </c>
      <c r="C13" s="2">
        <v>40000</v>
      </c>
      <c r="D13" s="4">
        <v>1000</v>
      </c>
      <c r="E13" s="4" t="s">
        <v>18</v>
      </c>
      <c r="F13" s="4" t="s">
        <v>19</v>
      </c>
      <c r="G13" s="5">
        <v>45516</v>
      </c>
      <c r="H13" s="4" t="s">
        <v>11</v>
      </c>
    </row>
    <row r="14" spans="1:12" x14ac:dyDescent="0.3">
      <c r="A14" s="4" t="s">
        <v>9</v>
      </c>
      <c r="B14" s="4">
        <v>61000</v>
      </c>
      <c r="C14" s="2">
        <v>60000</v>
      </c>
      <c r="D14" s="4">
        <v>1000</v>
      </c>
      <c r="E14" s="4" t="s">
        <v>9</v>
      </c>
      <c r="F14" s="4" t="s">
        <v>10</v>
      </c>
      <c r="G14" s="5">
        <v>45517</v>
      </c>
      <c r="H14" s="4" t="s">
        <v>14</v>
      </c>
    </row>
    <row r="15" spans="1:12" x14ac:dyDescent="0.3">
      <c r="A15" s="4" t="s">
        <v>22</v>
      </c>
      <c r="B15" s="4">
        <v>26000</v>
      </c>
      <c r="C15" s="2">
        <v>25000</v>
      </c>
      <c r="D15" s="4">
        <v>1000</v>
      </c>
      <c r="E15" s="4" t="s">
        <v>22</v>
      </c>
      <c r="F15" s="4" t="s">
        <v>13</v>
      </c>
      <c r="G15" s="5">
        <v>45518</v>
      </c>
      <c r="H15" s="4" t="s">
        <v>11</v>
      </c>
    </row>
    <row r="16" spans="1:12" x14ac:dyDescent="0.3">
      <c r="A16" s="2" t="s">
        <v>23</v>
      </c>
      <c r="B16" s="2">
        <v>46000</v>
      </c>
      <c r="C16" s="2">
        <v>48000</v>
      </c>
      <c r="D16" s="2">
        <v>-2000</v>
      </c>
      <c r="E16" s="2" t="s">
        <v>23</v>
      </c>
      <c r="F16" s="2" t="s">
        <v>16</v>
      </c>
      <c r="G16" s="3">
        <v>45519</v>
      </c>
      <c r="H16" s="2" t="s">
        <v>17</v>
      </c>
    </row>
    <row r="17" spans="1:8" x14ac:dyDescent="0.3">
      <c r="A17" s="4" t="s">
        <v>24</v>
      </c>
      <c r="B17" s="4">
        <v>36000</v>
      </c>
      <c r="C17" s="2">
        <v>35000</v>
      </c>
      <c r="D17" s="4">
        <v>1000</v>
      </c>
      <c r="E17" s="4" t="s">
        <v>24</v>
      </c>
      <c r="F17" s="4" t="s">
        <v>19</v>
      </c>
      <c r="G17" s="5">
        <v>45520</v>
      </c>
      <c r="H17" s="4" t="s">
        <v>14</v>
      </c>
    </row>
    <row r="18" spans="1:8" x14ac:dyDescent="0.3">
      <c r="A18" s="4" t="s">
        <v>8</v>
      </c>
      <c r="B18" s="4">
        <v>56000</v>
      </c>
      <c r="C18" s="2">
        <v>55000</v>
      </c>
      <c r="D18" s="4">
        <v>1000</v>
      </c>
      <c r="E18" s="4" t="s">
        <v>9</v>
      </c>
      <c r="F18" s="4" t="s">
        <v>10</v>
      </c>
      <c r="G18" s="5">
        <v>45521</v>
      </c>
      <c r="H18" s="4" t="s">
        <v>20</v>
      </c>
    </row>
    <row r="19" spans="1:8" x14ac:dyDescent="0.3">
      <c r="A19" s="2" t="s">
        <v>12</v>
      </c>
      <c r="B19" s="2">
        <v>32000</v>
      </c>
      <c r="C19" s="2">
        <v>33000</v>
      </c>
      <c r="D19" s="2">
        <v>-1000</v>
      </c>
      <c r="E19" s="2" t="s">
        <v>12</v>
      </c>
      <c r="F19" s="2" t="s">
        <v>13</v>
      </c>
      <c r="G19" s="3">
        <v>45522</v>
      </c>
      <c r="H19" s="2" t="s">
        <v>11</v>
      </c>
    </row>
    <row r="20" spans="1:8" x14ac:dyDescent="0.3">
      <c r="A20" s="2" t="s">
        <v>15</v>
      </c>
      <c r="B20" s="2">
        <v>23000</v>
      </c>
      <c r="C20" s="2">
        <v>24000</v>
      </c>
      <c r="D20" s="2">
        <v>-1000</v>
      </c>
      <c r="E20" s="2" t="s">
        <v>15</v>
      </c>
      <c r="F20" s="2" t="s">
        <v>16</v>
      </c>
      <c r="G20" s="3">
        <v>45523</v>
      </c>
      <c r="H20" s="2" t="s">
        <v>14</v>
      </c>
    </row>
    <row r="21" spans="1:8" x14ac:dyDescent="0.3">
      <c r="A21" s="4" t="s">
        <v>18</v>
      </c>
      <c r="B21" s="4">
        <v>42000</v>
      </c>
      <c r="C21" s="2">
        <v>41000</v>
      </c>
      <c r="D21" s="4">
        <v>1000</v>
      </c>
      <c r="E21" s="4" t="s">
        <v>18</v>
      </c>
      <c r="F21" s="4" t="s">
        <v>19</v>
      </c>
      <c r="G21" s="5">
        <v>45524</v>
      </c>
      <c r="H21" s="4" t="s">
        <v>17</v>
      </c>
    </row>
    <row r="22" spans="1:8" x14ac:dyDescent="0.3">
      <c r="A22" s="2" t="s">
        <v>9</v>
      </c>
      <c r="B22" s="2">
        <v>62000</v>
      </c>
      <c r="C22" s="2">
        <v>63000</v>
      </c>
      <c r="D22" s="2">
        <v>-1000</v>
      </c>
      <c r="E22" s="2" t="s">
        <v>9</v>
      </c>
      <c r="F22" s="2" t="s">
        <v>10</v>
      </c>
      <c r="G22" s="3">
        <v>45525</v>
      </c>
      <c r="H22" s="2" t="s">
        <v>20</v>
      </c>
    </row>
    <row r="23" spans="1:8" x14ac:dyDescent="0.3">
      <c r="A23" s="4" t="s">
        <v>22</v>
      </c>
      <c r="B23" s="4">
        <v>27000</v>
      </c>
      <c r="C23" s="2">
        <v>26000</v>
      </c>
      <c r="D23" s="4">
        <v>1000</v>
      </c>
      <c r="E23" s="4" t="s">
        <v>22</v>
      </c>
      <c r="F23" s="4" t="s">
        <v>13</v>
      </c>
      <c r="G23" s="5">
        <v>45526</v>
      </c>
      <c r="H23" s="4" t="s">
        <v>14</v>
      </c>
    </row>
    <row r="24" spans="1:8" x14ac:dyDescent="0.3">
      <c r="A24" s="2" t="s">
        <v>23</v>
      </c>
      <c r="B24" s="2">
        <v>47000</v>
      </c>
      <c r="C24" s="2">
        <v>49000</v>
      </c>
      <c r="D24" s="2">
        <v>-2000</v>
      </c>
      <c r="E24" s="2" t="s">
        <v>23</v>
      </c>
      <c r="F24" s="2" t="s">
        <v>16</v>
      </c>
      <c r="G24" s="3">
        <v>45527</v>
      </c>
      <c r="H24" s="2" t="s">
        <v>11</v>
      </c>
    </row>
    <row r="25" spans="1:8" x14ac:dyDescent="0.3">
      <c r="A25" s="4" t="s">
        <v>24</v>
      </c>
      <c r="B25" s="4">
        <v>37000</v>
      </c>
      <c r="C25" s="2">
        <v>36000</v>
      </c>
      <c r="D25" s="4">
        <v>1000</v>
      </c>
      <c r="E25" s="4" t="s">
        <v>24</v>
      </c>
      <c r="F25" s="4" t="s">
        <v>19</v>
      </c>
      <c r="G25" s="5">
        <v>45528</v>
      </c>
      <c r="H25" s="4" t="s">
        <v>17</v>
      </c>
    </row>
  </sheetData>
  <conditionalFormatting sqref="C2:C25">
    <cfRule type="cellIs" dxfId="0" priority="1" operator="greaterThan">
      <formula>B2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Shastrakar</dc:creator>
  <cp:lastModifiedBy>Sayali Shastrakar</cp:lastModifiedBy>
  <dcterms:created xsi:type="dcterms:W3CDTF">2024-11-22T19:02:13Z</dcterms:created>
  <dcterms:modified xsi:type="dcterms:W3CDTF">2024-11-22T20:03:06Z</dcterms:modified>
</cp:coreProperties>
</file>