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EM-1" sheetId="1" r:id="rId1"/>
    <sheet name="SEM-2" sheetId="9" r:id="rId2"/>
    <sheet name="SEM-3" sheetId="3" r:id="rId3"/>
    <sheet name="SEM-4" sheetId="4" r:id="rId4"/>
    <sheet name="SEM-5" sheetId="5" r:id="rId5"/>
    <sheet name="SEM-6" sheetId="6" r:id="rId6"/>
    <sheet name="SEM-7" sheetId="7" r:id="rId7"/>
    <sheet name="SEM-8" sheetId="8" r:id="rId8"/>
  </sheets>
  <externalReferences>
    <externalReference r:id="rId9"/>
  </externalReferences>
  <definedNames>
    <definedName name="_xlnm._FilterDatabase" localSheetId="0" hidden="1">'SEM-1'!$A$2:$G$39</definedName>
    <definedName name="_xlnm._FilterDatabase" localSheetId="1" hidden="1">'SEM-2'!$A$2:$G$39</definedName>
  </definedNames>
  <calcPr calcId="152511"/>
</workbook>
</file>

<file path=xl/calcChain.xml><?xml version="1.0" encoding="utf-8"?>
<calcChain xmlns="http://schemas.openxmlformats.org/spreadsheetml/2006/main">
  <c r="B19" i="7" l="1"/>
  <c r="G35" i="8"/>
  <c r="G34" i="8"/>
  <c r="G33" i="8"/>
  <c r="G32" i="8"/>
  <c r="G31" i="8"/>
  <c r="G30" i="8"/>
  <c r="G29" i="8"/>
  <c r="G28" i="8"/>
  <c r="G23" i="8"/>
  <c r="G22" i="8"/>
  <c r="G21" i="8"/>
  <c r="G20" i="8"/>
  <c r="G19" i="8"/>
  <c r="G18" i="8"/>
  <c r="G17" i="8"/>
  <c r="G16" i="8"/>
  <c r="G11" i="8"/>
  <c r="G10" i="8"/>
  <c r="G9" i="8"/>
  <c r="G8" i="8"/>
  <c r="G7" i="8"/>
  <c r="G6" i="8"/>
  <c r="G5" i="8"/>
  <c r="G4" i="8"/>
  <c r="G3" i="8"/>
  <c r="G39" i="8" s="1"/>
  <c r="G35" i="7"/>
  <c r="G34" i="7"/>
  <c r="G33" i="7"/>
  <c r="G32" i="7"/>
  <c r="G31" i="7"/>
  <c r="G30" i="7"/>
  <c r="G29" i="7"/>
  <c r="G28" i="7"/>
  <c r="G24" i="7"/>
  <c r="G23" i="7"/>
  <c r="G22" i="7"/>
  <c r="G21" i="7"/>
  <c r="G20" i="7"/>
  <c r="G19" i="7"/>
  <c r="G18" i="7"/>
  <c r="G17" i="7"/>
  <c r="G16" i="7"/>
  <c r="G12" i="7"/>
  <c r="G11" i="7"/>
  <c r="G10" i="7"/>
  <c r="G9" i="7"/>
  <c r="G8" i="7"/>
  <c r="G7" i="7"/>
  <c r="G6" i="7"/>
  <c r="G5" i="7"/>
  <c r="G4" i="7"/>
  <c r="G3" i="7"/>
  <c r="G39" i="7" s="1"/>
  <c r="G30" i="6"/>
  <c r="G29" i="6"/>
  <c r="G28" i="6"/>
  <c r="G21" i="6"/>
  <c r="G20" i="6"/>
  <c r="G19" i="6"/>
  <c r="G18" i="6"/>
  <c r="G17" i="6"/>
  <c r="G16" i="6"/>
  <c r="G9" i="6"/>
  <c r="G8" i="6"/>
  <c r="G7" i="6"/>
  <c r="G6" i="6"/>
  <c r="G5" i="6"/>
  <c r="G4" i="6"/>
  <c r="G3" i="6"/>
  <c r="G39" i="6" s="1"/>
  <c r="G34" i="5"/>
  <c r="G32" i="5"/>
  <c r="G31" i="5"/>
  <c r="G30" i="5"/>
  <c r="G29" i="5"/>
  <c r="G28" i="5"/>
  <c r="G22" i="5"/>
  <c r="G20" i="5"/>
  <c r="G19" i="5"/>
  <c r="G18" i="5"/>
  <c r="G17" i="5"/>
  <c r="G16" i="5"/>
  <c r="G10" i="5"/>
  <c r="G8" i="5"/>
  <c r="G7" i="5"/>
  <c r="G6" i="5"/>
  <c r="G5" i="5"/>
  <c r="G4" i="5"/>
  <c r="G3" i="5"/>
  <c r="G39" i="5" s="1"/>
  <c r="G36" i="4"/>
  <c r="G34" i="4"/>
  <c r="G33" i="4"/>
  <c r="G32" i="4"/>
  <c r="G31" i="4"/>
  <c r="G30" i="4"/>
  <c r="G29" i="4"/>
  <c r="G28" i="4"/>
  <c r="G24" i="4"/>
  <c r="G23" i="4"/>
  <c r="G22" i="4"/>
  <c r="G21" i="4"/>
  <c r="G20" i="4"/>
  <c r="G19" i="4"/>
  <c r="G18" i="4"/>
  <c r="G17" i="4"/>
  <c r="G16" i="4"/>
  <c r="G12" i="4"/>
  <c r="G11" i="4"/>
  <c r="G10" i="4"/>
  <c r="G9" i="4"/>
  <c r="G8" i="4"/>
  <c r="G7" i="4"/>
  <c r="G6" i="4"/>
  <c r="G5" i="4"/>
  <c r="G4" i="4"/>
  <c r="G3" i="4"/>
  <c r="G39" i="4" s="1"/>
  <c r="G33" i="3"/>
  <c r="G32" i="3"/>
  <c r="G31" i="3"/>
  <c r="G30" i="3"/>
  <c r="G29" i="3"/>
  <c r="G28" i="3"/>
  <c r="G23" i="3"/>
  <c r="G22" i="3"/>
  <c r="G21" i="3"/>
  <c r="G20" i="3"/>
  <c r="G19" i="3"/>
  <c r="G18" i="3"/>
  <c r="G17" i="3"/>
  <c r="G16" i="3"/>
  <c r="G11" i="3"/>
  <c r="G10" i="3"/>
  <c r="G9" i="3"/>
  <c r="G8" i="3"/>
  <c r="G7" i="3"/>
  <c r="G6" i="3"/>
  <c r="G5" i="3"/>
  <c r="G4" i="3"/>
  <c r="G3" i="3"/>
  <c r="G39" i="3" s="1"/>
  <c r="B39" i="9"/>
  <c r="A39" i="9"/>
  <c r="B38" i="9"/>
  <c r="A38" i="9"/>
  <c r="B37" i="9"/>
  <c r="A37" i="9"/>
  <c r="G36" i="9"/>
  <c r="B36" i="9"/>
  <c r="A36" i="9"/>
  <c r="B35" i="9"/>
  <c r="A35" i="9"/>
  <c r="B34" i="9"/>
  <c r="A34" i="9"/>
  <c r="G33" i="9"/>
  <c r="B33" i="9"/>
  <c r="A33" i="9"/>
  <c r="G32" i="9"/>
  <c r="B32" i="9"/>
  <c r="A32" i="9"/>
  <c r="B31" i="9"/>
  <c r="A31" i="9"/>
  <c r="B30" i="9"/>
  <c r="A30" i="9"/>
  <c r="G29" i="9"/>
  <c r="B29" i="9"/>
  <c r="A29" i="9"/>
  <c r="G28" i="9"/>
  <c r="B28" i="9"/>
  <c r="A28" i="9"/>
  <c r="B27" i="9"/>
  <c r="A27" i="9"/>
  <c r="B26" i="9"/>
  <c r="A26" i="9"/>
  <c r="G25" i="9"/>
  <c r="B25" i="9"/>
  <c r="A25" i="9"/>
  <c r="G24" i="9"/>
  <c r="B24" i="9"/>
  <c r="A24" i="9"/>
  <c r="B23" i="9"/>
  <c r="A23" i="9"/>
  <c r="B22" i="9"/>
  <c r="A22" i="9"/>
  <c r="G21" i="9"/>
  <c r="B21" i="9"/>
  <c r="A21" i="9"/>
  <c r="G20" i="9"/>
  <c r="B20" i="9"/>
  <c r="A20" i="9"/>
  <c r="B19" i="9"/>
  <c r="A19" i="9"/>
  <c r="B18" i="9"/>
  <c r="A18" i="9"/>
  <c r="G17" i="9"/>
  <c r="B17" i="9"/>
  <c r="A17" i="9"/>
  <c r="G16" i="9"/>
  <c r="B16" i="9"/>
  <c r="A16" i="9"/>
  <c r="B15" i="9"/>
  <c r="A15" i="9"/>
  <c r="B14" i="9"/>
  <c r="A14" i="9"/>
  <c r="G13" i="9"/>
  <c r="B13" i="9"/>
  <c r="A13" i="9"/>
  <c r="G12" i="9"/>
  <c r="B12" i="9"/>
  <c r="A12" i="9"/>
  <c r="B11" i="9"/>
  <c r="A11" i="9"/>
  <c r="B10" i="9"/>
  <c r="A10" i="9"/>
  <c r="G9" i="9"/>
  <c r="B9" i="9"/>
  <c r="A9" i="9"/>
  <c r="G8" i="9"/>
  <c r="B8" i="9"/>
  <c r="A8" i="9"/>
  <c r="B7" i="9"/>
  <c r="A7" i="9"/>
  <c r="B6" i="9"/>
  <c r="A6" i="9"/>
  <c r="G5" i="9"/>
  <c r="B5" i="9"/>
  <c r="A5" i="9"/>
  <c r="G4" i="9"/>
  <c r="B4" i="9"/>
  <c r="A4" i="9"/>
  <c r="G3" i="9"/>
  <c r="G39" i="9" s="1"/>
  <c r="A4" i="1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A34" i="8"/>
  <c r="B34" i="8"/>
  <c r="A35" i="8"/>
  <c r="B35" i="8"/>
  <c r="A36" i="8"/>
  <c r="B36" i="8"/>
  <c r="A37" i="8"/>
  <c r="B37" i="8"/>
  <c r="A38" i="8"/>
  <c r="B38" i="8"/>
  <c r="A39" i="8"/>
  <c r="B39" i="8"/>
  <c r="B4" i="8"/>
  <c r="A4" i="8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B4" i="7"/>
  <c r="A4" i="7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B4" i="6"/>
  <c r="A4" i="6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B4" i="5"/>
  <c r="A4" i="5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B4" i="4"/>
  <c r="A4" i="4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B4" i="3"/>
  <c r="A4" i="3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G12" i="8" l="1"/>
  <c r="G24" i="8"/>
  <c r="G36" i="8"/>
  <c r="G13" i="8"/>
  <c r="G25" i="8"/>
  <c r="G37" i="8"/>
  <c r="G14" i="8"/>
  <c r="G26" i="8"/>
  <c r="G38" i="8"/>
  <c r="G15" i="8"/>
  <c r="G27" i="8"/>
  <c r="G36" i="7"/>
  <c r="G13" i="7"/>
  <c r="G25" i="7"/>
  <c r="G37" i="7"/>
  <c r="G14" i="7"/>
  <c r="G26" i="7"/>
  <c r="G38" i="7"/>
  <c r="G15" i="7"/>
  <c r="G27" i="7"/>
  <c r="G31" i="6"/>
  <c r="G32" i="6"/>
  <c r="G33" i="6"/>
  <c r="G10" i="6"/>
  <c r="G22" i="6"/>
  <c r="G34" i="6"/>
  <c r="G11" i="6"/>
  <c r="G23" i="6"/>
  <c r="G35" i="6"/>
  <c r="G12" i="6"/>
  <c r="G24" i="6"/>
  <c r="G36" i="6"/>
  <c r="G13" i="6"/>
  <c r="G25" i="6"/>
  <c r="G37" i="6"/>
  <c r="G14" i="6"/>
  <c r="G26" i="6"/>
  <c r="G38" i="6"/>
  <c r="G15" i="6"/>
  <c r="G27" i="6"/>
  <c r="G9" i="5"/>
  <c r="G21" i="5"/>
  <c r="G33" i="5"/>
  <c r="G11" i="5"/>
  <c r="G23" i="5"/>
  <c r="G35" i="5"/>
  <c r="G12" i="5"/>
  <c r="G24" i="5"/>
  <c r="G36" i="5"/>
  <c r="G13" i="5"/>
  <c r="G25" i="5"/>
  <c r="G37" i="5"/>
  <c r="G14" i="5"/>
  <c r="G26" i="5"/>
  <c r="G38" i="5"/>
  <c r="G15" i="5"/>
  <c r="G27" i="5"/>
  <c r="G35" i="4"/>
  <c r="G13" i="4"/>
  <c r="G25" i="4"/>
  <c r="G37" i="4"/>
  <c r="G14" i="4"/>
  <c r="G26" i="4"/>
  <c r="G38" i="4"/>
  <c r="G15" i="4"/>
  <c r="G27" i="4"/>
  <c r="G34" i="3"/>
  <c r="G35" i="3"/>
  <c r="G12" i="3"/>
  <c r="G24" i="3"/>
  <c r="G36" i="3"/>
  <c r="G13" i="3"/>
  <c r="G25" i="3"/>
  <c r="G37" i="3"/>
  <c r="G14" i="3"/>
  <c r="G26" i="3"/>
  <c r="G38" i="3"/>
  <c r="G15" i="3"/>
  <c r="G27" i="3"/>
  <c r="G37" i="9"/>
  <c r="G6" i="9"/>
  <c r="G10" i="9"/>
  <c r="G14" i="9"/>
  <c r="G18" i="9"/>
  <c r="G22" i="9"/>
  <c r="G26" i="9"/>
  <c r="G30" i="9"/>
  <c r="G34" i="9"/>
  <c r="G38" i="9"/>
  <c r="G7" i="9"/>
  <c r="G11" i="9"/>
  <c r="G15" i="9"/>
  <c r="G19" i="9"/>
  <c r="G23" i="9"/>
  <c r="G27" i="9"/>
  <c r="G31" i="9"/>
  <c r="G35" i="9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  <c r="G4" i="1" s="1"/>
</calcChain>
</file>

<file path=xl/sharedStrings.xml><?xml version="1.0" encoding="utf-8"?>
<sst xmlns="http://schemas.openxmlformats.org/spreadsheetml/2006/main" count="64" uniqueCount="14">
  <si>
    <t>Attendance of Sem-1</t>
  </si>
  <si>
    <t>Month-1</t>
  </si>
  <si>
    <t>Month-2</t>
  </si>
  <si>
    <t>Month-3</t>
  </si>
  <si>
    <t>Month-4</t>
  </si>
  <si>
    <t>Total</t>
  </si>
  <si>
    <t>Roll</t>
  </si>
  <si>
    <t>Name</t>
  </si>
  <si>
    <t>Attendance of Sem-3</t>
  </si>
  <si>
    <t>Attendance of Sem-4</t>
  </si>
  <si>
    <t>Attendance of Sem-8</t>
  </si>
  <si>
    <t>Attendance of Sem-7</t>
  </si>
  <si>
    <t>Attendance of Sem-6</t>
  </si>
  <si>
    <t>Attendance of Sem-5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</si>
</sst>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Eras Bold ITC"/>
      <family val="2"/>
    </font>
    <font>
      <sz val="11"/>
      <color theme="1"/>
      <name val="Tw Cen MT Condensed Extra Bold"/>
      <family val="2"/>
    </font>
    <font>
      <b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Tw Cen MT Condensed Extra Bold"/>
      <family val="2"/>
    </font>
    <font>
      <b/>
      <sz val="18"/>
      <color theme="0" tint="-4.9989318521683403E-2"/>
      <name val="Tw Cen MT Condensed Extra Bold"/>
      <family val="2"/>
    </font>
    <font>
      <sz val="11"/>
      <color theme="0" tint="-4.9989318521683403E-2"/>
      <name val="Tw Cen MT Condensed Extra Bold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1704D"/>
      <color rgb="FFE13E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yan_maity/EXCEL/Sayan_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_details"/>
      <sheetName val="Course_Details"/>
      <sheetName val="Attendence_Report"/>
      <sheetName val="Result_Report"/>
      <sheetName val="Overall_Performance"/>
    </sheetNames>
    <sheetDataSet>
      <sheetData sheetId="0">
        <row r="3">
          <cell r="A3">
            <v>37</v>
          </cell>
          <cell r="B3" t="str">
            <v>ABHIJIT NANDA</v>
          </cell>
        </row>
        <row r="4">
          <cell r="A4">
            <v>38</v>
          </cell>
          <cell r="B4" t="str">
            <v>ABHIJIT PAYRA</v>
          </cell>
        </row>
        <row r="5">
          <cell r="A5">
            <v>39</v>
          </cell>
          <cell r="B5" t="str">
            <v>ARPAN BHUNIA</v>
          </cell>
        </row>
        <row r="6">
          <cell r="A6">
            <v>40</v>
          </cell>
          <cell r="B6" t="str">
            <v>ASIM SAMANTA</v>
          </cell>
        </row>
        <row r="7">
          <cell r="A7">
            <v>41</v>
          </cell>
          <cell r="B7" t="str">
            <v>AVIJIT DAS</v>
          </cell>
        </row>
        <row r="8">
          <cell r="A8">
            <v>42</v>
          </cell>
          <cell r="B8" t="str">
            <v>BAPAN BARMAN</v>
          </cell>
        </row>
        <row r="9">
          <cell r="A9">
            <v>43</v>
          </cell>
          <cell r="B9" t="str">
            <v>BIBEK JANA</v>
          </cell>
        </row>
        <row r="10">
          <cell r="A10">
            <v>44</v>
          </cell>
          <cell r="B10" t="str">
            <v>BIBEKANANDA BARIK</v>
          </cell>
        </row>
        <row r="11">
          <cell r="A11">
            <v>45</v>
          </cell>
          <cell r="B11" t="str">
            <v>BISWANATH PAIKARA</v>
          </cell>
        </row>
        <row r="12">
          <cell r="A12">
            <v>46</v>
          </cell>
          <cell r="B12" t="str">
            <v>KRISHNAGOPAL DAS</v>
          </cell>
        </row>
        <row r="13">
          <cell r="A13">
            <v>47</v>
          </cell>
          <cell r="B13" t="str">
            <v>KUSHAL JANA</v>
          </cell>
        </row>
        <row r="14">
          <cell r="A14">
            <v>48</v>
          </cell>
          <cell r="B14" t="str">
            <v>MANISH BHUNIA</v>
          </cell>
        </row>
        <row r="15">
          <cell r="A15">
            <v>49</v>
          </cell>
          <cell r="B15" t="str">
            <v>MOUMITA JANA</v>
          </cell>
        </row>
        <row r="16">
          <cell r="A16">
            <v>50</v>
          </cell>
          <cell r="B16" t="str">
            <v>NILIMA JANA</v>
          </cell>
        </row>
        <row r="17">
          <cell r="A17">
            <v>51</v>
          </cell>
          <cell r="B17" t="str">
            <v>PALLAB DAS</v>
          </cell>
        </row>
        <row r="18">
          <cell r="A18">
            <v>52</v>
          </cell>
          <cell r="B18" t="str">
            <v>PIYALI SHYAMAL</v>
          </cell>
        </row>
        <row r="19">
          <cell r="A19">
            <v>53</v>
          </cell>
          <cell r="B19" t="str">
            <v>POULABI DAS</v>
          </cell>
        </row>
        <row r="20">
          <cell r="A20">
            <v>54</v>
          </cell>
          <cell r="B20" t="str">
            <v>SAYANI MAITY</v>
          </cell>
        </row>
        <row r="21">
          <cell r="A21">
            <v>55</v>
          </cell>
          <cell r="B21" t="str">
            <v>PAYEL DAS</v>
          </cell>
        </row>
        <row r="22">
          <cell r="A22">
            <v>56</v>
          </cell>
          <cell r="B22" t="str">
            <v>SANCHAYITA MAITY</v>
          </cell>
        </row>
        <row r="23">
          <cell r="A23">
            <v>57</v>
          </cell>
          <cell r="B23" t="str">
            <v>RUPAM DUTTA</v>
          </cell>
        </row>
        <row r="24">
          <cell r="A24">
            <v>58</v>
          </cell>
          <cell r="B24" t="str">
            <v>RUPAM GIRI</v>
          </cell>
        </row>
        <row r="25">
          <cell r="A25">
            <v>59</v>
          </cell>
          <cell r="B25" t="str">
            <v>RITAM MANNA</v>
          </cell>
        </row>
        <row r="26">
          <cell r="A26">
            <v>60</v>
          </cell>
          <cell r="B26" t="str">
            <v>SOURAV JANA</v>
          </cell>
        </row>
        <row r="27">
          <cell r="A27">
            <v>61</v>
          </cell>
          <cell r="B27" t="str">
            <v>SANDIPAN MAITY</v>
          </cell>
        </row>
        <row r="28">
          <cell r="A28">
            <v>62</v>
          </cell>
          <cell r="B28" t="str">
            <v>SAYAN MAITY</v>
          </cell>
        </row>
        <row r="29">
          <cell r="A29">
            <v>63</v>
          </cell>
          <cell r="B29" t="str">
            <v>SHANTILATA GIRI</v>
          </cell>
        </row>
        <row r="30">
          <cell r="A30">
            <v>64</v>
          </cell>
          <cell r="B30" t="str">
            <v>INDRAJIT PARUA</v>
          </cell>
        </row>
        <row r="31">
          <cell r="A31">
            <v>65</v>
          </cell>
          <cell r="B31" t="str">
            <v>HIRANMAY HAZRA</v>
          </cell>
        </row>
        <row r="32">
          <cell r="A32">
            <v>66</v>
          </cell>
          <cell r="B32" t="str">
            <v>BIPLAN MAITY</v>
          </cell>
        </row>
        <row r="33">
          <cell r="A33">
            <v>67</v>
          </cell>
          <cell r="B33" t="str">
            <v>JITU KANDER</v>
          </cell>
        </row>
        <row r="34">
          <cell r="A34">
            <v>68</v>
          </cell>
          <cell r="B34" t="str">
            <v>VIRAT KOHLI</v>
          </cell>
        </row>
        <row r="35">
          <cell r="A35">
            <v>69</v>
          </cell>
          <cell r="B35" t="str">
            <v>SUMAN MAITY</v>
          </cell>
        </row>
        <row r="36">
          <cell r="A36">
            <v>70</v>
          </cell>
          <cell r="B36" t="str">
            <v>SUMANA MALI</v>
          </cell>
        </row>
        <row r="37">
          <cell r="A37">
            <v>71</v>
          </cell>
          <cell r="B37" t="str">
            <v>SHUPRAKASH DAS</v>
          </cell>
        </row>
        <row r="38">
          <cell r="A38">
            <v>72</v>
          </cell>
          <cell r="B38" t="str">
            <v>SWARAJ PRAMANIK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D34" sqref="D34"/>
    </sheetView>
  </sheetViews>
  <sheetFormatPr defaultRowHeight="15" x14ac:dyDescent="0.25"/>
  <cols>
    <col min="2" max="2" width="20.42578125" bestFit="1" customWidth="1"/>
    <col min="4" max="4" width="8.5703125" bestFit="1" customWidth="1"/>
  </cols>
  <sheetData>
    <row r="1" spans="1:7" ht="15.75" thickBot="1" x14ac:dyDescent="0.3">
      <c r="A1" s="7" t="s">
        <v>0</v>
      </c>
      <c r="B1" s="7"/>
      <c r="C1" s="7"/>
      <c r="D1" s="7"/>
      <c r="E1" s="7"/>
      <c r="F1" s="7"/>
      <c r="G1" s="7"/>
    </row>
    <row r="2" spans="1:7" ht="15.75" thickBot="1" x14ac:dyDescent="0.3">
      <c r="A2" s="9" t="s">
        <v>6</v>
      </c>
      <c r="B2" s="8" t="s">
        <v>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ht="15.75" thickBot="1" x14ac:dyDescent="0.3">
      <c r="A3" s="9"/>
      <c r="B3" s="8"/>
      <c r="C3" s="6">
        <v>25</v>
      </c>
      <c r="D3" s="6">
        <v>24</v>
      </c>
      <c r="E3" s="6">
        <v>23</v>
      </c>
      <c r="F3" s="6">
        <v>19</v>
      </c>
      <c r="G3" s="6">
        <f>SUM(C3:F3)</f>
        <v>91</v>
      </c>
    </row>
    <row r="4" spans="1:7" ht="15.75" thickBot="1" x14ac:dyDescent="0.3">
      <c r="A4" s="3">
        <f>[1]Student_details!A3</f>
        <v>37</v>
      </c>
      <c r="B4" s="3" t="str">
        <f>[1]Student_details!B3</f>
        <v>ABHIJIT NANDA</v>
      </c>
      <c r="C4" s="4">
        <v>23</v>
      </c>
      <c r="D4" s="4">
        <v>22</v>
      </c>
      <c r="E4" s="4">
        <v>22</v>
      </c>
      <c r="F4" s="4">
        <v>18</v>
      </c>
      <c r="G4" s="5">
        <f>ROUND(SUM(C4:F4)*100/$G$3,0)</f>
        <v>93</v>
      </c>
    </row>
    <row r="5" spans="1:7" ht="15.75" thickBot="1" x14ac:dyDescent="0.3">
      <c r="A5" s="3">
        <f>[1]Student_details!A4</f>
        <v>38</v>
      </c>
      <c r="B5" s="3" t="str">
        <f>[1]Student_details!B4</f>
        <v>ABHIJIT PAYRA</v>
      </c>
      <c r="C5" s="4">
        <v>24</v>
      </c>
      <c r="D5" s="4">
        <v>19</v>
      </c>
      <c r="E5" s="4">
        <v>22</v>
      </c>
      <c r="F5" s="4">
        <v>17</v>
      </c>
      <c r="G5" s="5">
        <f t="shared" ref="G5:G39" si="0">ROUND(SUM(C5:F5)*100/$G$3,0)</f>
        <v>90</v>
      </c>
    </row>
    <row r="6" spans="1:7" ht="15.75" thickBot="1" x14ac:dyDescent="0.3">
      <c r="A6" s="3">
        <f>[1]Student_details!A5</f>
        <v>39</v>
      </c>
      <c r="B6" s="3" t="str">
        <f>[1]Student_details!B5</f>
        <v>ARPAN BHUNIA</v>
      </c>
      <c r="C6" s="4">
        <v>22</v>
      </c>
      <c r="D6" s="4">
        <v>13</v>
      </c>
      <c r="E6" s="4">
        <v>20</v>
      </c>
      <c r="F6" s="4">
        <v>15</v>
      </c>
      <c r="G6" s="5">
        <f t="shared" si="0"/>
        <v>77</v>
      </c>
    </row>
    <row r="7" spans="1:7" ht="15.75" thickBot="1" x14ac:dyDescent="0.3">
      <c r="A7" s="3">
        <f>[1]Student_details!A6</f>
        <v>40</v>
      </c>
      <c r="B7" s="3" t="str">
        <f>[1]Student_details!B6</f>
        <v>ASIM SAMANTA</v>
      </c>
      <c r="C7" s="4">
        <v>13</v>
      </c>
      <c r="D7" s="4">
        <v>14</v>
      </c>
      <c r="E7" s="4">
        <v>21</v>
      </c>
      <c r="F7" s="4">
        <v>16</v>
      </c>
      <c r="G7" s="5">
        <f t="shared" si="0"/>
        <v>70</v>
      </c>
    </row>
    <row r="8" spans="1:7" ht="15.75" thickBot="1" x14ac:dyDescent="0.3">
      <c r="A8" s="3">
        <f>[1]Student_details!A7</f>
        <v>41</v>
      </c>
      <c r="B8" s="3" t="str">
        <f>[1]Student_details!B7</f>
        <v>AVIJIT DAS</v>
      </c>
      <c r="C8" s="4">
        <v>11</v>
      </c>
      <c r="D8" s="4">
        <v>15</v>
      </c>
      <c r="E8" s="4">
        <v>19</v>
      </c>
      <c r="F8" s="4">
        <v>15</v>
      </c>
      <c r="G8" s="5">
        <f t="shared" si="0"/>
        <v>66</v>
      </c>
    </row>
    <row r="9" spans="1:7" ht="15.75" thickBot="1" x14ac:dyDescent="0.3">
      <c r="A9" s="3">
        <f>[1]Student_details!A8</f>
        <v>42</v>
      </c>
      <c r="B9" s="3" t="str">
        <f>[1]Student_details!B8</f>
        <v>BAPAN BARMAN</v>
      </c>
      <c r="C9" s="4">
        <v>14</v>
      </c>
      <c r="D9" s="4">
        <v>16</v>
      </c>
      <c r="E9" s="4">
        <v>18</v>
      </c>
      <c r="F9" s="4">
        <v>17</v>
      </c>
      <c r="G9" s="5">
        <f t="shared" si="0"/>
        <v>71</v>
      </c>
    </row>
    <row r="10" spans="1:7" ht="15.75" thickBot="1" x14ac:dyDescent="0.3">
      <c r="A10" s="3">
        <f>[1]Student_details!A9</f>
        <v>43</v>
      </c>
      <c r="B10" s="3" t="str">
        <f>[1]Student_details!B9</f>
        <v>BIBEK JANA</v>
      </c>
      <c r="C10" s="4">
        <v>15</v>
      </c>
      <c r="D10" s="4">
        <v>17</v>
      </c>
      <c r="E10" s="4">
        <v>16</v>
      </c>
      <c r="F10" s="4">
        <v>15</v>
      </c>
      <c r="G10" s="5">
        <f t="shared" si="0"/>
        <v>69</v>
      </c>
    </row>
    <row r="11" spans="1:7" ht="15.75" thickBot="1" x14ac:dyDescent="0.3">
      <c r="A11" s="3">
        <f>[1]Student_details!A10</f>
        <v>44</v>
      </c>
      <c r="B11" s="3" t="str">
        <f>[1]Student_details!B10</f>
        <v>BIBEKANANDA BARIK</v>
      </c>
      <c r="C11" s="4">
        <v>17</v>
      </c>
      <c r="D11" s="4">
        <v>13</v>
      </c>
      <c r="E11" s="4">
        <v>20</v>
      </c>
      <c r="F11" s="4">
        <v>19</v>
      </c>
      <c r="G11" s="5">
        <f t="shared" si="0"/>
        <v>76</v>
      </c>
    </row>
    <row r="12" spans="1:7" ht="15.75" thickBot="1" x14ac:dyDescent="0.3">
      <c r="A12" s="3">
        <f>[1]Student_details!A11</f>
        <v>45</v>
      </c>
      <c r="B12" s="3" t="str">
        <f>[1]Student_details!B11</f>
        <v>BISWANATH PAIKARA</v>
      </c>
      <c r="C12" s="4">
        <v>13</v>
      </c>
      <c r="D12" s="4">
        <v>14</v>
      </c>
      <c r="E12" s="4">
        <v>21</v>
      </c>
      <c r="F12" s="4">
        <v>18</v>
      </c>
      <c r="G12" s="5">
        <f t="shared" si="0"/>
        <v>73</v>
      </c>
    </row>
    <row r="13" spans="1:7" ht="15.75" thickBot="1" x14ac:dyDescent="0.3">
      <c r="A13" s="3">
        <f>[1]Student_details!A12</f>
        <v>46</v>
      </c>
      <c r="B13" s="3" t="str">
        <f>[1]Student_details!B12</f>
        <v>KRISHNAGOPAL DAS</v>
      </c>
      <c r="C13" s="4">
        <v>24</v>
      </c>
      <c r="D13" s="4">
        <v>19</v>
      </c>
      <c r="E13" s="4">
        <v>19</v>
      </c>
      <c r="F13" s="4">
        <v>15</v>
      </c>
      <c r="G13" s="5">
        <f t="shared" si="0"/>
        <v>85</v>
      </c>
    </row>
    <row r="14" spans="1:7" ht="15.75" thickBot="1" x14ac:dyDescent="0.3">
      <c r="A14" s="3">
        <f>[1]Student_details!A13</f>
        <v>47</v>
      </c>
      <c r="B14" s="3" t="str">
        <f>[1]Student_details!B13</f>
        <v>KUSHAL JANA</v>
      </c>
      <c r="C14" s="4">
        <v>19</v>
      </c>
      <c r="D14" s="4">
        <v>19</v>
      </c>
      <c r="E14" s="4">
        <v>18</v>
      </c>
      <c r="F14" s="4">
        <v>11</v>
      </c>
      <c r="G14" s="5">
        <f t="shared" si="0"/>
        <v>74</v>
      </c>
    </row>
    <row r="15" spans="1:7" ht="15.75" thickBot="1" x14ac:dyDescent="0.3">
      <c r="A15" s="3">
        <f>[1]Student_details!A14</f>
        <v>48</v>
      </c>
      <c r="B15" s="3" t="str">
        <f>[1]Student_details!B14</f>
        <v>MANISH BHUNIA</v>
      </c>
      <c r="C15" s="4">
        <v>18</v>
      </c>
      <c r="D15" s="4">
        <v>19</v>
      </c>
      <c r="E15" s="4">
        <v>15</v>
      </c>
      <c r="F15" s="4">
        <v>10</v>
      </c>
      <c r="G15" s="5">
        <f t="shared" si="0"/>
        <v>68</v>
      </c>
    </row>
    <row r="16" spans="1:7" ht="15.75" thickBot="1" x14ac:dyDescent="0.3">
      <c r="A16" s="3">
        <f>[1]Student_details!A15</f>
        <v>49</v>
      </c>
      <c r="B16" s="3" t="str">
        <f>[1]Student_details!B15</f>
        <v>MOUMITA JANA</v>
      </c>
      <c r="C16" s="4">
        <v>15</v>
      </c>
      <c r="D16" s="4">
        <v>19</v>
      </c>
      <c r="E16" s="4">
        <v>16</v>
      </c>
      <c r="F16" s="4">
        <v>14</v>
      </c>
      <c r="G16" s="5">
        <f t="shared" si="0"/>
        <v>70</v>
      </c>
    </row>
    <row r="17" spans="1:7" ht="15.75" thickBot="1" x14ac:dyDescent="0.3">
      <c r="A17" s="3">
        <f>[1]Student_details!A16</f>
        <v>50</v>
      </c>
      <c r="B17" s="3" t="str">
        <f>[1]Student_details!B16</f>
        <v>NILIMA JANA</v>
      </c>
      <c r="C17" s="4">
        <v>16</v>
      </c>
      <c r="D17" s="4">
        <v>19</v>
      </c>
      <c r="E17" s="4">
        <v>14</v>
      </c>
      <c r="F17" s="4">
        <v>15</v>
      </c>
      <c r="G17" s="5">
        <f t="shared" si="0"/>
        <v>70</v>
      </c>
    </row>
    <row r="18" spans="1:7" ht="15.75" thickBot="1" x14ac:dyDescent="0.3">
      <c r="A18" s="3">
        <f>[1]Student_details!A17</f>
        <v>51</v>
      </c>
      <c r="B18" s="3" t="str">
        <f>[1]Student_details!B17</f>
        <v>PALLAB DAS</v>
      </c>
      <c r="C18" s="4">
        <v>18</v>
      </c>
      <c r="D18" s="4">
        <v>19</v>
      </c>
      <c r="E18" s="4">
        <v>16</v>
      </c>
      <c r="F18" s="4">
        <v>16</v>
      </c>
      <c r="G18" s="5">
        <f t="shared" si="0"/>
        <v>76</v>
      </c>
    </row>
    <row r="19" spans="1:7" ht="15.75" thickBot="1" x14ac:dyDescent="0.3">
      <c r="A19" s="3">
        <f>[1]Student_details!A18</f>
        <v>52</v>
      </c>
      <c r="B19" s="3" t="str">
        <f>[1]Student_details!B18</f>
        <v>PIYALI SHYAMAL</v>
      </c>
      <c r="C19" s="4">
        <v>17</v>
      </c>
      <c r="D19" s="4">
        <v>19</v>
      </c>
      <c r="E19" s="4">
        <v>16</v>
      </c>
      <c r="F19" s="4">
        <v>19</v>
      </c>
      <c r="G19" s="5">
        <f t="shared" si="0"/>
        <v>78</v>
      </c>
    </row>
    <row r="20" spans="1:7" ht="15.75" thickBot="1" x14ac:dyDescent="0.3">
      <c r="A20" s="3">
        <f>[1]Student_details!A19</f>
        <v>53</v>
      </c>
      <c r="B20" s="3" t="str">
        <f>[1]Student_details!B19</f>
        <v>POULABI DAS</v>
      </c>
      <c r="C20" s="4">
        <v>21</v>
      </c>
      <c r="D20" s="4">
        <v>19</v>
      </c>
      <c r="E20" s="4">
        <v>18</v>
      </c>
      <c r="F20" s="4">
        <v>17</v>
      </c>
      <c r="G20" s="5">
        <f t="shared" si="0"/>
        <v>82</v>
      </c>
    </row>
    <row r="21" spans="1:7" ht="15.75" thickBot="1" x14ac:dyDescent="0.3">
      <c r="A21" s="3">
        <f>[1]Student_details!A20</f>
        <v>54</v>
      </c>
      <c r="B21" s="3" t="str">
        <f>[1]Student_details!B20</f>
        <v>SAYANI MAITY</v>
      </c>
      <c r="C21" s="4">
        <v>20</v>
      </c>
      <c r="D21" s="4">
        <v>19</v>
      </c>
      <c r="E21" s="4">
        <v>19</v>
      </c>
      <c r="F21" s="4">
        <v>18</v>
      </c>
      <c r="G21" s="5">
        <f t="shared" si="0"/>
        <v>84</v>
      </c>
    </row>
    <row r="22" spans="1:7" ht="15.75" thickBot="1" x14ac:dyDescent="0.3">
      <c r="A22" s="3">
        <f>[1]Student_details!A21</f>
        <v>55</v>
      </c>
      <c r="B22" s="3" t="str">
        <f>[1]Student_details!B21</f>
        <v>PAYEL DAS</v>
      </c>
      <c r="C22" s="4">
        <v>19</v>
      </c>
      <c r="D22" s="4">
        <v>19</v>
      </c>
      <c r="E22" s="4">
        <v>20</v>
      </c>
      <c r="F22" s="4">
        <v>16</v>
      </c>
      <c r="G22" s="5">
        <f t="shared" si="0"/>
        <v>81</v>
      </c>
    </row>
    <row r="23" spans="1:7" ht="15.75" thickBot="1" x14ac:dyDescent="0.3">
      <c r="A23" s="3">
        <f>[1]Student_details!A22</f>
        <v>56</v>
      </c>
      <c r="B23" s="3" t="str">
        <f>[1]Student_details!B22</f>
        <v>SANCHAYITA MAITY</v>
      </c>
      <c r="C23" s="4">
        <v>17</v>
      </c>
      <c r="D23" s="4">
        <v>19</v>
      </c>
      <c r="E23" s="4">
        <v>21</v>
      </c>
      <c r="F23" s="4">
        <v>18</v>
      </c>
      <c r="G23" s="5">
        <f t="shared" si="0"/>
        <v>82</v>
      </c>
    </row>
    <row r="24" spans="1:7" ht="15.75" thickBot="1" x14ac:dyDescent="0.3">
      <c r="A24" s="3">
        <f>[1]Student_details!A23</f>
        <v>57</v>
      </c>
      <c r="B24" s="3" t="str">
        <f>[1]Student_details!B23</f>
        <v>RUPAM DUTTA</v>
      </c>
      <c r="C24" s="4">
        <v>16</v>
      </c>
      <c r="D24" s="4">
        <v>19</v>
      </c>
      <c r="E24" s="4">
        <v>22</v>
      </c>
      <c r="F24" s="4">
        <v>17</v>
      </c>
      <c r="G24" s="5">
        <f t="shared" si="0"/>
        <v>81</v>
      </c>
    </row>
    <row r="25" spans="1:7" ht="15.75" thickBot="1" x14ac:dyDescent="0.3">
      <c r="A25" s="3">
        <f>[1]Student_details!A24</f>
        <v>58</v>
      </c>
      <c r="B25" s="3" t="str">
        <f>[1]Student_details!B24</f>
        <v>RUPAM GIRI</v>
      </c>
      <c r="C25" s="4">
        <v>15</v>
      </c>
      <c r="D25" s="4">
        <v>19</v>
      </c>
      <c r="E25" s="4">
        <v>23</v>
      </c>
      <c r="F25" s="4">
        <v>15</v>
      </c>
      <c r="G25" s="5">
        <f t="shared" si="0"/>
        <v>79</v>
      </c>
    </row>
    <row r="26" spans="1:7" ht="15.75" thickBot="1" x14ac:dyDescent="0.3">
      <c r="A26" s="3">
        <f>[1]Student_details!A25</f>
        <v>59</v>
      </c>
      <c r="B26" s="3" t="str">
        <f>[1]Student_details!B25</f>
        <v>RITAM MANNA</v>
      </c>
      <c r="C26" s="4">
        <v>23</v>
      </c>
      <c r="D26" s="4">
        <v>19</v>
      </c>
      <c r="E26" s="4">
        <v>22</v>
      </c>
      <c r="F26" s="4">
        <v>14</v>
      </c>
      <c r="G26" s="5">
        <f t="shared" si="0"/>
        <v>86</v>
      </c>
    </row>
    <row r="27" spans="1:7" ht="15.75" thickBot="1" x14ac:dyDescent="0.3">
      <c r="A27" s="3">
        <f>[1]Student_details!A26</f>
        <v>60</v>
      </c>
      <c r="B27" s="3" t="str">
        <f>[1]Student_details!B26</f>
        <v>SOURAV JANA</v>
      </c>
      <c r="C27" s="4">
        <v>23</v>
      </c>
      <c r="D27" s="4">
        <v>19</v>
      </c>
      <c r="E27" s="4">
        <v>23</v>
      </c>
      <c r="F27" s="4">
        <v>15</v>
      </c>
      <c r="G27" s="5">
        <f t="shared" si="0"/>
        <v>88</v>
      </c>
    </row>
    <row r="28" spans="1:7" ht="15.75" thickBot="1" x14ac:dyDescent="0.3">
      <c r="A28" s="3">
        <f>[1]Student_details!A27</f>
        <v>61</v>
      </c>
      <c r="B28" s="3" t="str">
        <f>[1]Student_details!B27</f>
        <v>SANDIPAN MAITY</v>
      </c>
      <c r="C28" s="4">
        <v>23</v>
      </c>
      <c r="D28" s="4">
        <v>19</v>
      </c>
      <c r="E28" s="4">
        <v>21</v>
      </c>
      <c r="F28" s="4">
        <v>16</v>
      </c>
      <c r="G28" s="5">
        <f t="shared" si="0"/>
        <v>87</v>
      </c>
    </row>
    <row r="29" spans="1:7" ht="15.75" thickBot="1" x14ac:dyDescent="0.3">
      <c r="A29" s="3">
        <f>[1]Student_details!A28</f>
        <v>62</v>
      </c>
      <c r="B29" s="3" t="str">
        <f>[1]Student_details!B28</f>
        <v>SAYAN MAITY</v>
      </c>
      <c r="C29" s="4">
        <v>23</v>
      </c>
      <c r="D29" s="4">
        <v>19</v>
      </c>
      <c r="E29" s="4">
        <v>23</v>
      </c>
      <c r="F29" s="4">
        <v>14</v>
      </c>
      <c r="G29" s="5">
        <f t="shared" si="0"/>
        <v>87</v>
      </c>
    </row>
    <row r="30" spans="1:7" ht="15.75" thickBot="1" x14ac:dyDescent="0.3">
      <c r="A30" s="3">
        <f>[1]Student_details!A29</f>
        <v>63</v>
      </c>
      <c r="B30" s="3" t="str">
        <f>[1]Student_details!B29</f>
        <v>SHANTILATA GIRI</v>
      </c>
      <c r="C30" s="4">
        <v>23</v>
      </c>
      <c r="D30" s="4">
        <v>19</v>
      </c>
      <c r="E30" s="4">
        <v>21</v>
      </c>
      <c r="F30" s="4">
        <v>17</v>
      </c>
      <c r="G30" s="5">
        <f t="shared" si="0"/>
        <v>88</v>
      </c>
    </row>
    <row r="31" spans="1:7" ht="15.75" thickBot="1" x14ac:dyDescent="0.3">
      <c r="A31" s="3">
        <f>[1]Student_details!A30</f>
        <v>64</v>
      </c>
      <c r="B31" s="3" t="str">
        <f>[1]Student_details!B30</f>
        <v>INDRAJIT PARUA</v>
      </c>
      <c r="C31" s="4">
        <v>23</v>
      </c>
      <c r="D31" s="4">
        <v>19</v>
      </c>
      <c r="E31" s="4">
        <v>22</v>
      </c>
      <c r="F31" s="4">
        <v>18</v>
      </c>
      <c r="G31" s="5">
        <f t="shared" si="0"/>
        <v>90</v>
      </c>
    </row>
    <row r="32" spans="1:7" ht="15.75" thickBot="1" x14ac:dyDescent="0.3">
      <c r="A32" s="3">
        <f>[1]Student_details!A31</f>
        <v>65</v>
      </c>
      <c r="B32" s="3" t="str">
        <f>[1]Student_details!B31</f>
        <v>HIRANMAY HAZRA</v>
      </c>
      <c r="C32" s="4">
        <v>23</v>
      </c>
      <c r="D32" s="4">
        <v>19</v>
      </c>
      <c r="E32" s="4">
        <v>21</v>
      </c>
      <c r="F32" s="4">
        <v>19</v>
      </c>
      <c r="G32" s="5">
        <f t="shared" si="0"/>
        <v>90</v>
      </c>
    </row>
    <row r="33" spans="1:7" ht="15.75" thickBot="1" x14ac:dyDescent="0.3">
      <c r="A33" s="3">
        <f>[1]Student_details!A32</f>
        <v>66</v>
      </c>
      <c r="B33" s="3" t="str">
        <f>[1]Student_details!B32</f>
        <v>BIPLAN MAITY</v>
      </c>
      <c r="C33" s="4">
        <v>23</v>
      </c>
      <c r="D33" s="4">
        <v>19</v>
      </c>
      <c r="E33" s="4">
        <v>20</v>
      </c>
      <c r="F33" s="4">
        <v>18</v>
      </c>
      <c r="G33" s="5">
        <f t="shared" si="0"/>
        <v>88</v>
      </c>
    </row>
    <row r="34" spans="1:7" ht="15.75" thickBot="1" x14ac:dyDescent="0.3">
      <c r="A34" s="3">
        <f>[1]Student_details!A33</f>
        <v>67</v>
      </c>
      <c r="B34" s="3" t="str">
        <f>[1]Student_details!B33</f>
        <v>JITU KANDER</v>
      </c>
      <c r="C34" s="4">
        <v>23</v>
      </c>
      <c r="D34" s="4">
        <v>19</v>
      </c>
      <c r="E34" s="4">
        <v>19</v>
      </c>
      <c r="F34" s="4">
        <v>19</v>
      </c>
      <c r="G34" s="5">
        <f t="shared" si="0"/>
        <v>88</v>
      </c>
    </row>
    <row r="35" spans="1:7" ht="15.75" thickBot="1" x14ac:dyDescent="0.3">
      <c r="A35" s="3">
        <f>[1]Student_details!A34</f>
        <v>68</v>
      </c>
      <c r="B35" s="3" t="str">
        <f>[1]Student_details!B34</f>
        <v>VIRAT KOHLI</v>
      </c>
      <c r="C35" s="4">
        <v>23</v>
      </c>
      <c r="D35" s="4">
        <v>19</v>
      </c>
      <c r="E35" s="4">
        <v>17</v>
      </c>
      <c r="F35" s="4">
        <v>17</v>
      </c>
      <c r="G35" s="5">
        <f t="shared" si="0"/>
        <v>84</v>
      </c>
    </row>
    <row r="36" spans="1:7" ht="15.75" thickBot="1" x14ac:dyDescent="0.3">
      <c r="A36" s="3">
        <f>[1]Student_details!A35</f>
        <v>69</v>
      </c>
      <c r="B36" s="3" t="str">
        <f>[1]Student_details!B35</f>
        <v>SUMAN MAITY</v>
      </c>
      <c r="C36" s="4">
        <v>23</v>
      </c>
      <c r="D36" s="4">
        <v>19</v>
      </c>
      <c r="E36" s="4">
        <v>16</v>
      </c>
      <c r="F36" s="4">
        <v>18</v>
      </c>
      <c r="G36" s="5">
        <f t="shared" si="0"/>
        <v>84</v>
      </c>
    </row>
    <row r="37" spans="1:7" ht="15.75" thickBot="1" x14ac:dyDescent="0.3">
      <c r="A37" s="3">
        <f>[1]Student_details!A36</f>
        <v>70</v>
      </c>
      <c r="B37" s="3" t="str">
        <f>[1]Student_details!B36</f>
        <v>SUMANA MALI</v>
      </c>
      <c r="C37" s="4">
        <v>23</v>
      </c>
      <c r="D37" s="4">
        <v>19</v>
      </c>
      <c r="E37" s="4">
        <v>18</v>
      </c>
      <c r="F37" s="4">
        <v>15</v>
      </c>
      <c r="G37" s="5">
        <f t="shared" si="0"/>
        <v>82</v>
      </c>
    </row>
    <row r="38" spans="1:7" ht="15.75" thickBot="1" x14ac:dyDescent="0.3">
      <c r="A38" s="3">
        <f>[1]Student_details!A37</f>
        <v>71</v>
      </c>
      <c r="B38" s="3" t="str">
        <f>[1]Student_details!B37</f>
        <v>SHUPRAKASH DAS</v>
      </c>
      <c r="C38" s="4">
        <v>23</v>
      </c>
      <c r="D38" s="4">
        <v>19</v>
      </c>
      <c r="E38" s="4">
        <v>19</v>
      </c>
      <c r="F38" s="4">
        <v>14</v>
      </c>
      <c r="G38" s="5">
        <f t="shared" si="0"/>
        <v>82</v>
      </c>
    </row>
    <row r="39" spans="1:7" ht="15.75" thickBot="1" x14ac:dyDescent="0.3">
      <c r="A39" s="3">
        <f>[1]Student_details!A38</f>
        <v>72</v>
      </c>
      <c r="B39" s="3" t="str">
        <f>[1]Student_details!B38</f>
        <v>SWARAJ PRAMANIK</v>
      </c>
      <c r="C39" s="4">
        <v>23</v>
      </c>
      <c r="D39" s="4">
        <v>20</v>
      </c>
      <c r="E39" s="4">
        <v>18</v>
      </c>
      <c r="F39" s="4">
        <v>19</v>
      </c>
      <c r="G39" s="5">
        <f t="shared" si="0"/>
        <v>88</v>
      </c>
    </row>
  </sheetData>
  <mergeCells count="3">
    <mergeCell ref="A1:G1"/>
    <mergeCell ref="B2:B3"/>
    <mergeCell ref="A2:A3"/>
  </mergeCells>
  <dataValidations count="1">
    <dataValidation type="decimal" allowBlank="1" showInputMessage="1" showErrorMessage="1" sqref="C4:F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0" workbookViewId="0">
      <selection activeCell="C4" sqref="C4:F39"/>
    </sheetView>
  </sheetViews>
  <sheetFormatPr defaultRowHeight="15" x14ac:dyDescent="0.25"/>
  <cols>
    <col min="2" max="2" width="20.42578125" bestFit="1" customWidth="1"/>
    <col min="4" max="4" width="8.5703125" bestFit="1" customWidth="1"/>
  </cols>
  <sheetData>
    <row r="1" spans="1:7" ht="15.75" thickBot="1" x14ac:dyDescent="0.3">
      <c r="A1" s="7" t="s">
        <v>0</v>
      </c>
      <c r="B1" s="7"/>
      <c r="C1" s="7"/>
      <c r="D1" s="7"/>
      <c r="E1" s="7"/>
      <c r="F1" s="7"/>
      <c r="G1" s="7"/>
    </row>
    <row r="2" spans="1:7" ht="15.75" thickBot="1" x14ac:dyDescent="0.3">
      <c r="A2" s="9" t="s">
        <v>6</v>
      </c>
      <c r="B2" s="8" t="s">
        <v>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ht="15.75" thickBot="1" x14ac:dyDescent="0.3">
      <c r="A3" s="9"/>
      <c r="B3" s="8"/>
      <c r="C3" s="6">
        <v>25</v>
      </c>
      <c r="D3" s="6">
        <v>24</v>
      </c>
      <c r="E3" s="6">
        <v>23</v>
      </c>
      <c r="F3" s="6">
        <v>19</v>
      </c>
      <c r="G3" s="6">
        <f>SUM(C3:F3)</f>
        <v>91</v>
      </c>
    </row>
    <row r="4" spans="1:7" ht="15.75" thickBot="1" x14ac:dyDescent="0.3">
      <c r="A4" s="3">
        <f>[1]Student_details!A3</f>
        <v>37</v>
      </c>
      <c r="B4" s="3" t="str">
        <f>[1]Student_details!B3</f>
        <v>ABHIJIT NANDA</v>
      </c>
      <c r="C4" s="4">
        <v>23</v>
      </c>
      <c r="D4" s="4">
        <v>22</v>
      </c>
      <c r="E4" s="4">
        <v>22</v>
      </c>
      <c r="F4" s="4">
        <v>18</v>
      </c>
      <c r="G4" s="5">
        <f>ROUND(SUM(C4:F4)*100/$G$3,0)</f>
        <v>93</v>
      </c>
    </row>
    <row r="5" spans="1:7" ht="15.75" thickBot="1" x14ac:dyDescent="0.3">
      <c r="A5" s="3">
        <f>[1]Student_details!A4</f>
        <v>38</v>
      </c>
      <c r="B5" s="3" t="str">
        <f>[1]Student_details!B4</f>
        <v>ABHIJIT PAYRA</v>
      </c>
      <c r="C5" s="4">
        <v>24</v>
      </c>
      <c r="D5" s="4">
        <v>19</v>
      </c>
      <c r="E5" s="4">
        <v>22</v>
      </c>
      <c r="F5" s="4">
        <v>17</v>
      </c>
      <c r="G5" s="5">
        <f t="shared" ref="G5:G39" si="0">ROUND(SUM(C5:F5)*100/$G$3,0)</f>
        <v>90</v>
      </c>
    </row>
    <row r="6" spans="1:7" ht="15.75" thickBot="1" x14ac:dyDescent="0.3">
      <c r="A6" s="3">
        <f>[1]Student_details!A5</f>
        <v>39</v>
      </c>
      <c r="B6" s="3" t="str">
        <f>[1]Student_details!B5</f>
        <v>ARPAN BHUNIA</v>
      </c>
      <c r="C6" s="4">
        <v>22</v>
      </c>
      <c r="D6" s="4">
        <v>13</v>
      </c>
      <c r="E6" s="4">
        <v>20</v>
      </c>
      <c r="F6" s="4">
        <v>15</v>
      </c>
      <c r="G6" s="5">
        <f t="shared" si="0"/>
        <v>77</v>
      </c>
    </row>
    <row r="7" spans="1:7" ht="15.75" thickBot="1" x14ac:dyDescent="0.3">
      <c r="A7" s="3">
        <f>[1]Student_details!A6</f>
        <v>40</v>
      </c>
      <c r="B7" s="3" t="str">
        <f>[1]Student_details!B6</f>
        <v>ASIM SAMANTA</v>
      </c>
      <c r="C7" s="4">
        <v>13</v>
      </c>
      <c r="D7" s="4">
        <v>14</v>
      </c>
      <c r="E7" s="4">
        <v>21</v>
      </c>
      <c r="F7" s="4">
        <v>16</v>
      </c>
      <c r="G7" s="5">
        <f t="shared" si="0"/>
        <v>70</v>
      </c>
    </row>
    <row r="8" spans="1:7" ht="15.75" thickBot="1" x14ac:dyDescent="0.3">
      <c r="A8" s="3">
        <f>[1]Student_details!A7</f>
        <v>41</v>
      </c>
      <c r="B8" s="3" t="str">
        <f>[1]Student_details!B7</f>
        <v>AVIJIT DAS</v>
      </c>
      <c r="C8" s="4">
        <v>11</v>
      </c>
      <c r="D8" s="4">
        <v>15</v>
      </c>
      <c r="E8" s="4">
        <v>19</v>
      </c>
      <c r="F8" s="4">
        <v>15</v>
      </c>
      <c r="G8" s="5">
        <f t="shared" si="0"/>
        <v>66</v>
      </c>
    </row>
    <row r="9" spans="1:7" ht="15.75" thickBot="1" x14ac:dyDescent="0.3">
      <c r="A9" s="3">
        <f>[1]Student_details!A8</f>
        <v>42</v>
      </c>
      <c r="B9" s="3" t="str">
        <f>[1]Student_details!B8</f>
        <v>BAPAN BARMAN</v>
      </c>
      <c r="C9" s="4">
        <v>14</v>
      </c>
      <c r="D9" s="4">
        <v>16</v>
      </c>
      <c r="E9" s="4">
        <v>18</v>
      </c>
      <c r="F9" s="4">
        <v>17</v>
      </c>
      <c r="G9" s="5">
        <f t="shared" si="0"/>
        <v>71</v>
      </c>
    </row>
    <row r="10" spans="1:7" ht="15.75" thickBot="1" x14ac:dyDescent="0.3">
      <c r="A10" s="3">
        <f>[1]Student_details!A9</f>
        <v>43</v>
      </c>
      <c r="B10" s="3" t="str">
        <f>[1]Student_details!B9</f>
        <v>BIBEK JANA</v>
      </c>
      <c r="C10" s="4">
        <v>15</v>
      </c>
      <c r="D10" s="4">
        <v>17</v>
      </c>
      <c r="E10" s="4">
        <v>16</v>
      </c>
      <c r="F10" s="4">
        <v>15</v>
      </c>
      <c r="G10" s="5">
        <f t="shared" si="0"/>
        <v>69</v>
      </c>
    </row>
    <row r="11" spans="1:7" ht="15.75" thickBot="1" x14ac:dyDescent="0.3">
      <c r="A11" s="3">
        <f>[1]Student_details!A10</f>
        <v>44</v>
      </c>
      <c r="B11" s="3" t="str">
        <f>[1]Student_details!B10</f>
        <v>BIBEKANANDA BARIK</v>
      </c>
      <c r="C11" s="4">
        <v>17</v>
      </c>
      <c r="D11" s="4">
        <v>13</v>
      </c>
      <c r="E11" s="4">
        <v>20</v>
      </c>
      <c r="F11" s="4">
        <v>19</v>
      </c>
      <c r="G11" s="5">
        <f t="shared" si="0"/>
        <v>76</v>
      </c>
    </row>
    <row r="12" spans="1:7" ht="15.75" thickBot="1" x14ac:dyDescent="0.3">
      <c r="A12" s="3">
        <f>[1]Student_details!A11</f>
        <v>45</v>
      </c>
      <c r="B12" s="3" t="str">
        <f>[1]Student_details!B11</f>
        <v>BISWANATH PAIKARA</v>
      </c>
      <c r="C12" s="4">
        <v>13</v>
      </c>
      <c r="D12" s="4">
        <v>14</v>
      </c>
      <c r="E12" s="4">
        <v>21</v>
      </c>
      <c r="F12" s="4">
        <v>18</v>
      </c>
      <c r="G12" s="5">
        <f t="shared" si="0"/>
        <v>73</v>
      </c>
    </row>
    <row r="13" spans="1:7" ht="15.75" thickBot="1" x14ac:dyDescent="0.3">
      <c r="A13" s="3">
        <f>[1]Student_details!A12</f>
        <v>46</v>
      </c>
      <c r="B13" s="3" t="str">
        <f>[1]Student_details!B12</f>
        <v>KRISHNAGOPAL DAS</v>
      </c>
      <c r="C13" s="4">
        <v>24</v>
      </c>
      <c r="D13" s="4">
        <v>19</v>
      </c>
      <c r="E13" s="4">
        <v>19</v>
      </c>
      <c r="F13" s="4">
        <v>15</v>
      </c>
      <c r="G13" s="5">
        <f t="shared" si="0"/>
        <v>85</v>
      </c>
    </row>
    <row r="14" spans="1:7" ht="15.75" thickBot="1" x14ac:dyDescent="0.3">
      <c r="A14" s="3">
        <f>[1]Student_details!A13</f>
        <v>47</v>
      </c>
      <c r="B14" s="3" t="str">
        <f>[1]Student_details!B13</f>
        <v>KUSHAL JANA</v>
      </c>
      <c r="C14" s="4">
        <v>19</v>
      </c>
      <c r="D14" s="4">
        <v>19</v>
      </c>
      <c r="E14" s="4">
        <v>18</v>
      </c>
      <c r="F14" s="4">
        <v>11</v>
      </c>
      <c r="G14" s="5">
        <f t="shared" si="0"/>
        <v>74</v>
      </c>
    </row>
    <row r="15" spans="1:7" ht="15.75" thickBot="1" x14ac:dyDescent="0.3">
      <c r="A15" s="3">
        <f>[1]Student_details!A14</f>
        <v>48</v>
      </c>
      <c r="B15" s="3" t="str">
        <f>[1]Student_details!B14</f>
        <v>MANISH BHUNIA</v>
      </c>
      <c r="C15" s="4">
        <v>18</v>
      </c>
      <c r="D15" s="4">
        <v>19</v>
      </c>
      <c r="E15" s="4">
        <v>15</v>
      </c>
      <c r="F15" s="4">
        <v>10</v>
      </c>
      <c r="G15" s="5">
        <f t="shared" si="0"/>
        <v>68</v>
      </c>
    </row>
    <row r="16" spans="1:7" ht="15.75" thickBot="1" x14ac:dyDescent="0.3">
      <c r="A16" s="3">
        <f>[1]Student_details!A15</f>
        <v>49</v>
      </c>
      <c r="B16" s="3" t="str">
        <f>[1]Student_details!B15</f>
        <v>MOUMITA JANA</v>
      </c>
      <c r="C16" s="4">
        <v>15</v>
      </c>
      <c r="D16" s="4">
        <v>19</v>
      </c>
      <c r="E16" s="4">
        <v>16</v>
      </c>
      <c r="F16" s="4">
        <v>14</v>
      </c>
      <c r="G16" s="5">
        <f t="shared" si="0"/>
        <v>70</v>
      </c>
    </row>
    <row r="17" spans="1:7" ht="15.75" thickBot="1" x14ac:dyDescent="0.3">
      <c r="A17" s="3">
        <f>[1]Student_details!A16</f>
        <v>50</v>
      </c>
      <c r="B17" s="3" t="str">
        <f>[1]Student_details!B16</f>
        <v>NILIMA JANA</v>
      </c>
      <c r="C17" s="4">
        <v>16</v>
      </c>
      <c r="D17" s="4">
        <v>19</v>
      </c>
      <c r="E17" s="4">
        <v>14</v>
      </c>
      <c r="F17" s="4">
        <v>15</v>
      </c>
      <c r="G17" s="5">
        <f t="shared" si="0"/>
        <v>70</v>
      </c>
    </row>
    <row r="18" spans="1:7" ht="15.75" thickBot="1" x14ac:dyDescent="0.3">
      <c r="A18" s="3">
        <f>[1]Student_details!A17</f>
        <v>51</v>
      </c>
      <c r="B18" s="3" t="str">
        <f>[1]Student_details!B17</f>
        <v>PALLAB DAS</v>
      </c>
      <c r="C18" s="4">
        <v>18</v>
      </c>
      <c r="D18" s="4">
        <v>19</v>
      </c>
      <c r="E18" s="4">
        <v>16</v>
      </c>
      <c r="F18" s="4">
        <v>16</v>
      </c>
      <c r="G18" s="5">
        <f t="shared" si="0"/>
        <v>76</v>
      </c>
    </row>
    <row r="19" spans="1:7" ht="15.75" thickBot="1" x14ac:dyDescent="0.3">
      <c r="A19" s="3">
        <f>[1]Student_details!A18</f>
        <v>52</v>
      </c>
      <c r="B19" s="3" t="str">
        <f>[1]Student_details!B18</f>
        <v>PIYALI SHYAMAL</v>
      </c>
      <c r="C19" s="4">
        <v>17</v>
      </c>
      <c r="D19" s="4">
        <v>19</v>
      </c>
      <c r="E19" s="4">
        <v>16</v>
      </c>
      <c r="F19" s="4">
        <v>19</v>
      </c>
      <c r="G19" s="5">
        <f t="shared" si="0"/>
        <v>78</v>
      </c>
    </row>
    <row r="20" spans="1:7" ht="15.75" thickBot="1" x14ac:dyDescent="0.3">
      <c r="A20" s="3">
        <f>[1]Student_details!A19</f>
        <v>53</v>
      </c>
      <c r="B20" s="3" t="str">
        <f>[1]Student_details!B19</f>
        <v>POULABI DAS</v>
      </c>
      <c r="C20" s="4">
        <v>21</v>
      </c>
      <c r="D20" s="4">
        <v>19</v>
      </c>
      <c r="E20" s="4">
        <v>18</v>
      </c>
      <c r="F20" s="4">
        <v>17</v>
      </c>
      <c r="G20" s="5">
        <f t="shared" si="0"/>
        <v>82</v>
      </c>
    </row>
    <row r="21" spans="1:7" ht="15.75" thickBot="1" x14ac:dyDescent="0.3">
      <c r="A21" s="3">
        <f>[1]Student_details!A20</f>
        <v>54</v>
      </c>
      <c r="B21" s="3" t="str">
        <f>[1]Student_details!B20</f>
        <v>SAYANI MAITY</v>
      </c>
      <c r="C21" s="4">
        <v>20</v>
      </c>
      <c r="D21" s="4">
        <v>19</v>
      </c>
      <c r="E21" s="4">
        <v>19</v>
      </c>
      <c r="F21" s="4">
        <v>18</v>
      </c>
      <c r="G21" s="5">
        <f t="shared" si="0"/>
        <v>84</v>
      </c>
    </row>
    <row r="22" spans="1:7" ht="15.75" thickBot="1" x14ac:dyDescent="0.3">
      <c r="A22" s="3">
        <f>[1]Student_details!A21</f>
        <v>55</v>
      </c>
      <c r="B22" s="3" t="str">
        <f>[1]Student_details!B21</f>
        <v>PAYEL DAS</v>
      </c>
      <c r="C22" s="4">
        <v>19</v>
      </c>
      <c r="D22" s="4">
        <v>19</v>
      </c>
      <c r="E22" s="4">
        <v>20</v>
      </c>
      <c r="F22" s="4">
        <v>16</v>
      </c>
      <c r="G22" s="5">
        <f t="shared" si="0"/>
        <v>81</v>
      </c>
    </row>
    <row r="23" spans="1:7" ht="15.75" thickBot="1" x14ac:dyDescent="0.3">
      <c r="A23" s="3">
        <f>[1]Student_details!A22</f>
        <v>56</v>
      </c>
      <c r="B23" s="3" t="str">
        <f>[1]Student_details!B22</f>
        <v>SANCHAYITA MAITY</v>
      </c>
      <c r="C23" s="4">
        <v>17</v>
      </c>
      <c r="D23" s="4">
        <v>19</v>
      </c>
      <c r="E23" s="4">
        <v>21</v>
      </c>
      <c r="F23" s="4">
        <v>18</v>
      </c>
      <c r="G23" s="5">
        <f t="shared" si="0"/>
        <v>82</v>
      </c>
    </row>
    <row r="24" spans="1:7" ht="15.75" thickBot="1" x14ac:dyDescent="0.3">
      <c r="A24" s="3">
        <f>[1]Student_details!A23</f>
        <v>57</v>
      </c>
      <c r="B24" s="3" t="str">
        <f>[1]Student_details!B23</f>
        <v>RUPAM DUTTA</v>
      </c>
      <c r="C24" s="4">
        <v>16</v>
      </c>
      <c r="D24" s="4">
        <v>19</v>
      </c>
      <c r="E24" s="4">
        <v>22</v>
      </c>
      <c r="F24" s="4">
        <v>17</v>
      </c>
      <c r="G24" s="5">
        <f t="shared" si="0"/>
        <v>81</v>
      </c>
    </row>
    <row r="25" spans="1:7" ht="15.75" thickBot="1" x14ac:dyDescent="0.3">
      <c r="A25" s="3">
        <f>[1]Student_details!A24</f>
        <v>58</v>
      </c>
      <c r="B25" s="3" t="str">
        <f>[1]Student_details!B24</f>
        <v>RUPAM GIRI</v>
      </c>
      <c r="C25" s="4">
        <v>15</v>
      </c>
      <c r="D25" s="4">
        <v>19</v>
      </c>
      <c r="E25" s="4">
        <v>23</v>
      </c>
      <c r="F25" s="4">
        <v>15</v>
      </c>
      <c r="G25" s="5">
        <f t="shared" si="0"/>
        <v>79</v>
      </c>
    </row>
    <row r="26" spans="1:7" ht="15.75" thickBot="1" x14ac:dyDescent="0.3">
      <c r="A26" s="3">
        <f>[1]Student_details!A25</f>
        <v>59</v>
      </c>
      <c r="B26" s="3" t="str">
        <f>[1]Student_details!B25</f>
        <v>RITAM MANNA</v>
      </c>
      <c r="C26" s="4">
        <v>23</v>
      </c>
      <c r="D26" s="4">
        <v>19</v>
      </c>
      <c r="E26" s="4">
        <v>22</v>
      </c>
      <c r="F26" s="4">
        <v>14</v>
      </c>
      <c r="G26" s="5">
        <f t="shared" si="0"/>
        <v>86</v>
      </c>
    </row>
    <row r="27" spans="1:7" ht="15.75" thickBot="1" x14ac:dyDescent="0.3">
      <c r="A27" s="3">
        <f>[1]Student_details!A26</f>
        <v>60</v>
      </c>
      <c r="B27" s="3" t="str">
        <f>[1]Student_details!B26</f>
        <v>SOURAV JANA</v>
      </c>
      <c r="C27" s="4">
        <v>23</v>
      </c>
      <c r="D27" s="4">
        <v>19</v>
      </c>
      <c r="E27" s="4">
        <v>23</v>
      </c>
      <c r="F27" s="4">
        <v>15</v>
      </c>
      <c r="G27" s="5">
        <f t="shared" si="0"/>
        <v>88</v>
      </c>
    </row>
    <row r="28" spans="1:7" ht="15.75" thickBot="1" x14ac:dyDescent="0.3">
      <c r="A28" s="3">
        <f>[1]Student_details!A27</f>
        <v>61</v>
      </c>
      <c r="B28" s="3" t="str">
        <f>[1]Student_details!B27</f>
        <v>SANDIPAN MAITY</v>
      </c>
      <c r="C28" s="4">
        <v>23</v>
      </c>
      <c r="D28" s="4">
        <v>19</v>
      </c>
      <c r="E28" s="4">
        <v>21</v>
      </c>
      <c r="F28" s="4">
        <v>16</v>
      </c>
      <c r="G28" s="5">
        <f t="shared" si="0"/>
        <v>87</v>
      </c>
    </row>
    <row r="29" spans="1:7" ht="15.75" thickBot="1" x14ac:dyDescent="0.3">
      <c r="A29" s="3">
        <f>[1]Student_details!A28</f>
        <v>62</v>
      </c>
      <c r="B29" s="3" t="str">
        <f>[1]Student_details!B28</f>
        <v>SAYAN MAITY</v>
      </c>
      <c r="C29" s="4">
        <v>23</v>
      </c>
      <c r="D29" s="4">
        <v>19</v>
      </c>
      <c r="E29" s="4">
        <v>23</v>
      </c>
      <c r="F29" s="4">
        <v>14</v>
      </c>
      <c r="G29" s="5">
        <f t="shared" si="0"/>
        <v>87</v>
      </c>
    </row>
    <row r="30" spans="1:7" ht="15.75" thickBot="1" x14ac:dyDescent="0.3">
      <c r="A30" s="3">
        <f>[1]Student_details!A29</f>
        <v>63</v>
      </c>
      <c r="B30" s="3" t="str">
        <f>[1]Student_details!B29</f>
        <v>SHANTILATA GIRI</v>
      </c>
      <c r="C30" s="4">
        <v>23</v>
      </c>
      <c r="D30" s="4">
        <v>19</v>
      </c>
      <c r="E30" s="4">
        <v>21</v>
      </c>
      <c r="F30" s="4">
        <v>17</v>
      </c>
      <c r="G30" s="5">
        <f t="shared" si="0"/>
        <v>88</v>
      </c>
    </row>
    <row r="31" spans="1:7" ht="15.75" thickBot="1" x14ac:dyDescent="0.3">
      <c r="A31" s="3">
        <f>[1]Student_details!A30</f>
        <v>64</v>
      </c>
      <c r="B31" s="3" t="str">
        <f>[1]Student_details!B30</f>
        <v>INDRAJIT PARUA</v>
      </c>
      <c r="C31" s="4">
        <v>23</v>
      </c>
      <c r="D31" s="4">
        <v>19</v>
      </c>
      <c r="E31" s="4">
        <v>22</v>
      </c>
      <c r="F31" s="4">
        <v>18</v>
      </c>
      <c r="G31" s="5">
        <f t="shared" si="0"/>
        <v>90</v>
      </c>
    </row>
    <row r="32" spans="1:7" ht="15.75" thickBot="1" x14ac:dyDescent="0.3">
      <c r="A32" s="3">
        <f>[1]Student_details!A31</f>
        <v>65</v>
      </c>
      <c r="B32" s="3" t="str">
        <f>[1]Student_details!B31</f>
        <v>HIRANMAY HAZRA</v>
      </c>
      <c r="C32" s="4">
        <v>23</v>
      </c>
      <c r="D32" s="4">
        <v>19</v>
      </c>
      <c r="E32" s="4">
        <v>21</v>
      </c>
      <c r="F32" s="4">
        <v>19</v>
      </c>
      <c r="G32" s="5">
        <f t="shared" si="0"/>
        <v>90</v>
      </c>
    </row>
    <row r="33" spans="1:7" ht="15.75" thickBot="1" x14ac:dyDescent="0.3">
      <c r="A33" s="3">
        <f>[1]Student_details!A32</f>
        <v>66</v>
      </c>
      <c r="B33" s="3" t="str">
        <f>[1]Student_details!B32</f>
        <v>BIPLAN MAITY</v>
      </c>
      <c r="C33" s="4">
        <v>23</v>
      </c>
      <c r="D33" s="4">
        <v>19</v>
      </c>
      <c r="E33" s="4">
        <v>20</v>
      </c>
      <c r="F33" s="4">
        <v>18</v>
      </c>
      <c r="G33" s="5">
        <f t="shared" si="0"/>
        <v>88</v>
      </c>
    </row>
    <row r="34" spans="1:7" ht="15.75" thickBot="1" x14ac:dyDescent="0.3">
      <c r="A34" s="3">
        <f>[1]Student_details!A33</f>
        <v>67</v>
      </c>
      <c r="B34" s="3" t="str">
        <f>[1]Student_details!B33</f>
        <v>JITU KANDER</v>
      </c>
      <c r="C34" s="4">
        <v>23</v>
      </c>
      <c r="D34" s="4">
        <v>19</v>
      </c>
      <c r="E34" s="4">
        <v>19</v>
      </c>
      <c r="F34" s="4">
        <v>19</v>
      </c>
      <c r="G34" s="5">
        <f t="shared" si="0"/>
        <v>88</v>
      </c>
    </row>
    <row r="35" spans="1:7" ht="15.75" thickBot="1" x14ac:dyDescent="0.3">
      <c r="A35" s="3">
        <f>[1]Student_details!A34</f>
        <v>68</v>
      </c>
      <c r="B35" s="3" t="str">
        <f>[1]Student_details!B34</f>
        <v>VIRAT KOHLI</v>
      </c>
      <c r="C35" s="4">
        <v>23</v>
      </c>
      <c r="D35" s="4">
        <v>19</v>
      </c>
      <c r="E35" s="4">
        <v>17</v>
      </c>
      <c r="F35" s="4">
        <v>17</v>
      </c>
      <c r="G35" s="5">
        <f t="shared" si="0"/>
        <v>84</v>
      </c>
    </row>
    <row r="36" spans="1:7" ht="15.75" thickBot="1" x14ac:dyDescent="0.3">
      <c r="A36" s="3">
        <f>[1]Student_details!A35</f>
        <v>69</v>
      </c>
      <c r="B36" s="3" t="str">
        <f>[1]Student_details!B35</f>
        <v>SUMAN MAITY</v>
      </c>
      <c r="C36" s="4">
        <v>23</v>
      </c>
      <c r="D36" s="4">
        <v>19</v>
      </c>
      <c r="E36" s="4">
        <v>16</v>
      </c>
      <c r="F36" s="4">
        <v>18</v>
      </c>
      <c r="G36" s="5">
        <f t="shared" si="0"/>
        <v>84</v>
      </c>
    </row>
    <row r="37" spans="1:7" ht="15.75" thickBot="1" x14ac:dyDescent="0.3">
      <c r="A37" s="3">
        <f>[1]Student_details!A36</f>
        <v>70</v>
      </c>
      <c r="B37" s="3" t="str">
        <f>[1]Student_details!B36</f>
        <v>SUMANA MALI</v>
      </c>
      <c r="C37" s="4">
        <v>23</v>
      </c>
      <c r="D37" s="4">
        <v>19</v>
      </c>
      <c r="E37" s="4">
        <v>18</v>
      </c>
      <c r="F37" s="4">
        <v>15</v>
      </c>
      <c r="G37" s="5">
        <f t="shared" si="0"/>
        <v>82</v>
      </c>
    </row>
    <row r="38" spans="1:7" ht="15.75" thickBot="1" x14ac:dyDescent="0.3">
      <c r="A38" s="3">
        <f>[1]Student_details!A37</f>
        <v>71</v>
      </c>
      <c r="B38" s="3" t="str">
        <f>[1]Student_details!B37</f>
        <v>SHUPRAKASH DAS</v>
      </c>
      <c r="C38" s="4">
        <v>23</v>
      </c>
      <c r="D38" s="4">
        <v>19</v>
      </c>
      <c r="E38" s="4">
        <v>19</v>
      </c>
      <c r="F38" s="4">
        <v>14</v>
      </c>
      <c r="G38" s="5">
        <f t="shared" si="0"/>
        <v>82</v>
      </c>
    </row>
    <row r="39" spans="1:7" ht="15.75" thickBot="1" x14ac:dyDescent="0.3">
      <c r="A39" s="3">
        <f>[1]Student_details!A38</f>
        <v>72</v>
      </c>
      <c r="B39" s="3" t="str">
        <f>[1]Student_details!B38</f>
        <v>SWARAJ PRAMANIK</v>
      </c>
      <c r="C39" s="4">
        <v>23</v>
      </c>
      <c r="D39" s="4">
        <v>20</v>
      </c>
      <c r="E39" s="4">
        <v>18</v>
      </c>
      <c r="F39" s="4">
        <v>19</v>
      </c>
      <c r="G39" s="5">
        <f t="shared" si="0"/>
        <v>88</v>
      </c>
    </row>
  </sheetData>
  <mergeCells count="3">
    <mergeCell ref="A1:G1"/>
    <mergeCell ref="A2:A3"/>
    <mergeCell ref="B2:B3"/>
  </mergeCells>
  <dataValidations count="1">
    <dataValidation type="decimal" allowBlank="1" showInputMessage="1" showErrorMessage="1" sqref="C4:F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25" workbookViewId="0">
      <selection activeCell="C4" sqref="C4:F39"/>
    </sheetView>
  </sheetViews>
  <sheetFormatPr defaultRowHeight="15" x14ac:dyDescent="0.25"/>
  <cols>
    <col min="2" max="2" width="20.42578125" bestFit="1" customWidth="1"/>
    <col min="4" max="4" width="8.5703125" bestFit="1" customWidth="1"/>
  </cols>
  <sheetData>
    <row r="1" spans="1:7" ht="15.75" thickBot="1" x14ac:dyDescent="0.3">
      <c r="A1" s="7" t="s">
        <v>8</v>
      </c>
      <c r="B1" s="7"/>
      <c r="C1" s="7"/>
      <c r="D1" s="7"/>
      <c r="E1" s="7"/>
      <c r="F1" s="7"/>
      <c r="G1" s="7"/>
    </row>
    <row r="2" spans="1:7" ht="15.75" thickBot="1" x14ac:dyDescent="0.3">
      <c r="A2" s="9" t="s">
        <v>6</v>
      </c>
      <c r="B2" s="8" t="s">
        <v>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ht="15.75" thickBot="1" x14ac:dyDescent="0.3">
      <c r="A3" s="9"/>
      <c r="B3" s="8"/>
      <c r="C3" s="6">
        <v>25</v>
      </c>
      <c r="D3" s="6">
        <v>24</v>
      </c>
      <c r="E3" s="6">
        <v>23</v>
      </c>
      <c r="F3" s="6">
        <v>19</v>
      </c>
      <c r="G3" s="6">
        <f>SUM(C3:F3)</f>
        <v>91</v>
      </c>
    </row>
    <row r="4" spans="1:7" ht="15.75" thickBot="1" x14ac:dyDescent="0.3">
      <c r="A4" s="3">
        <f>[1]Student_details!A3</f>
        <v>37</v>
      </c>
      <c r="B4" s="3" t="str">
        <f>[1]Student_details!B3</f>
        <v>ABHIJIT NANDA</v>
      </c>
      <c r="C4" s="4">
        <v>23</v>
      </c>
      <c r="D4" s="4">
        <v>22</v>
      </c>
      <c r="E4" s="4">
        <v>22</v>
      </c>
      <c r="F4" s="4">
        <v>18</v>
      </c>
      <c r="G4" s="5">
        <f>ROUND(SUM(C4:F4)*100/$G$3,0)</f>
        <v>93</v>
      </c>
    </row>
    <row r="5" spans="1:7" ht="15.75" thickBot="1" x14ac:dyDescent="0.3">
      <c r="A5" s="3">
        <f>[1]Student_details!A4</f>
        <v>38</v>
      </c>
      <c r="B5" s="3" t="str">
        <f>[1]Student_details!B4</f>
        <v>ABHIJIT PAYRA</v>
      </c>
      <c r="C5" s="4">
        <v>24</v>
      </c>
      <c r="D5" s="4">
        <v>19</v>
      </c>
      <c r="E5" s="4">
        <v>22</v>
      </c>
      <c r="F5" s="4">
        <v>17</v>
      </c>
      <c r="G5" s="5">
        <f t="shared" ref="G5:G39" si="0">ROUND(SUM(C5:F5)*100/$G$3,0)</f>
        <v>90</v>
      </c>
    </row>
    <row r="6" spans="1:7" ht="15.75" thickBot="1" x14ac:dyDescent="0.3">
      <c r="A6" s="3">
        <f>[1]Student_details!A5</f>
        <v>39</v>
      </c>
      <c r="B6" s="3" t="str">
        <f>[1]Student_details!B5</f>
        <v>ARPAN BHUNIA</v>
      </c>
      <c r="C6" s="4">
        <v>22</v>
      </c>
      <c r="D6" s="4">
        <v>13</v>
      </c>
      <c r="E6" s="4">
        <v>20</v>
      </c>
      <c r="F6" s="4">
        <v>15</v>
      </c>
      <c r="G6" s="5">
        <f t="shared" si="0"/>
        <v>77</v>
      </c>
    </row>
    <row r="7" spans="1:7" ht="15.75" thickBot="1" x14ac:dyDescent="0.3">
      <c r="A7" s="3">
        <f>[1]Student_details!A6</f>
        <v>40</v>
      </c>
      <c r="B7" s="3" t="str">
        <f>[1]Student_details!B6</f>
        <v>ASIM SAMANTA</v>
      </c>
      <c r="C7" s="4">
        <v>13</v>
      </c>
      <c r="D7" s="4">
        <v>14</v>
      </c>
      <c r="E7" s="4">
        <v>21</v>
      </c>
      <c r="F7" s="4">
        <v>16</v>
      </c>
      <c r="G7" s="5">
        <f t="shared" si="0"/>
        <v>70</v>
      </c>
    </row>
    <row r="8" spans="1:7" ht="15.75" thickBot="1" x14ac:dyDescent="0.3">
      <c r="A8" s="3">
        <f>[1]Student_details!A7</f>
        <v>41</v>
      </c>
      <c r="B8" s="3" t="str">
        <f>[1]Student_details!B7</f>
        <v>AVIJIT DAS</v>
      </c>
      <c r="C8" s="4">
        <v>11</v>
      </c>
      <c r="D8" s="4">
        <v>15</v>
      </c>
      <c r="E8" s="4">
        <v>19</v>
      </c>
      <c r="F8" s="4">
        <v>15</v>
      </c>
      <c r="G8" s="5">
        <f t="shared" si="0"/>
        <v>66</v>
      </c>
    </row>
    <row r="9" spans="1:7" ht="15.75" thickBot="1" x14ac:dyDescent="0.3">
      <c r="A9" s="3">
        <f>[1]Student_details!A8</f>
        <v>42</v>
      </c>
      <c r="B9" s="3" t="str">
        <f>[1]Student_details!B8</f>
        <v>BAPAN BARMAN</v>
      </c>
      <c r="C9" s="4">
        <v>14</v>
      </c>
      <c r="D9" s="4">
        <v>16</v>
      </c>
      <c r="E9" s="4">
        <v>18</v>
      </c>
      <c r="F9" s="4">
        <v>17</v>
      </c>
      <c r="G9" s="5">
        <f t="shared" si="0"/>
        <v>71</v>
      </c>
    </row>
    <row r="10" spans="1:7" ht="15.75" thickBot="1" x14ac:dyDescent="0.3">
      <c r="A10" s="3">
        <f>[1]Student_details!A9</f>
        <v>43</v>
      </c>
      <c r="B10" s="3" t="str">
        <f>[1]Student_details!B9</f>
        <v>BIBEK JANA</v>
      </c>
      <c r="C10" s="4">
        <v>15</v>
      </c>
      <c r="D10" s="4">
        <v>17</v>
      </c>
      <c r="E10" s="4">
        <v>16</v>
      </c>
      <c r="F10" s="4">
        <v>15</v>
      </c>
      <c r="G10" s="5">
        <f t="shared" si="0"/>
        <v>69</v>
      </c>
    </row>
    <row r="11" spans="1:7" ht="15.75" thickBot="1" x14ac:dyDescent="0.3">
      <c r="A11" s="3">
        <f>[1]Student_details!A10</f>
        <v>44</v>
      </c>
      <c r="B11" s="3" t="str">
        <f>[1]Student_details!B10</f>
        <v>BIBEKANANDA BARIK</v>
      </c>
      <c r="C11" s="4">
        <v>17</v>
      </c>
      <c r="D11" s="4">
        <v>13</v>
      </c>
      <c r="E11" s="4">
        <v>20</v>
      </c>
      <c r="F11" s="4">
        <v>19</v>
      </c>
      <c r="G11" s="5">
        <f t="shared" si="0"/>
        <v>76</v>
      </c>
    </row>
    <row r="12" spans="1:7" ht="15.75" thickBot="1" x14ac:dyDescent="0.3">
      <c r="A12" s="3">
        <f>[1]Student_details!A11</f>
        <v>45</v>
      </c>
      <c r="B12" s="3" t="str">
        <f>[1]Student_details!B11</f>
        <v>BISWANATH PAIKARA</v>
      </c>
      <c r="C12" s="4">
        <v>13</v>
      </c>
      <c r="D12" s="4">
        <v>14</v>
      </c>
      <c r="E12" s="4">
        <v>21</v>
      </c>
      <c r="F12" s="4">
        <v>18</v>
      </c>
      <c r="G12" s="5">
        <f t="shared" si="0"/>
        <v>73</v>
      </c>
    </row>
    <row r="13" spans="1:7" ht="15.75" thickBot="1" x14ac:dyDescent="0.3">
      <c r="A13" s="3">
        <f>[1]Student_details!A12</f>
        <v>46</v>
      </c>
      <c r="B13" s="3" t="str">
        <f>[1]Student_details!B12</f>
        <v>KRISHNAGOPAL DAS</v>
      </c>
      <c r="C13" s="4">
        <v>24</v>
      </c>
      <c r="D13" s="4">
        <v>19</v>
      </c>
      <c r="E13" s="4">
        <v>19</v>
      </c>
      <c r="F13" s="4">
        <v>15</v>
      </c>
      <c r="G13" s="5">
        <f t="shared" si="0"/>
        <v>85</v>
      </c>
    </row>
    <row r="14" spans="1:7" ht="15.75" thickBot="1" x14ac:dyDescent="0.3">
      <c r="A14" s="3">
        <f>[1]Student_details!A13</f>
        <v>47</v>
      </c>
      <c r="B14" s="3" t="str">
        <f>[1]Student_details!B13</f>
        <v>KUSHAL JANA</v>
      </c>
      <c r="C14" s="4">
        <v>19</v>
      </c>
      <c r="D14" s="4">
        <v>19</v>
      </c>
      <c r="E14" s="4">
        <v>18</v>
      </c>
      <c r="F14" s="4">
        <v>11</v>
      </c>
      <c r="G14" s="5">
        <f t="shared" si="0"/>
        <v>74</v>
      </c>
    </row>
    <row r="15" spans="1:7" ht="15.75" thickBot="1" x14ac:dyDescent="0.3">
      <c r="A15" s="3">
        <f>[1]Student_details!A14</f>
        <v>48</v>
      </c>
      <c r="B15" s="3" t="str">
        <f>[1]Student_details!B14</f>
        <v>MANISH BHUNIA</v>
      </c>
      <c r="C15" s="4">
        <v>18</v>
      </c>
      <c r="D15" s="4">
        <v>19</v>
      </c>
      <c r="E15" s="4">
        <v>15</v>
      </c>
      <c r="F15" s="4">
        <v>10</v>
      </c>
      <c r="G15" s="5">
        <f t="shared" si="0"/>
        <v>68</v>
      </c>
    </row>
    <row r="16" spans="1:7" ht="15.75" thickBot="1" x14ac:dyDescent="0.3">
      <c r="A16" s="3">
        <f>[1]Student_details!A15</f>
        <v>49</v>
      </c>
      <c r="B16" s="3" t="str">
        <f>[1]Student_details!B15</f>
        <v>MOUMITA JANA</v>
      </c>
      <c r="C16" s="4">
        <v>15</v>
      </c>
      <c r="D16" s="4">
        <v>19</v>
      </c>
      <c r="E16" s="4">
        <v>16</v>
      </c>
      <c r="F16" s="4">
        <v>14</v>
      </c>
      <c r="G16" s="5">
        <f t="shared" si="0"/>
        <v>70</v>
      </c>
    </row>
    <row r="17" spans="1:7" ht="15.75" thickBot="1" x14ac:dyDescent="0.3">
      <c r="A17" s="3">
        <f>[1]Student_details!A16</f>
        <v>50</v>
      </c>
      <c r="B17" s="3" t="str">
        <f>[1]Student_details!B16</f>
        <v>NILIMA JANA</v>
      </c>
      <c r="C17" s="4">
        <v>16</v>
      </c>
      <c r="D17" s="4">
        <v>19</v>
      </c>
      <c r="E17" s="4">
        <v>14</v>
      </c>
      <c r="F17" s="4">
        <v>15</v>
      </c>
      <c r="G17" s="5">
        <f t="shared" si="0"/>
        <v>70</v>
      </c>
    </row>
    <row r="18" spans="1:7" ht="15.75" thickBot="1" x14ac:dyDescent="0.3">
      <c r="A18" s="3">
        <f>[1]Student_details!A17</f>
        <v>51</v>
      </c>
      <c r="B18" s="3" t="str">
        <f>[1]Student_details!B17</f>
        <v>PALLAB DAS</v>
      </c>
      <c r="C18" s="4">
        <v>18</v>
      </c>
      <c r="D18" s="4">
        <v>19</v>
      </c>
      <c r="E18" s="4">
        <v>16</v>
      </c>
      <c r="F18" s="4">
        <v>16</v>
      </c>
      <c r="G18" s="5">
        <f t="shared" si="0"/>
        <v>76</v>
      </c>
    </row>
    <row r="19" spans="1:7" ht="15.75" thickBot="1" x14ac:dyDescent="0.3">
      <c r="A19" s="3">
        <f>[1]Student_details!A18</f>
        <v>52</v>
      </c>
      <c r="B19" s="3" t="str">
        <f>[1]Student_details!B18</f>
        <v>PIYALI SHYAMAL</v>
      </c>
      <c r="C19" s="4">
        <v>17</v>
      </c>
      <c r="D19" s="4">
        <v>19</v>
      </c>
      <c r="E19" s="4">
        <v>16</v>
      </c>
      <c r="F19" s="4">
        <v>19</v>
      </c>
      <c r="G19" s="5">
        <f t="shared" si="0"/>
        <v>78</v>
      </c>
    </row>
    <row r="20" spans="1:7" ht="15.75" thickBot="1" x14ac:dyDescent="0.3">
      <c r="A20" s="3">
        <f>[1]Student_details!A19</f>
        <v>53</v>
      </c>
      <c r="B20" s="3" t="str">
        <f>[1]Student_details!B19</f>
        <v>POULABI DAS</v>
      </c>
      <c r="C20" s="4">
        <v>21</v>
      </c>
      <c r="D20" s="4">
        <v>19</v>
      </c>
      <c r="E20" s="4">
        <v>18</v>
      </c>
      <c r="F20" s="4">
        <v>17</v>
      </c>
      <c r="G20" s="5">
        <f t="shared" si="0"/>
        <v>82</v>
      </c>
    </row>
    <row r="21" spans="1:7" ht="15.75" thickBot="1" x14ac:dyDescent="0.3">
      <c r="A21" s="3">
        <f>[1]Student_details!A20</f>
        <v>54</v>
      </c>
      <c r="B21" s="3" t="str">
        <f>[1]Student_details!B20</f>
        <v>SAYANI MAITY</v>
      </c>
      <c r="C21" s="4">
        <v>20</v>
      </c>
      <c r="D21" s="4">
        <v>19</v>
      </c>
      <c r="E21" s="4">
        <v>19</v>
      </c>
      <c r="F21" s="4">
        <v>18</v>
      </c>
      <c r="G21" s="5">
        <f t="shared" si="0"/>
        <v>84</v>
      </c>
    </row>
    <row r="22" spans="1:7" ht="15.75" thickBot="1" x14ac:dyDescent="0.3">
      <c r="A22" s="3">
        <f>[1]Student_details!A21</f>
        <v>55</v>
      </c>
      <c r="B22" s="3" t="str">
        <f>[1]Student_details!B21</f>
        <v>PAYEL DAS</v>
      </c>
      <c r="C22" s="4">
        <v>19</v>
      </c>
      <c r="D22" s="4">
        <v>19</v>
      </c>
      <c r="E22" s="4">
        <v>20</v>
      </c>
      <c r="F22" s="4">
        <v>16</v>
      </c>
      <c r="G22" s="5">
        <f t="shared" si="0"/>
        <v>81</v>
      </c>
    </row>
    <row r="23" spans="1:7" ht="15.75" thickBot="1" x14ac:dyDescent="0.3">
      <c r="A23" s="3">
        <f>[1]Student_details!A22</f>
        <v>56</v>
      </c>
      <c r="B23" s="3" t="str">
        <f>[1]Student_details!B22</f>
        <v>SANCHAYITA MAITY</v>
      </c>
      <c r="C23" s="4">
        <v>17</v>
      </c>
      <c r="D23" s="4">
        <v>19</v>
      </c>
      <c r="E23" s="4">
        <v>21</v>
      </c>
      <c r="F23" s="4">
        <v>18</v>
      </c>
      <c r="G23" s="5">
        <f t="shared" si="0"/>
        <v>82</v>
      </c>
    </row>
    <row r="24" spans="1:7" ht="15.75" thickBot="1" x14ac:dyDescent="0.3">
      <c r="A24" s="3">
        <f>[1]Student_details!A23</f>
        <v>57</v>
      </c>
      <c r="B24" s="3" t="str">
        <f>[1]Student_details!B23</f>
        <v>RUPAM DUTTA</v>
      </c>
      <c r="C24" s="4">
        <v>16</v>
      </c>
      <c r="D24" s="4">
        <v>19</v>
      </c>
      <c r="E24" s="4">
        <v>22</v>
      </c>
      <c r="F24" s="4">
        <v>17</v>
      </c>
      <c r="G24" s="5">
        <f t="shared" si="0"/>
        <v>81</v>
      </c>
    </row>
    <row r="25" spans="1:7" ht="15.75" thickBot="1" x14ac:dyDescent="0.3">
      <c r="A25" s="3">
        <f>[1]Student_details!A24</f>
        <v>58</v>
      </c>
      <c r="B25" s="3" t="str">
        <f>[1]Student_details!B24</f>
        <v>RUPAM GIRI</v>
      </c>
      <c r="C25" s="4">
        <v>15</v>
      </c>
      <c r="D25" s="4">
        <v>19</v>
      </c>
      <c r="E25" s="4">
        <v>23</v>
      </c>
      <c r="F25" s="4">
        <v>15</v>
      </c>
      <c r="G25" s="5">
        <f t="shared" si="0"/>
        <v>79</v>
      </c>
    </row>
    <row r="26" spans="1:7" ht="15.75" thickBot="1" x14ac:dyDescent="0.3">
      <c r="A26" s="3">
        <f>[1]Student_details!A25</f>
        <v>59</v>
      </c>
      <c r="B26" s="3" t="str">
        <f>[1]Student_details!B25</f>
        <v>RITAM MANNA</v>
      </c>
      <c r="C26" s="4">
        <v>23</v>
      </c>
      <c r="D26" s="4">
        <v>19</v>
      </c>
      <c r="E26" s="4">
        <v>22</v>
      </c>
      <c r="F26" s="4">
        <v>14</v>
      </c>
      <c r="G26" s="5">
        <f t="shared" si="0"/>
        <v>86</v>
      </c>
    </row>
    <row r="27" spans="1:7" ht="15.75" thickBot="1" x14ac:dyDescent="0.3">
      <c r="A27" s="3">
        <f>[1]Student_details!A26</f>
        <v>60</v>
      </c>
      <c r="B27" s="3" t="str">
        <f>[1]Student_details!B26</f>
        <v>SOURAV JANA</v>
      </c>
      <c r="C27" s="4">
        <v>23</v>
      </c>
      <c r="D27" s="4">
        <v>19</v>
      </c>
      <c r="E27" s="4">
        <v>23</v>
      </c>
      <c r="F27" s="4">
        <v>15</v>
      </c>
      <c r="G27" s="5">
        <f t="shared" si="0"/>
        <v>88</v>
      </c>
    </row>
    <row r="28" spans="1:7" ht="15.75" thickBot="1" x14ac:dyDescent="0.3">
      <c r="A28" s="3">
        <f>[1]Student_details!A27</f>
        <v>61</v>
      </c>
      <c r="B28" s="3" t="str">
        <f>[1]Student_details!B27</f>
        <v>SANDIPAN MAITY</v>
      </c>
      <c r="C28" s="4">
        <v>23</v>
      </c>
      <c r="D28" s="4">
        <v>19</v>
      </c>
      <c r="E28" s="4">
        <v>21</v>
      </c>
      <c r="F28" s="4">
        <v>16</v>
      </c>
      <c r="G28" s="5">
        <f t="shared" si="0"/>
        <v>87</v>
      </c>
    </row>
    <row r="29" spans="1:7" ht="15.75" thickBot="1" x14ac:dyDescent="0.3">
      <c r="A29" s="3">
        <f>[1]Student_details!A28</f>
        <v>62</v>
      </c>
      <c r="B29" s="3" t="str">
        <f>[1]Student_details!B28</f>
        <v>SAYAN MAITY</v>
      </c>
      <c r="C29" s="4">
        <v>23</v>
      </c>
      <c r="D29" s="4">
        <v>19</v>
      </c>
      <c r="E29" s="4">
        <v>23</v>
      </c>
      <c r="F29" s="4">
        <v>14</v>
      </c>
      <c r="G29" s="5">
        <f t="shared" si="0"/>
        <v>87</v>
      </c>
    </row>
    <row r="30" spans="1:7" ht="15.75" thickBot="1" x14ac:dyDescent="0.3">
      <c r="A30" s="3">
        <f>[1]Student_details!A29</f>
        <v>63</v>
      </c>
      <c r="B30" s="3" t="str">
        <f>[1]Student_details!B29</f>
        <v>SHANTILATA GIRI</v>
      </c>
      <c r="C30" s="4">
        <v>23</v>
      </c>
      <c r="D30" s="4">
        <v>19</v>
      </c>
      <c r="E30" s="4">
        <v>21</v>
      </c>
      <c r="F30" s="4">
        <v>17</v>
      </c>
      <c r="G30" s="5">
        <f t="shared" si="0"/>
        <v>88</v>
      </c>
    </row>
    <row r="31" spans="1:7" ht="15.75" thickBot="1" x14ac:dyDescent="0.3">
      <c r="A31" s="3">
        <f>[1]Student_details!A30</f>
        <v>64</v>
      </c>
      <c r="B31" s="3" t="str">
        <f>[1]Student_details!B30</f>
        <v>INDRAJIT PARUA</v>
      </c>
      <c r="C31" s="4">
        <v>23</v>
      </c>
      <c r="D31" s="4">
        <v>19</v>
      </c>
      <c r="E31" s="4">
        <v>22</v>
      </c>
      <c r="F31" s="4">
        <v>18</v>
      </c>
      <c r="G31" s="5">
        <f t="shared" si="0"/>
        <v>90</v>
      </c>
    </row>
    <row r="32" spans="1:7" ht="15.75" thickBot="1" x14ac:dyDescent="0.3">
      <c r="A32" s="3">
        <f>[1]Student_details!A31</f>
        <v>65</v>
      </c>
      <c r="B32" s="3" t="str">
        <f>[1]Student_details!B31</f>
        <v>HIRANMAY HAZRA</v>
      </c>
      <c r="C32" s="4">
        <v>23</v>
      </c>
      <c r="D32" s="4">
        <v>19</v>
      </c>
      <c r="E32" s="4">
        <v>21</v>
      </c>
      <c r="F32" s="4">
        <v>19</v>
      </c>
      <c r="G32" s="5">
        <f t="shared" si="0"/>
        <v>90</v>
      </c>
    </row>
    <row r="33" spans="1:7" ht="15.75" thickBot="1" x14ac:dyDescent="0.3">
      <c r="A33" s="3">
        <f>[1]Student_details!A32</f>
        <v>66</v>
      </c>
      <c r="B33" s="3" t="str">
        <f>[1]Student_details!B32</f>
        <v>BIPLAN MAITY</v>
      </c>
      <c r="C33" s="4">
        <v>23</v>
      </c>
      <c r="D33" s="4">
        <v>19</v>
      </c>
      <c r="E33" s="4">
        <v>20</v>
      </c>
      <c r="F33" s="4">
        <v>18</v>
      </c>
      <c r="G33" s="5">
        <f t="shared" si="0"/>
        <v>88</v>
      </c>
    </row>
    <row r="34" spans="1:7" ht="15.75" thickBot="1" x14ac:dyDescent="0.3">
      <c r="A34" s="3">
        <f>[1]Student_details!A33</f>
        <v>67</v>
      </c>
      <c r="B34" s="3" t="str">
        <f>[1]Student_details!B33</f>
        <v>JITU KANDER</v>
      </c>
      <c r="C34" s="4">
        <v>23</v>
      </c>
      <c r="D34" s="4">
        <v>19</v>
      </c>
      <c r="E34" s="4">
        <v>19</v>
      </c>
      <c r="F34" s="4">
        <v>19</v>
      </c>
      <c r="G34" s="5">
        <f t="shared" si="0"/>
        <v>88</v>
      </c>
    </row>
    <row r="35" spans="1:7" ht="15.75" thickBot="1" x14ac:dyDescent="0.3">
      <c r="A35" s="3">
        <f>[1]Student_details!A34</f>
        <v>68</v>
      </c>
      <c r="B35" s="3" t="str">
        <f>[1]Student_details!B34</f>
        <v>VIRAT KOHLI</v>
      </c>
      <c r="C35" s="4">
        <v>23</v>
      </c>
      <c r="D35" s="4">
        <v>19</v>
      </c>
      <c r="E35" s="4">
        <v>17</v>
      </c>
      <c r="F35" s="4">
        <v>17</v>
      </c>
      <c r="G35" s="5">
        <f t="shared" si="0"/>
        <v>84</v>
      </c>
    </row>
    <row r="36" spans="1:7" ht="15.75" thickBot="1" x14ac:dyDescent="0.3">
      <c r="A36" s="3">
        <f>[1]Student_details!A35</f>
        <v>69</v>
      </c>
      <c r="B36" s="3" t="str">
        <f>[1]Student_details!B35</f>
        <v>SUMAN MAITY</v>
      </c>
      <c r="C36" s="4">
        <v>23</v>
      </c>
      <c r="D36" s="4">
        <v>19</v>
      </c>
      <c r="E36" s="4">
        <v>16</v>
      </c>
      <c r="F36" s="4">
        <v>18</v>
      </c>
      <c r="G36" s="5">
        <f t="shared" si="0"/>
        <v>84</v>
      </c>
    </row>
    <row r="37" spans="1:7" ht="15.75" thickBot="1" x14ac:dyDescent="0.3">
      <c r="A37" s="3">
        <f>[1]Student_details!A36</f>
        <v>70</v>
      </c>
      <c r="B37" s="3" t="str">
        <f>[1]Student_details!B36</f>
        <v>SUMANA MALI</v>
      </c>
      <c r="C37" s="4">
        <v>23</v>
      </c>
      <c r="D37" s="4">
        <v>19</v>
      </c>
      <c r="E37" s="4">
        <v>18</v>
      </c>
      <c r="F37" s="4">
        <v>15</v>
      </c>
      <c r="G37" s="5">
        <f t="shared" si="0"/>
        <v>82</v>
      </c>
    </row>
    <row r="38" spans="1:7" ht="15.75" thickBot="1" x14ac:dyDescent="0.3">
      <c r="A38" s="3">
        <f>[1]Student_details!A37</f>
        <v>71</v>
      </c>
      <c r="B38" s="3" t="str">
        <f>[1]Student_details!B37</f>
        <v>SHUPRAKASH DAS</v>
      </c>
      <c r="C38" s="4">
        <v>23</v>
      </c>
      <c r="D38" s="4">
        <v>19</v>
      </c>
      <c r="E38" s="4">
        <v>19</v>
      </c>
      <c r="F38" s="4">
        <v>14</v>
      </c>
      <c r="G38" s="5">
        <f t="shared" si="0"/>
        <v>82</v>
      </c>
    </row>
    <row r="39" spans="1:7" ht="15.75" thickBot="1" x14ac:dyDescent="0.3">
      <c r="A39" s="3">
        <f>[1]Student_details!A38</f>
        <v>72</v>
      </c>
      <c r="B39" s="3" t="str">
        <f>[1]Student_details!B38</f>
        <v>SWARAJ PRAMANIK</v>
      </c>
      <c r="C39" s="4">
        <v>23</v>
      </c>
      <c r="D39" s="4">
        <v>20</v>
      </c>
      <c r="E39" s="4">
        <v>18</v>
      </c>
      <c r="F39" s="4">
        <v>19</v>
      </c>
      <c r="G39" s="5">
        <f t="shared" si="0"/>
        <v>88</v>
      </c>
    </row>
  </sheetData>
  <mergeCells count="3">
    <mergeCell ref="A1:G1"/>
    <mergeCell ref="A2:A3"/>
    <mergeCell ref="B2:B3"/>
  </mergeCells>
  <dataValidations count="1">
    <dataValidation type="decimal" allowBlank="1" showInputMessage="1" showErrorMessage="1" sqref="C4:F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38" sqref="E38"/>
    </sheetView>
  </sheetViews>
  <sheetFormatPr defaultRowHeight="15" x14ac:dyDescent="0.25"/>
  <cols>
    <col min="2" max="2" width="20.42578125" bestFit="1" customWidth="1"/>
    <col min="4" max="4" width="8.5703125" bestFit="1" customWidth="1"/>
  </cols>
  <sheetData>
    <row r="1" spans="1:7" ht="15.75" thickBot="1" x14ac:dyDescent="0.3">
      <c r="A1" s="7" t="s">
        <v>9</v>
      </c>
      <c r="B1" s="7"/>
      <c r="C1" s="7"/>
      <c r="D1" s="7"/>
      <c r="E1" s="7"/>
      <c r="F1" s="7"/>
      <c r="G1" s="7"/>
    </row>
    <row r="2" spans="1:7" ht="15.75" thickBot="1" x14ac:dyDescent="0.3">
      <c r="A2" s="9" t="s">
        <v>6</v>
      </c>
      <c r="B2" s="8" t="s">
        <v>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ht="15.75" thickBot="1" x14ac:dyDescent="0.3">
      <c r="A3" s="9"/>
      <c r="B3" s="8"/>
      <c r="C3" s="6">
        <v>25</v>
      </c>
      <c r="D3" s="6">
        <v>24</v>
      </c>
      <c r="E3" s="6">
        <v>23</v>
      </c>
      <c r="F3" s="6">
        <v>19</v>
      </c>
      <c r="G3" s="6">
        <f>SUM(C3:F3)</f>
        <v>91</v>
      </c>
    </row>
    <row r="4" spans="1:7" ht="15.75" thickBot="1" x14ac:dyDescent="0.3">
      <c r="A4" s="3">
        <f>[1]Student_details!A3</f>
        <v>37</v>
      </c>
      <c r="B4" s="3" t="str">
        <f>[1]Student_details!B3</f>
        <v>ABHIJIT NANDA</v>
      </c>
      <c r="C4" s="4">
        <v>23</v>
      </c>
      <c r="D4" s="4">
        <v>22</v>
      </c>
      <c r="E4" s="4">
        <v>22</v>
      </c>
      <c r="F4" s="4">
        <v>18</v>
      </c>
      <c r="G4" s="5">
        <f>ROUND(SUM(C4:F4)*100/$G$3,0)</f>
        <v>93</v>
      </c>
    </row>
    <row r="5" spans="1:7" ht="15.75" thickBot="1" x14ac:dyDescent="0.3">
      <c r="A5" s="3">
        <f>[1]Student_details!A4</f>
        <v>38</v>
      </c>
      <c r="B5" s="3" t="str">
        <f>[1]Student_details!B4</f>
        <v>ABHIJIT PAYRA</v>
      </c>
      <c r="C5" s="4">
        <v>24</v>
      </c>
      <c r="D5" s="4">
        <v>19</v>
      </c>
      <c r="E5" s="4">
        <v>22</v>
      </c>
      <c r="F5" s="4">
        <v>17</v>
      </c>
      <c r="G5" s="5">
        <f t="shared" ref="G5:G39" si="0">ROUND(SUM(C5:F5)*100/$G$3,0)</f>
        <v>90</v>
      </c>
    </row>
    <row r="6" spans="1:7" ht="15.75" thickBot="1" x14ac:dyDescent="0.3">
      <c r="A6" s="3">
        <f>[1]Student_details!A5</f>
        <v>39</v>
      </c>
      <c r="B6" s="3" t="str">
        <f>[1]Student_details!B5</f>
        <v>ARPAN BHUNIA</v>
      </c>
      <c r="C6" s="4">
        <v>22</v>
      </c>
      <c r="D6" s="4">
        <v>13</v>
      </c>
      <c r="E6" s="4">
        <v>20</v>
      </c>
      <c r="F6" s="4">
        <v>15</v>
      </c>
      <c r="G6" s="5">
        <f t="shared" si="0"/>
        <v>77</v>
      </c>
    </row>
    <row r="7" spans="1:7" ht="15.75" thickBot="1" x14ac:dyDescent="0.3">
      <c r="A7" s="3">
        <f>[1]Student_details!A6</f>
        <v>40</v>
      </c>
      <c r="B7" s="3" t="str">
        <f>[1]Student_details!B6</f>
        <v>ASIM SAMANTA</v>
      </c>
      <c r="C7" s="4">
        <v>13</v>
      </c>
      <c r="D7" s="4">
        <v>14</v>
      </c>
      <c r="E7" s="4">
        <v>21</v>
      </c>
      <c r="F7" s="4">
        <v>16</v>
      </c>
      <c r="G7" s="5">
        <f t="shared" si="0"/>
        <v>70</v>
      </c>
    </row>
    <row r="8" spans="1:7" ht="15.75" thickBot="1" x14ac:dyDescent="0.3">
      <c r="A8" s="3">
        <f>[1]Student_details!A7</f>
        <v>41</v>
      </c>
      <c r="B8" s="3" t="str">
        <f>[1]Student_details!B7</f>
        <v>AVIJIT DAS</v>
      </c>
      <c r="C8" s="4">
        <v>11</v>
      </c>
      <c r="D8" s="4">
        <v>15</v>
      </c>
      <c r="E8" s="4">
        <v>19</v>
      </c>
      <c r="F8" s="4">
        <v>15</v>
      </c>
      <c r="G8" s="5">
        <f t="shared" si="0"/>
        <v>66</v>
      </c>
    </row>
    <row r="9" spans="1:7" ht="15.75" thickBot="1" x14ac:dyDescent="0.3">
      <c r="A9" s="3">
        <f>[1]Student_details!A8</f>
        <v>42</v>
      </c>
      <c r="B9" s="3" t="str">
        <f>[1]Student_details!B8</f>
        <v>BAPAN BARMAN</v>
      </c>
      <c r="C9" s="4">
        <v>14</v>
      </c>
      <c r="D9" s="4">
        <v>16</v>
      </c>
      <c r="E9" s="4">
        <v>18</v>
      </c>
      <c r="F9" s="4">
        <v>17</v>
      </c>
      <c r="G9" s="5">
        <f t="shared" si="0"/>
        <v>71</v>
      </c>
    </row>
    <row r="10" spans="1:7" ht="15.75" thickBot="1" x14ac:dyDescent="0.3">
      <c r="A10" s="3">
        <f>[1]Student_details!A9</f>
        <v>43</v>
      </c>
      <c r="B10" s="3" t="str">
        <f>[1]Student_details!B9</f>
        <v>BIBEK JANA</v>
      </c>
      <c r="C10" s="4">
        <v>15</v>
      </c>
      <c r="D10" s="4">
        <v>17</v>
      </c>
      <c r="E10" s="4">
        <v>16</v>
      </c>
      <c r="F10" s="4">
        <v>15</v>
      </c>
      <c r="G10" s="5">
        <f t="shared" si="0"/>
        <v>69</v>
      </c>
    </row>
    <row r="11" spans="1:7" ht="15.75" thickBot="1" x14ac:dyDescent="0.3">
      <c r="A11" s="3">
        <f>[1]Student_details!A10</f>
        <v>44</v>
      </c>
      <c r="B11" s="3" t="str">
        <f>[1]Student_details!B10</f>
        <v>BIBEKANANDA BARIK</v>
      </c>
      <c r="C11" s="4">
        <v>17</v>
      </c>
      <c r="D11" s="4">
        <v>13</v>
      </c>
      <c r="E11" s="4">
        <v>20</v>
      </c>
      <c r="F11" s="4">
        <v>19</v>
      </c>
      <c r="G11" s="5">
        <f t="shared" si="0"/>
        <v>76</v>
      </c>
    </row>
    <row r="12" spans="1:7" ht="15.75" thickBot="1" x14ac:dyDescent="0.3">
      <c r="A12" s="3">
        <f>[1]Student_details!A11</f>
        <v>45</v>
      </c>
      <c r="B12" s="3" t="str">
        <f>[1]Student_details!B11</f>
        <v>BISWANATH PAIKARA</v>
      </c>
      <c r="C12" s="4">
        <v>13</v>
      </c>
      <c r="D12" s="4">
        <v>14</v>
      </c>
      <c r="E12" s="4">
        <v>21</v>
      </c>
      <c r="F12" s="4">
        <v>18</v>
      </c>
      <c r="G12" s="5">
        <f t="shared" si="0"/>
        <v>73</v>
      </c>
    </row>
    <row r="13" spans="1:7" ht="15.75" thickBot="1" x14ac:dyDescent="0.3">
      <c r="A13" s="3">
        <f>[1]Student_details!A12</f>
        <v>46</v>
      </c>
      <c r="B13" s="3" t="str">
        <f>[1]Student_details!B12</f>
        <v>KRISHNAGOPAL DAS</v>
      </c>
      <c r="C13" s="4">
        <v>24</v>
      </c>
      <c r="D13" s="4">
        <v>19</v>
      </c>
      <c r="E13" s="4">
        <v>19</v>
      </c>
      <c r="F13" s="4">
        <v>15</v>
      </c>
      <c r="G13" s="5">
        <f t="shared" si="0"/>
        <v>85</v>
      </c>
    </row>
    <row r="14" spans="1:7" ht="15.75" thickBot="1" x14ac:dyDescent="0.3">
      <c r="A14" s="3">
        <f>[1]Student_details!A13</f>
        <v>47</v>
      </c>
      <c r="B14" s="3" t="str">
        <f>[1]Student_details!B13</f>
        <v>KUSHAL JANA</v>
      </c>
      <c r="C14" s="4">
        <v>19</v>
      </c>
      <c r="D14" s="4">
        <v>19</v>
      </c>
      <c r="E14" s="4">
        <v>18</v>
      </c>
      <c r="F14" s="4">
        <v>11</v>
      </c>
      <c r="G14" s="5">
        <f t="shared" si="0"/>
        <v>74</v>
      </c>
    </row>
    <row r="15" spans="1:7" ht="15.75" thickBot="1" x14ac:dyDescent="0.3">
      <c r="A15" s="3">
        <f>[1]Student_details!A14</f>
        <v>48</v>
      </c>
      <c r="B15" s="3" t="str">
        <f>[1]Student_details!B14</f>
        <v>MANISH BHUNIA</v>
      </c>
      <c r="C15" s="4">
        <v>18</v>
      </c>
      <c r="D15" s="4">
        <v>19</v>
      </c>
      <c r="E15" s="4">
        <v>15</v>
      </c>
      <c r="F15" s="4">
        <v>10</v>
      </c>
      <c r="G15" s="5">
        <f t="shared" si="0"/>
        <v>68</v>
      </c>
    </row>
    <row r="16" spans="1:7" ht="15.75" thickBot="1" x14ac:dyDescent="0.3">
      <c r="A16" s="3">
        <f>[1]Student_details!A15</f>
        <v>49</v>
      </c>
      <c r="B16" s="3" t="str">
        <f>[1]Student_details!B15</f>
        <v>MOUMITA JANA</v>
      </c>
      <c r="C16" s="4">
        <v>15</v>
      </c>
      <c r="D16" s="4">
        <v>19</v>
      </c>
      <c r="E16" s="4">
        <v>16</v>
      </c>
      <c r="F16" s="4">
        <v>14</v>
      </c>
      <c r="G16" s="5">
        <f t="shared" si="0"/>
        <v>70</v>
      </c>
    </row>
    <row r="17" spans="1:7" ht="15.75" thickBot="1" x14ac:dyDescent="0.3">
      <c r="A17" s="3">
        <f>[1]Student_details!A16</f>
        <v>50</v>
      </c>
      <c r="B17" s="3" t="str">
        <f>[1]Student_details!B16</f>
        <v>NILIMA JANA</v>
      </c>
      <c r="C17" s="4">
        <v>16</v>
      </c>
      <c r="D17" s="4">
        <v>19</v>
      </c>
      <c r="E17" s="4">
        <v>14</v>
      </c>
      <c r="F17" s="4">
        <v>15</v>
      </c>
      <c r="G17" s="5">
        <f t="shared" si="0"/>
        <v>70</v>
      </c>
    </row>
    <row r="18" spans="1:7" ht="15.75" thickBot="1" x14ac:dyDescent="0.3">
      <c r="A18" s="3">
        <f>[1]Student_details!A17</f>
        <v>51</v>
      </c>
      <c r="B18" s="3" t="str">
        <f>[1]Student_details!B17</f>
        <v>PALLAB DAS</v>
      </c>
      <c r="C18" s="4">
        <v>18</v>
      </c>
      <c r="D18" s="4">
        <v>19</v>
      </c>
      <c r="E18" s="4">
        <v>16</v>
      </c>
      <c r="F18" s="4">
        <v>16</v>
      </c>
      <c r="G18" s="5">
        <f t="shared" si="0"/>
        <v>76</v>
      </c>
    </row>
    <row r="19" spans="1:7" ht="15.75" thickBot="1" x14ac:dyDescent="0.3">
      <c r="A19" s="3">
        <f>[1]Student_details!A18</f>
        <v>52</v>
      </c>
      <c r="B19" s="3" t="str">
        <f>[1]Student_details!B18</f>
        <v>PIYALI SHYAMAL</v>
      </c>
      <c r="C19" s="4">
        <v>17</v>
      </c>
      <c r="D19" s="4">
        <v>19</v>
      </c>
      <c r="E19" s="4">
        <v>16</v>
      </c>
      <c r="F19" s="4">
        <v>19</v>
      </c>
      <c r="G19" s="5">
        <f t="shared" si="0"/>
        <v>78</v>
      </c>
    </row>
    <row r="20" spans="1:7" ht="15.75" thickBot="1" x14ac:dyDescent="0.3">
      <c r="A20" s="3">
        <f>[1]Student_details!A19</f>
        <v>53</v>
      </c>
      <c r="B20" s="3" t="str">
        <f>[1]Student_details!B19</f>
        <v>POULABI DAS</v>
      </c>
      <c r="C20" s="4">
        <v>21</v>
      </c>
      <c r="D20" s="4">
        <v>19</v>
      </c>
      <c r="E20" s="4">
        <v>18</v>
      </c>
      <c r="F20" s="4">
        <v>17</v>
      </c>
      <c r="G20" s="5">
        <f t="shared" si="0"/>
        <v>82</v>
      </c>
    </row>
    <row r="21" spans="1:7" ht="15.75" thickBot="1" x14ac:dyDescent="0.3">
      <c r="A21" s="3">
        <f>[1]Student_details!A20</f>
        <v>54</v>
      </c>
      <c r="B21" s="3" t="str">
        <f>[1]Student_details!B20</f>
        <v>SAYANI MAITY</v>
      </c>
      <c r="C21" s="4">
        <v>20</v>
      </c>
      <c r="D21" s="4">
        <v>19</v>
      </c>
      <c r="E21" s="4">
        <v>19</v>
      </c>
      <c r="F21" s="4">
        <v>18</v>
      </c>
      <c r="G21" s="5">
        <f t="shared" si="0"/>
        <v>84</v>
      </c>
    </row>
    <row r="22" spans="1:7" ht="15.75" thickBot="1" x14ac:dyDescent="0.3">
      <c r="A22" s="3">
        <f>[1]Student_details!A21</f>
        <v>55</v>
      </c>
      <c r="B22" s="3" t="str">
        <f>[1]Student_details!B21</f>
        <v>PAYEL DAS</v>
      </c>
      <c r="C22" s="4">
        <v>19</v>
      </c>
      <c r="D22" s="4">
        <v>19</v>
      </c>
      <c r="E22" s="4">
        <v>20</v>
      </c>
      <c r="F22" s="4">
        <v>16</v>
      </c>
      <c r="G22" s="5">
        <f t="shared" si="0"/>
        <v>81</v>
      </c>
    </row>
    <row r="23" spans="1:7" ht="15.75" thickBot="1" x14ac:dyDescent="0.3">
      <c r="A23" s="3">
        <f>[1]Student_details!A22</f>
        <v>56</v>
      </c>
      <c r="B23" s="3" t="str">
        <f>[1]Student_details!B22</f>
        <v>SANCHAYITA MAITY</v>
      </c>
      <c r="C23" s="4">
        <v>17</v>
      </c>
      <c r="D23" s="4">
        <v>19</v>
      </c>
      <c r="E23" s="4">
        <v>21</v>
      </c>
      <c r="F23" s="4">
        <v>18</v>
      </c>
      <c r="G23" s="5">
        <f t="shared" si="0"/>
        <v>82</v>
      </c>
    </row>
    <row r="24" spans="1:7" ht="15.75" thickBot="1" x14ac:dyDescent="0.3">
      <c r="A24" s="3">
        <f>[1]Student_details!A23</f>
        <v>57</v>
      </c>
      <c r="B24" s="3" t="str">
        <f>[1]Student_details!B23</f>
        <v>RUPAM DUTTA</v>
      </c>
      <c r="C24" s="4">
        <v>16</v>
      </c>
      <c r="D24" s="4">
        <v>19</v>
      </c>
      <c r="E24" s="4">
        <v>22</v>
      </c>
      <c r="F24" s="4">
        <v>17</v>
      </c>
      <c r="G24" s="5">
        <f t="shared" si="0"/>
        <v>81</v>
      </c>
    </row>
    <row r="25" spans="1:7" ht="15.75" thickBot="1" x14ac:dyDescent="0.3">
      <c r="A25" s="3">
        <f>[1]Student_details!A24</f>
        <v>58</v>
      </c>
      <c r="B25" s="3" t="str">
        <f>[1]Student_details!B24</f>
        <v>RUPAM GIRI</v>
      </c>
      <c r="C25" s="4">
        <v>15</v>
      </c>
      <c r="D25" s="4">
        <v>19</v>
      </c>
      <c r="E25" s="4">
        <v>23</v>
      </c>
      <c r="F25" s="4">
        <v>15</v>
      </c>
      <c r="G25" s="5">
        <f t="shared" si="0"/>
        <v>79</v>
      </c>
    </row>
    <row r="26" spans="1:7" ht="15.75" thickBot="1" x14ac:dyDescent="0.3">
      <c r="A26" s="3">
        <f>[1]Student_details!A25</f>
        <v>59</v>
      </c>
      <c r="B26" s="3" t="str">
        <f>[1]Student_details!B25</f>
        <v>RITAM MANNA</v>
      </c>
      <c r="C26" s="4">
        <v>23</v>
      </c>
      <c r="D26" s="4">
        <v>19</v>
      </c>
      <c r="E26" s="4">
        <v>22</v>
      </c>
      <c r="F26" s="4">
        <v>14</v>
      </c>
      <c r="G26" s="5">
        <f t="shared" si="0"/>
        <v>86</v>
      </c>
    </row>
    <row r="27" spans="1:7" ht="15.75" thickBot="1" x14ac:dyDescent="0.3">
      <c r="A27" s="3">
        <f>[1]Student_details!A26</f>
        <v>60</v>
      </c>
      <c r="B27" s="3" t="str">
        <f>[1]Student_details!B26</f>
        <v>SOURAV JANA</v>
      </c>
      <c r="C27" s="4">
        <v>23</v>
      </c>
      <c r="D27" s="4">
        <v>19</v>
      </c>
      <c r="E27" s="4">
        <v>23</v>
      </c>
      <c r="F27" s="4">
        <v>15</v>
      </c>
      <c r="G27" s="5">
        <f t="shared" si="0"/>
        <v>88</v>
      </c>
    </row>
    <row r="28" spans="1:7" ht="15.75" thickBot="1" x14ac:dyDescent="0.3">
      <c r="A28" s="3">
        <f>[1]Student_details!A27</f>
        <v>61</v>
      </c>
      <c r="B28" s="3" t="str">
        <f>[1]Student_details!B27</f>
        <v>SANDIPAN MAITY</v>
      </c>
      <c r="C28" s="4">
        <v>23</v>
      </c>
      <c r="D28" s="4">
        <v>19</v>
      </c>
      <c r="E28" s="4">
        <v>21</v>
      </c>
      <c r="F28" s="4">
        <v>16</v>
      </c>
      <c r="G28" s="5">
        <f t="shared" si="0"/>
        <v>87</v>
      </c>
    </row>
    <row r="29" spans="1:7" ht="15.75" thickBot="1" x14ac:dyDescent="0.3">
      <c r="A29" s="3">
        <f>[1]Student_details!A28</f>
        <v>62</v>
      </c>
      <c r="B29" s="3" t="str">
        <f>[1]Student_details!B28</f>
        <v>SAYAN MAITY</v>
      </c>
      <c r="C29" s="4">
        <v>23</v>
      </c>
      <c r="D29" s="4">
        <v>19</v>
      </c>
      <c r="E29" s="4">
        <v>23</v>
      </c>
      <c r="F29" s="4">
        <v>14</v>
      </c>
      <c r="G29" s="5">
        <f t="shared" si="0"/>
        <v>87</v>
      </c>
    </row>
    <row r="30" spans="1:7" ht="15.75" thickBot="1" x14ac:dyDescent="0.3">
      <c r="A30" s="3">
        <f>[1]Student_details!A29</f>
        <v>63</v>
      </c>
      <c r="B30" s="3" t="str">
        <f>[1]Student_details!B29</f>
        <v>SHANTILATA GIRI</v>
      </c>
      <c r="C30" s="4">
        <v>23</v>
      </c>
      <c r="D30" s="4">
        <v>19</v>
      </c>
      <c r="E30" s="4">
        <v>21</v>
      </c>
      <c r="F30" s="4">
        <v>17</v>
      </c>
      <c r="G30" s="5">
        <f t="shared" si="0"/>
        <v>88</v>
      </c>
    </row>
    <row r="31" spans="1:7" ht="15.75" thickBot="1" x14ac:dyDescent="0.3">
      <c r="A31" s="3">
        <f>[1]Student_details!A30</f>
        <v>64</v>
      </c>
      <c r="B31" s="3" t="str">
        <f>[1]Student_details!B30</f>
        <v>INDRAJIT PARUA</v>
      </c>
      <c r="C31" s="4">
        <v>23</v>
      </c>
      <c r="D31" s="4">
        <v>19</v>
      </c>
      <c r="E31" s="4">
        <v>22</v>
      </c>
      <c r="F31" s="4">
        <v>18</v>
      </c>
      <c r="G31" s="5">
        <f t="shared" si="0"/>
        <v>90</v>
      </c>
    </row>
    <row r="32" spans="1:7" ht="15.75" thickBot="1" x14ac:dyDescent="0.3">
      <c r="A32" s="3">
        <f>[1]Student_details!A31</f>
        <v>65</v>
      </c>
      <c r="B32" s="3" t="str">
        <f>[1]Student_details!B31</f>
        <v>HIRANMAY HAZRA</v>
      </c>
      <c r="C32" s="4">
        <v>23</v>
      </c>
      <c r="D32" s="4">
        <v>19</v>
      </c>
      <c r="E32" s="4">
        <v>21</v>
      </c>
      <c r="F32" s="4">
        <v>19</v>
      </c>
      <c r="G32" s="5">
        <f t="shared" si="0"/>
        <v>90</v>
      </c>
    </row>
    <row r="33" spans="1:7" ht="15.75" thickBot="1" x14ac:dyDescent="0.3">
      <c r="A33" s="3">
        <f>[1]Student_details!A32</f>
        <v>66</v>
      </c>
      <c r="B33" s="3" t="str">
        <f>[1]Student_details!B32</f>
        <v>BIPLAN MAITY</v>
      </c>
      <c r="C33" s="4">
        <v>23</v>
      </c>
      <c r="D33" s="4">
        <v>19</v>
      </c>
      <c r="E33" s="4">
        <v>20</v>
      </c>
      <c r="F33" s="4">
        <v>18</v>
      </c>
      <c r="G33" s="5">
        <f t="shared" si="0"/>
        <v>88</v>
      </c>
    </row>
    <row r="34" spans="1:7" ht="15.75" thickBot="1" x14ac:dyDescent="0.3">
      <c r="A34" s="3">
        <f>[1]Student_details!A33</f>
        <v>67</v>
      </c>
      <c r="B34" s="3" t="str">
        <f>[1]Student_details!B33</f>
        <v>JITU KANDER</v>
      </c>
      <c r="C34" s="4">
        <v>23</v>
      </c>
      <c r="D34" s="4">
        <v>19</v>
      </c>
      <c r="E34" s="4">
        <v>19</v>
      </c>
      <c r="F34" s="4">
        <v>19</v>
      </c>
      <c r="G34" s="5">
        <f t="shared" si="0"/>
        <v>88</v>
      </c>
    </row>
    <row r="35" spans="1:7" ht="15.75" thickBot="1" x14ac:dyDescent="0.3">
      <c r="A35" s="3">
        <f>[1]Student_details!A34</f>
        <v>68</v>
      </c>
      <c r="B35" s="3" t="str">
        <f>[1]Student_details!B34</f>
        <v>VIRAT KOHLI</v>
      </c>
      <c r="C35" s="4">
        <v>23</v>
      </c>
      <c r="D35" s="4">
        <v>19</v>
      </c>
      <c r="E35" s="4">
        <v>17</v>
      </c>
      <c r="F35" s="4">
        <v>17</v>
      </c>
      <c r="G35" s="5">
        <f t="shared" si="0"/>
        <v>84</v>
      </c>
    </row>
    <row r="36" spans="1:7" ht="15.75" thickBot="1" x14ac:dyDescent="0.3">
      <c r="A36" s="3">
        <f>[1]Student_details!A35</f>
        <v>69</v>
      </c>
      <c r="B36" s="3" t="str">
        <f>[1]Student_details!B35</f>
        <v>SUMAN MAITY</v>
      </c>
      <c r="C36" s="4">
        <v>23</v>
      </c>
      <c r="D36" s="4">
        <v>19</v>
      </c>
      <c r="E36" s="4">
        <v>16</v>
      </c>
      <c r="F36" s="4">
        <v>18</v>
      </c>
      <c r="G36" s="5">
        <f t="shared" si="0"/>
        <v>84</v>
      </c>
    </row>
    <row r="37" spans="1:7" ht="15.75" thickBot="1" x14ac:dyDescent="0.3">
      <c r="A37" s="3">
        <f>[1]Student_details!A36</f>
        <v>70</v>
      </c>
      <c r="B37" s="3" t="str">
        <f>[1]Student_details!B36</f>
        <v>SUMANA MALI</v>
      </c>
      <c r="C37" s="4">
        <v>23</v>
      </c>
      <c r="D37" s="4">
        <v>19</v>
      </c>
      <c r="E37" s="4">
        <v>18</v>
      </c>
      <c r="F37" s="4">
        <v>15</v>
      </c>
      <c r="G37" s="5">
        <f t="shared" si="0"/>
        <v>82</v>
      </c>
    </row>
    <row r="38" spans="1:7" ht="15.75" thickBot="1" x14ac:dyDescent="0.3">
      <c r="A38" s="3">
        <f>[1]Student_details!A37</f>
        <v>71</v>
      </c>
      <c r="B38" s="3" t="str">
        <f>[1]Student_details!B37</f>
        <v>SHUPRAKASH DAS</v>
      </c>
      <c r="C38" s="4">
        <v>23</v>
      </c>
      <c r="D38" s="4">
        <v>19</v>
      </c>
      <c r="E38" s="4">
        <v>19</v>
      </c>
      <c r="F38" s="4">
        <v>14</v>
      </c>
      <c r="G38" s="5">
        <f t="shared" si="0"/>
        <v>82</v>
      </c>
    </row>
    <row r="39" spans="1:7" ht="15.75" thickBot="1" x14ac:dyDescent="0.3">
      <c r="A39" s="3">
        <f>[1]Student_details!A38</f>
        <v>72</v>
      </c>
      <c r="B39" s="3" t="str">
        <f>[1]Student_details!B38</f>
        <v>SWARAJ PRAMANIK</v>
      </c>
      <c r="C39" s="4">
        <v>23</v>
      </c>
      <c r="D39" s="4">
        <v>20</v>
      </c>
      <c r="E39" s="4">
        <v>18</v>
      </c>
      <c r="F39" s="4">
        <v>19</v>
      </c>
      <c r="G39" s="5">
        <f t="shared" si="0"/>
        <v>88</v>
      </c>
    </row>
  </sheetData>
  <mergeCells count="3">
    <mergeCell ref="A1:G1"/>
    <mergeCell ref="A2:A3"/>
    <mergeCell ref="B2:B3"/>
  </mergeCells>
  <dataValidations count="1">
    <dataValidation type="decimal" allowBlank="1" showInputMessage="1" showErrorMessage="1" sqref="C4:F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17" sqref="E17"/>
    </sheetView>
  </sheetViews>
  <sheetFormatPr defaultRowHeight="15" x14ac:dyDescent="0.25"/>
  <cols>
    <col min="2" max="2" width="20.42578125" bestFit="1" customWidth="1"/>
    <col min="4" max="4" width="8.5703125" bestFit="1" customWidth="1"/>
  </cols>
  <sheetData>
    <row r="1" spans="1:7" ht="15.75" thickBot="1" x14ac:dyDescent="0.3">
      <c r="A1" s="7" t="s">
        <v>13</v>
      </c>
      <c r="B1" s="7"/>
      <c r="C1" s="7"/>
      <c r="D1" s="7"/>
      <c r="E1" s="7"/>
      <c r="F1" s="7"/>
      <c r="G1" s="7"/>
    </row>
    <row r="2" spans="1:7" ht="15.75" thickBot="1" x14ac:dyDescent="0.3">
      <c r="A2" s="9" t="s">
        <v>6</v>
      </c>
      <c r="B2" s="8" t="s">
        <v>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ht="15.75" thickBot="1" x14ac:dyDescent="0.3">
      <c r="A3" s="9"/>
      <c r="B3" s="8"/>
      <c r="C3" s="6">
        <v>25</v>
      </c>
      <c r="D3" s="6">
        <v>24</v>
      </c>
      <c r="E3" s="6">
        <v>23</v>
      </c>
      <c r="F3" s="6">
        <v>19</v>
      </c>
      <c r="G3" s="6">
        <f>SUM(C3:F3)</f>
        <v>91</v>
      </c>
    </row>
    <row r="4" spans="1:7" ht="15.75" thickBot="1" x14ac:dyDescent="0.3">
      <c r="A4" s="3">
        <f>[1]Student_details!A3</f>
        <v>37</v>
      </c>
      <c r="B4" s="3" t="str">
        <f>[1]Student_details!B3</f>
        <v>ABHIJIT NANDA</v>
      </c>
      <c r="C4" s="4">
        <v>23</v>
      </c>
      <c r="D4" s="4">
        <v>22</v>
      </c>
      <c r="E4" s="4">
        <v>22</v>
      </c>
      <c r="F4" s="4">
        <v>18</v>
      </c>
      <c r="G4" s="5">
        <f>ROUND(SUM(C4:F4)*100/$G$3,0)</f>
        <v>93</v>
      </c>
    </row>
    <row r="5" spans="1:7" ht="15.75" thickBot="1" x14ac:dyDescent="0.3">
      <c r="A5" s="3">
        <f>[1]Student_details!A4</f>
        <v>38</v>
      </c>
      <c r="B5" s="3" t="str">
        <f>[1]Student_details!B4</f>
        <v>ABHIJIT PAYRA</v>
      </c>
      <c r="C5" s="4">
        <v>24</v>
      </c>
      <c r="D5" s="4">
        <v>19</v>
      </c>
      <c r="E5" s="4">
        <v>22</v>
      </c>
      <c r="F5" s="4">
        <v>17</v>
      </c>
      <c r="G5" s="5">
        <f t="shared" ref="G5:G39" si="0">ROUND(SUM(C5:F5)*100/$G$3,0)</f>
        <v>90</v>
      </c>
    </row>
    <row r="6" spans="1:7" ht="15.75" thickBot="1" x14ac:dyDescent="0.3">
      <c r="A6" s="3">
        <f>[1]Student_details!A5</f>
        <v>39</v>
      </c>
      <c r="B6" s="3" t="str">
        <f>[1]Student_details!B5</f>
        <v>ARPAN BHUNIA</v>
      </c>
      <c r="C6" s="4">
        <v>22</v>
      </c>
      <c r="D6" s="4">
        <v>13</v>
      </c>
      <c r="E6" s="4">
        <v>20</v>
      </c>
      <c r="F6" s="4">
        <v>15</v>
      </c>
      <c r="G6" s="5">
        <f t="shared" si="0"/>
        <v>77</v>
      </c>
    </row>
    <row r="7" spans="1:7" ht="15.75" thickBot="1" x14ac:dyDescent="0.3">
      <c r="A7" s="3">
        <f>[1]Student_details!A6</f>
        <v>40</v>
      </c>
      <c r="B7" s="3" t="str">
        <f>[1]Student_details!B6</f>
        <v>ASIM SAMANTA</v>
      </c>
      <c r="C7" s="4">
        <v>13</v>
      </c>
      <c r="D7" s="4">
        <v>14</v>
      </c>
      <c r="E7" s="4">
        <v>21</v>
      </c>
      <c r="F7" s="4">
        <v>16</v>
      </c>
      <c r="G7" s="5">
        <f t="shared" si="0"/>
        <v>70</v>
      </c>
    </row>
    <row r="8" spans="1:7" ht="15.75" thickBot="1" x14ac:dyDescent="0.3">
      <c r="A8" s="3">
        <f>[1]Student_details!A7</f>
        <v>41</v>
      </c>
      <c r="B8" s="3" t="str">
        <f>[1]Student_details!B7</f>
        <v>AVIJIT DAS</v>
      </c>
      <c r="C8" s="4">
        <v>11</v>
      </c>
      <c r="D8" s="4">
        <v>15</v>
      </c>
      <c r="E8" s="4">
        <v>19</v>
      </c>
      <c r="F8" s="4">
        <v>15</v>
      </c>
      <c r="G8" s="5">
        <f t="shared" si="0"/>
        <v>66</v>
      </c>
    </row>
    <row r="9" spans="1:7" ht="15.75" thickBot="1" x14ac:dyDescent="0.3">
      <c r="A9" s="3">
        <f>[1]Student_details!A8</f>
        <v>42</v>
      </c>
      <c r="B9" s="3" t="str">
        <f>[1]Student_details!B8</f>
        <v>BAPAN BARMAN</v>
      </c>
      <c r="C9" s="4">
        <v>14</v>
      </c>
      <c r="D9" s="4">
        <v>16</v>
      </c>
      <c r="E9" s="4">
        <v>18</v>
      </c>
      <c r="F9" s="4">
        <v>17</v>
      </c>
      <c r="G9" s="5">
        <f t="shared" si="0"/>
        <v>71</v>
      </c>
    </row>
    <row r="10" spans="1:7" ht="15.75" thickBot="1" x14ac:dyDescent="0.3">
      <c r="A10" s="3">
        <f>[1]Student_details!A9</f>
        <v>43</v>
      </c>
      <c r="B10" s="3" t="str">
        <f>[1]Student_details!B9</f>
        <v>BIBEK JANA</v>
      </c>
      <c r="C10" s="4">
        <v>15</v>
      </c>
      <c r="D10" s="4">
        <v>17</v>
      </c>
      <c r="E10" s="4">
        <v>16</v>
      </c>
      <c r="F10" s="4">
        <v>15</v>
      </c>
      <c r="G10" s="5">
        <f t="shared" si="0"/>
        <v>69</v>
      </c>
    </row>
    <row r="11" spans="1:7" ht="15.75" thickBot="1" x14ac:dyDescent="0.3">
      <c r="A11" s="3">
        <f>[1]Student_details!A10</f>
        <v>44</v>
      </c>
      <c r="B11" s="3" t="str">
        <f>[1]Student_details!B10</f>
        <v>BIBEKANANDA BARIK</v>
      </c>
      <c r="C11" s="4">
        <v>17</v>
      </c>
      <c r="D11" s="4">
        <v>13</v>
      </c>
      <c r="E11" s="4">
        <v>20</v>
      </c>
      <c r="F11" s="4">
        <v>19</v>
      </c>
      <c r="G11" s="5">
        <f t="shared" si="0"/>
        <v>76</v>
      </c>
    </row>
    <row r="12" spans="1:7" ht="15.75" thickBot="1" x14ac:dyDescent="0.3">
      <c r="A12" s="3">
        <f>[1]Student_details!A11</f>
        <v>45</v>
      </c>
      <c r="B12" s="3" t="str">
        <f>[1]Student_details!B11</f>
        <v>BISWANATH PAIKARA</v>
      </c>
      <c r="C12" s="4">
        <v>13</v>
      </c>
      <c r="D12" s="4">
        <v>14</v>
      </c>
      <c r="E12" s="4">
        <v>21</v>
      </c>
      <c r="F12" s="4">
        <v>18</v>
      </c>
      <c r="G12" s="5">
        <f t="shared" si="0"/>
        <v>73</v>
      </c>
    </row>
    <row r="13" spans="1:7" ht="15.75" thickBot="1" x14ac:dyDescent="0.3">
      <c r="A13" s="3">
        <f>[1]Student_details!A12</f>
        <v>46</v>
      </c>
      <c r="B13" s="3" t="str">
        <f>[1]Student_details!B12</f>
        <v>KRISHNAGOPAL DAS</v>
      </c>
      <c r="C13" s="4">
        <v>24</v>
      </c>
      <c r="D13" s="4">
        <v>19</v>
      </c>
      <c r="E13" s="4">
        <v>19</v>
      </c>
      <c r="F13" s="4">
        <v>15</v>
      </c>
      <c r="G13" s="5">
        <f t="shared" si="0"/>
        <v>85</v>
      </c>
    </row>
    <row r="14" spans="1:7" ht="15.75" thickBot="1" x14ac:dyDescent="0.3">
      <c r="A14" s="3">
        <f>[1]Student_details!A13</f>
        <v>47</v>
      </c>
      <c r="B14" s="3" t="str">
        <f>[1]Student_details!B13</f>
        <v>KUSHAL JANA</v>
      </c>
      <c r="C14" s="4">
        <v>19</v>
      </c>
      <c r="D14" s="4">
        <v>19</v>
      </c>
      <c r="E14" s="4">
        <v>18</v>
      </c>
      <c r="F14" s="4">
        <v>11</v>
      </c>
      <c r="G14" s="5">
        <f t="shared" si="0"/>
        <v>74</v>
      </c>
    </row>
    <row r="15" spans="1:7" ht="15.75" thickBot="1" x14ac:dyDescent="0.3">
      <c r="A15" s="3">
        <f>[1]Student_details!A14</f>
        <v>48</v>
      </c>
      <c r="B15" s="3" t="str">
        <f>[1]Student_details!B14</f>
        <v>MANISH BHUNIA</v>
      </c>
      <c r="C15" s="4">
        <v>18</v>
      </c>
      <c r="D15" s="4">
        <v>19</v>
      </c>
      <c r="E15" s="4">
        <v>15</v>
      </c>
      <c r="F15" s="4">
        <v>10</v>
      </c>
      <c r="G15" s="5">
        <f t="shared" si="0"/>
        <v>68</v>
      </c>
    </row>
    <row r="16" spans="1:7" ht="15.75" thickBot="1" x14ac:dyDescent="0.3">
      <c r="A16" s="3">
        <f>[1]Student_details!A15</f>
        <v>49</v>
      </c>
      <c r="B16" s="3" t="str">
        <f>[1]Student_details!B15</f>
        <v>MOUMITA JANA</v>
      </c>
      <c r="C16" s="4">
        <v>15</v>
      </c>
      <c r="D16" s="4">
        <v>19</v>
      </c>
      <c r="E16" s="4">
        <v>16</v>
      </c>
      <c r="F16" s="4">
        <v>14</v>
      </c>
      <c r="G16" s="5">
        <f t="shared" si="0"/>
        <v>70</v>
      </c>
    </row>
    <row r="17" spans="1:7" ht="15.75" thickBot="1" x14ac:dyDescent="0.3">
      <c r="A17" s="3">
        <f>[1]Student_details!A16</f>
        <v>50</v>
      </c>
      <c r="B17" s="3" t="str">
        <f>[1]Student_details!B16</f>
        <v>NILIMA JANA</v>
      </c>
      <c r="C17" s="4">
        <v>16</v>
      </c>
      <c r="D17" s="4">
        <v>19</v>
      </c>
      <c r="E17" s="4">
        <v>14</v>
      </c>
      <c r="F17" s="4">
        <v>15</v>
      </c>
      <c r="G17" s="5">
        <f t="shared" si="0"/>
        <v>70</v>
      </c>
    </row>
    <row r="18" spans="1:7" ht="15.75" thickBot="1" x14ac:dyDescent="0.3">
      <c r="A18" s="3">
        <f>[1]Student_details!A17</f>
        <v>51</v>
      </c>
      <c r="B18" s="3" t="str">
        <f>[1]Student_details!B17</f>
        <v>PALLAB DAS</v>
      </c>
      <c r="C18" s="4">
        <v>18</v>
      </c>
      <c r="D18" s="4">
        <v>19</v>
      </c>
      <c r="E18" s="4">
        <v>16</v>
      </c>
      <c r="F18" s="4">
        <v>16</v>
      </c>
      <c r="G18" s="5">
        <f t="shared" si="0"/>
        <v>76</v>
      </c>
    </row>
    <row r="19" spans="1:7" ht="15.75" thickBot="1" x14ac:dyDescent="0.3">
      <c r="A19" s="3">
        <f>[1]Student_details!A18</f>
        <v>52</v>
      </c>
      <c r="B19" s="3" t="str">
        <f>[1]Student_details!B18</f>
        <v>PIYALI SHYAMAL</v>
      </c>
      <c r="C19" s="4">
        <v>17</v>
      </c>
      <c r="D19" s="4">
        <v>19</v>
      </c>
      <c r="E19" s="4">
        <v>16</v>
      </c>
      <c r="F19" s="4">
        <v>19</v>
      </c>
      <c r="G19" s="5">
        <f t="shared" si="0"/>
        <v>78</v>
      </c>
    </row>
    <row r="20" spans="1:7" ht="15.75" thickBot="1" x14ac:dyDescent="0.3">
      <c r="A20" s="3">
        <f>[1]Student_details!A19</f>
        <v>53</v>
      </c>
      <c r="B20" s="3" t="str">
        <f>[1]Student_details!B19</f>
        <v>POULABI DAS</v>
      </c>
      <c r="C20" s="4">
        <v>21</v>
      </c>
      <c r="D20" s="4">
        <v>19</v>
      </c>
      <c r="E20" s="4">
        <v>18</v>
      </c>
      <c r="F20" s="4">
        <v>17</v>
      </c>
      <c r="G20" s="5">
        <f t="shared" si="0"/>
        <v>82</v>
      </c>
    </row>
    <row r="21" spans="1:7" ht="15.75" thickBot="1" x14ac:dyDescent="0.3">
      <c r="A21" s="3">
        <f>[1]Student_details!A20</f>
        <v>54</v>
      </c>
      <c r="B21" s="3" t="str">
        <f>[1]Student_details!B20</f>
        <v>SAYANI MAITY</v>
      </c>
      <c r="C21" s="4">
        <v>20</v>
      </c>
      <c r="D21" s="4">
        <v>19</v>
      </c>
      <c r="E21" s="4">
        <v>19</v>
      </c>
      <c r="F21" s="4">
        <v>18</v>
      </c>
      <c r="G21" s="5">
        <f t="shared" si="0"/>
        <v>84</v>
      </c>
    </row>
    <row r="22" spans="1:7" ht="15.75" thickBot="1" x14ac:dyDescent="0.3">
      <c r="A22" s="3">
        <f>[1]Student_details!A21</f>
        <v>55</v>
      </c>
      <c r="B22" s="3" t="str">
        <f>[1]Student_details!B21</f>
        <v>PAYEL DAS</v>
      </c>
      <c r="C22" s="4">
        <v>19</v>
      </c>
      <c r="D22" s="4">
        <v>19</v>
      </c>
      <c r="E22" s="4">
        <v>20</v>
      </c>
      <c r="F22" s="4">
        <v>16</v>
      </c>
      <c r="G22" s="5">
        <f t="shared" si="0"/>
        <v>81</v>
      </c>
    </row>
    <row r="23" spans="1:7" ht="15.75" thickBot="1" x14ac:dyDescent="0.3">
      <c r="A23" s="3">
        <f>[1]Student_details!A22</f>
        <v>56</v>
      </c>
      <c r="B23" s="3" t="str">
        <f>[1]Student_details!B22</f>
        <v>SANCHAYITA MAITY</v>
      </c>
      <c r="C23" s="4">
        <v>17</v>
      </c>
      <c r="D23" s="4">
        <v>19</v>
      </c>
      <c r="E23" s="4">
        <v>21</v>
      </c>
      <c r="F23" s="4">
        <v>18</v>
      </c>
      <c r="G23" s="5">
        <f t="shared" si="0"/>
        <v>82</v>
      </c>
    </row>
    <row r="24" spans="1:7" ht="15.75" thickBot="1" x14ac:dyDescent="0.3">
      <c r="A24" s="3">
        <f>[1]Student_details!A23</f>
        <v>57</v>
      </c>
      <c r="B24" s="3" t="str">
        <f>[1]Student_details!B23</f>
        <v>RUPAM DUTTA</v>
      </c>
      <c r="C24" s="4">
        <v>16</v>
      </c>
      <c r="D24" s="4">
        <v>19</v>
      </c>
      <c r="E24" s="4">
        <v>22</v>
      </c>
      <c r="F24" s="4">
        <v>17</v>
      </c>
      <c r="G24" s="5">
        <f t="shared" si="0"/>
        <v>81</v>
      </c>
    </row>
    <row r="25" spans="1:7" ht="15.75" thickBot="1" x14ac:dyDescent="0.3">
      <c r="A25" s="3">
        <f>[1]Student_details!A24</f>
        <v>58</v>
      </c>
      <c r="B25" s="3" t="str">
        <f>[1]Student_details!B24</f>
        <v>RUPAM GIRI</v>
      </c>
      <c r="C25" s="4">
        <v>15</v>
      </c>
      <c r="D25" s="4">
        <v>19</v>
      </c>
      <c r="E25" s="4">
        <v>23</v>
      </c>
      <c r="F25" s="4">
        <v>15</v>
      </c>
      <c r="G25" s="5">
        <f t="shared" si="0"/>
        <v>79</v>
      </c>
    </row>
    <row r="26" spans="1:7" ht="15.75" thickBot="1" x14ac:dyDescent="0.3">
      <c r="A26" s="3">
        <f>[1]Student_details!A25</f>
        <v>59</v>
      </c>
      <c r="B26" s="3" t="str">
        <f>[1]Student_details!B25</f>
        <v>RITAM MANNA</v>
      </c>
      <c r="C26" s="4">
        <v>23</v>
      </c>
      <c r="D26" s="4">
        <v>19</v>
      </c>
      <c r="E26" s="4">
        <v>22</v>
      </c>
      <c r="F26" s="4">
        <v>14</v>
      </c>
      <c r="G26" s="5">
        <f t="shared" si="0"/>
        <v>86</v>
      </c>
    </row>
    <row r="27" spans="1:7" ht="15.75" thickBot="1" x14ac:dyDescent="0.3">
      <c r="A27" s="3">
        <f>[1]Student_details!A26</f>
        <v>60</v>
      </c>
      <c r="B27" s="3" t="str">
        <f>[1]Student_details!B26</f>
        <v>SOURAV JANA</v>
      </c>
      <c r="C27" s="4">
        <v>23</v>
      </c>
      <c r="D27" s="4">
        <v>19</v>
      </c>
      <c r="E27" s="4">
        <v>23</v>
      </c>
      <c r="F27" s="4">
        <v>15</v>
      </c>
      <c r="G27" s="5">
        <f t="shared" si="0"/>
        <v>88</v>
      </c>
    </row>
    <row r="28" spans="1:7" ht="15.75" thickBot="1" x14ac:dyDescent="0.3">
      <c r="A28" s="3">
        <f>[1]Student_details!A27</f>
        <v>61</v>
      </c>
      <c r="B28" s="3" t="str">
        <f>[1]Student_details!B27</f>
        <v>SANDIPAN MAITY</v>
      </c>
      <c r="C28" s="4">
        <v>23</v>
      </c>
      <c r="D28" s="4">
        <v>19</v>
      </c>
      <c r="E28" s="4">
        <v>21</v>
      </c>
      <c r="F28" s="4">
        <v>16</v>
      </c>
      <c r="G28" s="5">
        <f t="shared" si="0"/>
        <v>87</v>
      </c>
    </row>
    <row r="29" spans="1:7" ht="15.75" thickBot="1" x14ac:dyDescent="0.3">
      <c r="A29" s="3">
        <f>[1]Student_details!A28</f>
        <v>62</v>
      </c>
      <c r="B29" s="3" t="str">
        <f>[1]Student_details!B28</f>
        <v>SAYAN MAITY</v>
      </c>
      <c r="C29" s="4">
        <v>23</v>
      </c>
      <c r="D29" s="4">
        <v>19</v>
      </c>
      <c r="E29" s="4">
        <v>23</v>
      </c>
      <c r="F29" s="4">
        <v>14</v>
      </c>
      <c r="G29" s="5">
        <f t="shared" si="0"/>
        <v>87</v>
      </c>
    </row>
    <row r="30" spans="1:7" ht="15.75" thickBot="1" x14ac:dyDescent="0.3">
      <c r="A30" s="3">
        <f>[1]Student_details!A29</f>
        <v>63</v>
      </c>
      <c r="B30" s="3" t="str">
        <f>[1]Student_details!B29</f>
        <v>SHANTILATA GIRI</v>
      </c>
      <c r="C30" s="4">
        <v>23</v>
      </c>
      <c r="D30" s="4">
        <v>19</v>
      </c>
      <c r="E30" s="4">
        <v>21</v>
      </c>
      <c r="F30" s="4">
        <v>17</v>
      </c>
      <c r="G30" s="5">
        <f t="shared" si="0"/>
        <v>88</v>
      </c>
    </row>
    <row r="31" spans="1:7" ht="15.75" thickBot="1" x14ac:dyDescent="0.3">
      <c r="A31" s="3">
        <f>[1]Student_details!A30</f>
        <v>64</v>
      </c>
      <c r="B31" s="3" t="str">
        <f>[1]Student_details!B30</f>
        <v>INDRAJIT PARUA</v>
      </c>
      <c r="C31" s="4">
        <v>23</v>
      </c>
      <c r="D31" s="4">
        <v>19</v>
      </c>
      <c r="E31" s="4">
        <v>22</v>
      </c>
      <c r="F31" s="4">
        <v>18</v>
      </c>
      <c r="G31" s="5">
        <f t="shared" si="0"/>
        <v>90</v>
      </c>
    </row>
    <row r="32" spans="1:7" ht="15.75" thickBot="1" x14ac:dyDescent="0.3">
      <c r="A32" s="3">
        <f>[1]Student_details!A31</f>
        <v>65</v>
      </c>
      <c r="B32" s="3" t="str">
        <f>[1]Student_details!B31</f>
        <v>HIRANMAY HAZRA</v>
      </c>
      <c r="C32" s="4">
        <v>23</v>
      </c>
      <c r="D32" s="4">
        <v>19</v>
      </c>
      <c r="E32" s="4">
        <v>21</v>
      </c>
      <c r="F32" s="4">
        <v>19</v>
      </c>
      <c r="G32" s="5">
        <f t="shared" si="0"/>
        <v>90</v>
      </c>
    </row>
    <row r="33" spans="1:7" ht="15.75" thickBot="1" x14ac:dyDescent="0.3">
      <c r="A33" s="3">
        <f>[1]Student_details!A32</f>
        <v>66</v>
      </c>
      <c r="B33" s="3" t="str">
        <f>[1]Student_details!B32</f>
        <v>BIPLAN MAITY</v>
      </c>
      <c r="C33" s="4">
        <v>23</v>
      </c>
      <c r="D33" s="4">
        <v>19</v>
      </c>
      <c r="E33" s="4">
        <v>20</v>
      </c>
      <c r="F33" s="4">
        <v>18</v>
      </c>
      <c r="G33" s="5">
        <f t="shared" si="0"/>
        <v>88</v>
      </c>
    </row>
    <row r="34" spans="1:7" ht="15.75" thickBot="1" x14ac:dyDescent="0.3">
      <c r="A34" s="3">
        <f>[1]Student_details!A33</f>
        <v>67</v>
      </c>
      <c r="B34" s="3" t="str">
        <f>[1]Student_details!B33</f>
        <v>JITU KANDER</v>
      </c>
      <c r="C34" s="4">
        <v>23</v>
      </c>
      <c r="D34" s="4">
        <v>19</v>
      </c>
      <c r="E34" s="4">
        <v>19</v>
      </c>
      <c r="F34" s="4">
        <v>19</v>
      </c>
      <c r="G34" s="5">
        <f t="shared" si="0"/>
        <v>88</v>
      </c>
    </row>
    <row r="35" spans="1:7" ht="15.75" thickBot="1" x14ac:dyDescent="0.3">
      <c r="A35" s="3">
        <f>[1]Student_details!A34</f>
        <v>68</v>
      </c>
      <c r="B35" s="3" t="str">
        <f>[1]Student_details!B34</f>
        <v>VIRAT KOHLI</v>
      </c>
      <c r="C35" s="4">
        <v>23</v>
      </c>
      <c r="D35" s="4">
        <v>19</v>
      </c>
      <c r="E35" s="4">
        <v>17</v>
      </c>
      <c r="F35" s="4">
        <v>17</v>
      </c>
      <c r="G35" s="5">
        <f t="shared" si="0"/>
        <v>84</v>
      </c>
    </row>
    <row r="36" spans="1:7" ht="15.75" thickBot="1" x14ac:dyDescent="0.3">
      <c r="A36" s="3">
        <f>[1]Student_details!A35</f>
        <v>69</v>
      </c>
      <c r="B36" s="3" t="str">
        <f>[1]Student_details!B35</f>
        <v>SUMAN MAITY</v>
      </c>
      <c r="C36" s="4">
        <v>23</v>
      </c>
      <c r="D36" s="4">
        <v>19</v>
      </c>
      <c r="E36" s="4">
        <v>16</v>
      </c>
      <c r="F36" s="4">
        <v>18</v>
      </c>
      <c r="G36" s="5">
        <f t="shared" si="0"/>
        <v>84</v>
      </c>
    </row>
    <row r="37" spans="1:7" ht="15.75" thickBot="1" x14ac:dyDescent="0.3">
      <c r="A37" s="3">
        <f>[1]Student_details!A36</f>
        <v>70</v>
      </c>
      <c r="B37" s="3" t="str">
        <f>[1]Student_details!B36</f>
        <v>SUMANA MALI</v>
      </c>
      <c r="C37" s="4">
        <v>23</v>
      </c>
      <c r="D37" s="4">
        <v>19</v>
      </c>
      <c r="E37" s="4">
        <v>18</v>
      </c>
      <c r="F37" s="4">
        <v>15</v>
      </c>
      <c r="G37" s="5">
        <f t="shared" si="0"/>
        <v>82</v>
      </c>
    </row>
    <row r="38" spans="1:7" ht="15.75" thickBot="1" x14ac:dyDescent="0.3">
      <c r="A38" s="3">
        <f>[1]Student_details!A37</f>
        <v>71</v>
      </c>
      <c r="B38" s="3" t="str">
        <f>[1]Student_details!B37</f>
        <v>SHUPRAKASH DAS</v>
      </c>
      <c r="C38" s="4">
        <v>23</v>
      </c>
      <c r="D38" s="4">
        <v>19</v>
      </c>
      <c r="E38" s="4">
        <v>19</v>
      </c>
      <c r="F38" s="4">
        <v>14</v>
      </c>
      <c r="G38" s="5">
        <f t="shared" si="0"/>
        <v>82</v>
      </c>
    </row>
    <row r="39" spans="1:7" ht="15.75" thickBot="1" x14ac:dyDescent="0.3">
      <c r="A39" s="3">
        <f>[1]Student_details!A38</f>
        <v>72</v>
      </c>
      <c r="B39" s="3" t="str">
        <f>[1]Student_details!B38</f>
        <v>SWARAJ PRAMANIK</v>
      </c>
      <c r="C39" s="4">
        <v>23</v>
      </c>
      <c r="D39" s="4">
        <v>20</v>
      </c>
      <c r="E39" s="4">
        <v>18</v>
      </c>
      <c r="F39" s="4">
        <v>19</v>
      </c>
      <c r="G39" s="5">
        <f t="shared" si="0"/>
        <v>88</v>
      </c>
    </row>
  </sheetData>
  <mergeCells count="3">
    <mergeCell ref="A1:G1"/>
    <mergeCell ref="A2:A3"/>
    <mergeCell ref="B2:B3"/>
  </mergeCells>
  <dataValidations count="1">
    <dataValidation type="decimal" allowBlank="1" showInputMessage="1" showErrorMessage="1" sqref="C4:F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C4" sqref="C4:F39"/>
    </sheetView>
  </sheetViews>
  <sheetFormatPr defaultRowHeight="15" x14ac:dyDescent="0.25"/>
  <cols>
    <col min="2" max="2" width="20.42578125" bestFit="1" customWidth="1"/>
    <col min="4" max="4" width="8.5703125" bestFit="1" customWidth="1"/>
  </cols>
  <sheetData>
    <row r="1" spans="1:7" ht="15.75" thickBot="1" x14ac:dyDescent="0.3">
      <c r="A1" s="7" t="s">
        <v>12</v>
      </c>
      <c r="B1" s="7"/>
      <c r="C1" s="7"/>
      <c r="D1" s="7"/>
      <c r="E1" s="7"/>
      <c r="F1" s="7"/>
      <c r="G1" s="7"/>
    </row>
    <row r="2" spans="1:7" ht="15.75" thickBot="1" x14ac:dyDescent="0.3">
      <c r="A2" s="9" t="s">
        <v>6</v>
      </c>
      <c r="B2" s="8" t="s">
        <v>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ht="15.75" thickBot="1" x14ac:dyDescent="0.3">
      <c r="A3" s="9"/>
      <c r="B3" s="8"/>
      <c r="C3" s="6">
        <v>25</v>
      </c>
      <c r="D3" s="6">
        <v>24</v>
      </c>
      <c r="E3" s="6">
        <v>23</v>
      </c>
      <c r="F3" s="6">
        <v>19</v>
      </c>
      <c r="G3" s="6">
        <f>SUM(C3:F3)</f>
        <v>91</v>
      </c>
    </row>
    <row r="4" spans="1:7" ht="15.75" thickBot="1" x14ac:dyDescent="0.3">
      <c r="A4" s="3">
        <f>[1]Student_details!A3</f>
        <v>37</v>
      </c>
      <c r="B4" s="3" t="str">
        <f>[1]Student_details!B3</f>
        <v>ABHIJIT NANDA</v>
      </c>
      <c r="C4" s="4">
        <v>23</v>
      </c>
      <c r="D4" s="4">
        <v>22</v>
      </c>
      <c r="E4" s="4">
        <v>22</v>
      </c>
      <c r="F4" s="4">
        <v>18</v>
      </c>
      <c r="G4" s="5">
        <f>ROUND(SUM(C4:F4)*100/$G$3,0)</f>
        <v>93</v>
      </c>
    </row>
    <row r="5" spans="1:7" ht="15.75" thickBot="1" x14ac:dyDescent="0.3">
      <c r="A5" s="3">
        <f>[1]Student_details!A4</f>
        <v>38</v>
      </c>
      <c r="B5" s="3" t="str">
        <f>[1]Student_details!B4</f>
        <v>ABHIJIT PAYRA</v>
      </c>
      <c r="C5" s="4">
        <v>24</v>
      </c>
      <c r="D5" s="4">
        <v>19</v>
      </c>
      <c r="E5" s="4">
        <v>22</v>
      </c>
      <c r="F5" s="4">
        <v>17</v>
      </c>
      <c r="G5" s="5">
        <f t="shared" ref="G5:G39" si="0">ROUND(SUM(C5:F5)*100/$G$3,0)</f>
        <v>90</v>
      </c>
    </row>
    <row r="6" spans="1:7" ht="15.75" thickBot="1" x14ac:dyDescent="0.3">
      <c r="A6" s="3">
        <f>[1]Student_details!A5</f>
        <v>39</v>
      </c>
      <c r="B6" s="3" t="str">
        <f>[1]Student_details!B5</f>
        <v>ARPAN BHUNIA</v>
      </c>
      <c r="C6" s="4">
        <v>22</v>
      </c>
      <c r="D6" s="4">
        <v>13</v>
      </c>
      <c r="E6" s="4">
        <v>20</v>
      </c>
      <c r="F6" s="4">
        <v>15</v>
      </c>
      <c r="G6" s="5">
        <f t="shared" si="0"/>
        <v>77</v>
      </c>
    </row>
    <row r="7" spans="1:7" ht="15.75" thickBot="1" x14ac:dyDescent="0.3">
      <c r="A7" s="3">
        <f>[1]Student_details!A6</f>
        <v>40</v>
      </c>
      <c r="B7" s="3" t="str">
        <f>[1]Student_details!B6</f>
        <v>ASIM SAMANTA</v>
      </c>
      <c r="C7" s="4">
        <v>13</v>
      </c>
      <c r="D7" s="4">
        <v>14</v>
      </c>
      <c r="E7" s="4">
        <v>21</v>
      </c>
      <c r="F7" s="4">
        <v>16</v>
      </c>
      <c r="G7" s="5">
        <f t="shared" si="0"/>
        <v>70</v>
      </c>
    </row>
    <row r="8" spans="1:7" ht="15.75" thickBot="1" x14ac:dyDescent="0.3">
      <c r="A8" s="3">
        <f>[1]Student_details!A7</f>
        <v>41</v>
      </c>
      <c r="B8" s="3" t="str">
        <f>[1]Student_details!B7</f>
        <v>AVIJIT DAS</v>
      </c>
      <c r="C8" s="4">
        <v>11</v>
      </c>
      <c r="D8" s="4">
        <v>15</v>
      </c>
      <c r="E8" s="4">
        <v>19</v>
      </c>
      <c r="F8" s="4">
        <v>15</v>
      </c>
      <c r="G8" s="5">
        <f t="shared" si="0"/>
        <v>66</v>
      </c>
    </row>
    <row r="9" spans="1:7" ht="15.75" thickBot="1" x14ac:dyDescent="0.3">
      <c r="A9" s="3">
        <f>[1]Student_details!A8</f>
        <v>42</v>
      </c>
      <c r="B9" s="3" t="str">
        <f>[1]Student_details!B8</f>
        <v>BAPAN BARMAN</v>
      </c>
      <c r="C9" s="4">
        <v>14</v>
      </c>
      <c r="D9" s="4">
        <v>16</v>
      </c>
      <c r="E9" s="4">
        <v>18</v>
      </c>
      <c r="F9" s="4">
        <v>17</v>
      </c>
      <c r="G9" s="5">
        <f t="shared" si="0"/>
        <v>71</v>
      </c>
    </row>
    <row r="10" spans="1:7" ht="15.75" thickBot="1" x14ac:dyDescent="0.3">
      <c r="A10" s="3">
        <f>[1]Student_details!A9</f>
        <v>43</v>
      </c>
      <c r="B10" s="3" t="str">
        <f>[1]Student_details!B9</f>
        <v>BIBEK JANA</v>
      </c>
      <c r="C10" s="4">
        <v>15</v>
      </c>
      <c r="D10" s="4">
        <v>17</v>
      </c>
      <c r="E10" s="4">
        <v>16</v>
      </c>
      <c r="F10" s="4">
        <v>15</v>
      </c>
      <c r="G10" s="5">
        <f t="shared" si="0"/>
        <v>69</v>
      </c>
    </row>
    <row r="11" spans="1:7" ht="15.75" thickBot="1" x14ac:dyDescent="0.3">
      <c r="A11" s="3">
        <f>[1]Student_details!A10</f>
        <v>44</v>
      </c>
      <c r="B11" s="3" t="str">
        <f>[1]Student_details!B10</f>
        <v>BIBEKANANDA BARIK</v>
      </c>
      <c r="C11" s="4">
        <v>17</v>
      </c>
      <c r="D11" s="4">
        <v>13</v>
      </c>
      <c r="E11" s="4">
        <v>20</v>
      </c>
      <c r="F11" s="4">
        <v>19</v>
      </c>
      <c r="G11" s="5">
        <f t="shared" si="0"/>
        <v>76</v>
      </c>
    </row>
    <row r="12" spans="1:7" ht="15.75" thickBot="1" x14ac:dyDescent="0.3">
      <c r="A12" s="3">
        <f>[1]Student_details!A11</f>
        <v>45</v>
      </c>
      <c r="B12" s="3" t="str">
        <f>[1]Student_details!B11</f>
        <v>BISWANATH PAIKARA</v>
      </c>
      <c r="C12" s="4">
        <v>13</v>
      </c>
      <c r="D12" s="4">
        <v>14</v>
      </c>
      <c r="E12" s="4">
        <v>21</v>
      </c>
      <c r="F12" s="4">
        <v>18</v>
      </c>
      <c r="G12" s="5">
        <f t="shared" si="0"/>
        <v>73</v>
      </c>
    </row>
    <row r="13" spans="1:7" ht="15.75" thickBot="1" x14ac:dyDescent="0.3">
      <c r="A13" s="3">
        <f>[1]Student_details!A12</f>
        <v>46</v>
      </c>
      <c r="B13" s="3" t="str">
        <f>[1]Student_details!B12</f>
        <v>KRISHNAGOPAL DAS</v>
      </c>
      <c r="C13" s="4">
        <v>24</v>
      </c>
      <c r="D13" s="4">
        <v>19</v>
      </c>
      <c r="E13" s="4">
        <v>19</v>
      </c>
      <c r="F13" s="4">
        <v>15</v>
      </c>
      <c r="G13" s="5">
        <f t="shared" si="0"/>
        <v>85</v>
      </c>
    </row>
    <row r="14" spans="1:7" ht="15.75" thickBot="1" x14ac:dyDescent="0.3">
      <c r="A14" s="3">
        <f>[1]Student_details!A13</f>
        <v>47</v>
      </c>
      <c r="B14" s="3" t="str">
        <f>[1]Student_details!B13</f>
        <v>KUSHAL JANA</v>
      </c>
      <c r="C14" s="4">
        <v>19</v>
      </c>
      <c r="D14" s="4">
        <v>19</v>
      </c>
      <c r="E14" s="4">
        <v>18</v>
      </c>
      <c r="F14" s="4">
        <v>11</v>
      </c>
      <c r="G14" s="5">
        <f t="shared" si="0"/>
        <v>74</v>
      </c>
    </row>
    <row r="15" spans="1:7" ht="15.75" thickBot="1" x14ac:dyDescent="0.3">
      <c r="A15" s="3">
        <f>[1]Student_details!A14</f>
        <v>48</v>
      </c>
      <c r="B15" s="3" t="str">
        <f>[1]Student_details!B14</f>
        <v>MANISH BHUNIA</v>
      </c>
      <c r="C15" s="4">
        <v>18</v>
      </c>
      <c r="D15" s="4">
        <v>19</v>
      </c>
      <c r="E15" s="4">
        <v>15</v>
      </c>
      <c r="F15" s="4">
        <v>10</v>
      </c>
      <c r="G15" s="5">
        <f t="shared" si="0"/>
        <v>68</v>
      </c>
    </row>
    <row r="16" spans="1:7" ht="15.75" thickBot="1" x14ac:dyDescent="0.3">
      <c r="A16" s="3">
        <f>[1]Student_details!A15</f>
        <v>49</v>
      </c>
      <c r="B16" s="3" t="str">
        <f>[1]Student_details!B15</f>
        <v>MOUMITA JANA</v>
      </c>
      <c r="C16" s="4">
        <v>15</v>
      </c>
      <c r="D16" s="4">
        <v>19</v>
      </c>
      <c r="E16" s="4">
        <v>16</v>
      </c>
      <c r="F16" s="4">
        <v>14</v>
      </c>
      <c r="G16" s="5">
        <f t="shared" si="0"/>
        <v>70</v>
      </c>
    </row>
    <row r="17" spans="1:7" ht="15.75" thickBot="1" x14ac:dyDescent="0.3">
      <c r="A17" s="3">
        <f>[1]Student_details!A16</f>
        <v>50</v>
      </c>
      <c r="B17" s="3" t="str">
        <f>[1]Student_details!B16</f>
        <v>NILIMA JANA</v>
      </c>
      <c r="C17" s="4">
        <v>16</v>
      </c>
      <c r="D17" s="4">
        <v>19</v>
      </c>
      <c r="E17" s="4">
        <v>14</v>
      </c>
      <c r="F17" s="4">
        <v>15</v>
      </c>
      <c r="G17" s="5">
        <f t="shared" si="0"/>
        <v>70</v>
      </c>
    </row>
    <row r="18" spans="1:7" ht="15.75" thickBot="1" x14ac:dyDescent="0.3">
      <c r="A18" s="3">
        <f>[1]Student_details!A17</f>
        <v>51</v>
      </c>
      <c r="B18" s="3" t="str">
        <f>[1]Student_details!B17</f>
        <v>PALLAB DAS</v>
      </c>
      <c r="C18" s="4">
        <v>18</v>
      </c>
      <c r="D18" s="4">
        <v>19</v>
      </c>
      <c r="E18" s="4">
        <v>16</v>
      </c>
      <c r="F18" s="4">
        <v>16</v>
      </c>
      <c r="G18" s="5">
        <f t="shared" si="0"/>
        <v>76</v>
      </c>
    </row>
    <row r="19" spans="1:7" ht="15.75" thickBot="1" x14ac:dyDescent="0.3">
      <c r="A19" s="3">
        <f>[1]Student_details!A18</f>
        <v>52</v>
      </c>
      <c r="B19" s="3" t="str">
        <f>[1]Student_details!B18</f>
        <v>PIYALI SHYAMAL</v>
      </c>
      <c r="C19" s="4">
        <v>17</v>
      </c>
      <c r="D19" s="4">
        <v>19</v>
      </c>
      <c r="E19" s="4">
        <v>16</v>
      </c>
      <c r="F19" s="4">
        <v>19</v>
      </c>
      <c r="G19" s="5">
        <f t="shared" si="0"/>
        <v>78</v>
      </c>
    </row>
    <row r="20" spans="1:7" ht="15.75" thickBot="1" x14ac:dyDescent="0.3">
      <c r="A20" s="3">
        <f>[1]Student_details!A19</f>
        <v>53</v>
      </c>
      <c r="B20" s="3" t="str">
        <f>[1]Student_details!B19</f>
        <v>POULABI DAS</v>
      </c>
      <c r="C20" s="4">
        <v>21</v>
      </c>
      <c r="D20" s="4">
        <v>19</v>
      </c>
      <c r="E20" s="4">
        <v>18</v>
      </c>
      <c r="F20" s="4">
        <v>17</v>
      </c>
      <c r="G20" s="5">
        <f t="shared" si="0"/>
        <v>82</v>
      </c>
    </row>
    <row r="21" spans="1:7" ht="15.75" thickBot="1" x14ac:dyDescent="0.3">
      <c r="A21" s="3">
        <f>[1]Student_details!A20</f>
        <v>54</v>
      </c>
      <c r="B21" s="3" t="str">
        <f>[1]Student_details!B20</f>
        <v>SAYANI MAITY</v>
      </c>
      <c r="C21" s="4">
        <v>20</v>
      </c>
      <c r="D21" s="4">
        <v>19</v>
      </c>
      <c r="E21" s="4">
        <v>19</v>
      </c>
      <c r="F21" s="4">
        <v>18</v>
      </c>
      <c r="G21" s="5">
        <f t="shared" si="0"/>
        <v>84</v>
      </c>
    </row>
    <row r="22" spans="1:7" ht="15.75" thickBot="1" x14ac:dyDescent="0.3">
      <c r="A22" s="3">
        <f>[1]Student_details!A21</f>
        <v>55</v>
      </c>
      <c r="B22" s="3" t="str">
        <f>[1]Student_details!B21</f>
        <v>PAYEL DAS</v>
      </c>
      <c r="C22" s="4">
        <v>19</v>
      </c>
      <c r="D22" s="4">
        <v>19</v>
      </c>
      <c r="E22" s="4">
        <v>20</v>
      </c>
      <c r="F22" s="4">
        <v>16</v>
      </c>
      <c r="G22" s="5">
        <f t="shared" si="0"/>
        <v>81</v>
      </c>
    </row>
    <row r="23" spans="1:7" ht="15.75" thickBot="1" x14ac:dyDescent="0.3">
      <c r="A23" s="3">
        <f>[1]Student_details!A22</f>
        <v>56</v>
      </c>
      <c r="B23" s="3" t="str">
        <f>[1]Student_details!B22</f>
        <v>SANCHAYITA MAITY</v>
      </c>
      <c r="C23" s="4">
        <v>17</v>
      </c>
      <c r="D23" s="4">
        <v>19</v>
      </c>
      <c r="E23" s="4">
        <v>21</v>
      </c>
      <c r="F23" s="4">
        <v>18</v>
      </c>
      <c r="G23" s="5">
        <f t="shared" si="0"/>
        <v>82</v>
      </c>
    </row>
    <row r="24" spans="1:7" ht="15.75" thickBot="1" x14ac:dyDescent="0.3">
      <c r="A24" s="3">
        <f>[1]Student_details!A23</f>
        <v>57</v>
      </c>
      <c r="B24" s="3" t="str">
        <f>[1]Student_details!B23</f>
        <v>RUPAM DUTTA</v>
      </c>
      <c r="C24" s="4">
        <v>16</v>
      </c>
      <c r="D24" s="4">
        <v>19</v>
      </c>
      <c r="E24" s="4">
        <v>22</v>
      </c>
      <c r="F24" s="4">
        <v>17</v>
      </c>
      <c r="G24" s="5">
        <f t="shared" si="0"/>
        <v>81</v>
      </c>
    </row>
    <row r="25" spans="1:7" ht="15.75" thickBot="1" x14ac:dyDescent="0.3">
      <c r="A25" s="3">
        <f>[1]Student_details!A24</f>
        <v>58</v>
      </c>
      <c r="B25" s="3" t="str">
        <f>[1]Student_details!B24</f>
        <v>RUPAM GIRI</v>
      </c>
      <c r="C25" s="4">
        <v>15</v>
      </c>
      <c r="D25" s="4">
        <v>19</v>
      </c>
      <c r="E25" s="4">
        <v>23</v>
      </c>
      <c r="F25" s="4">
        <v>15</v>
      </c>
      <c r="G25" s="5">
        <f t="shared" si="0"/>
        <v>79</v>
      </c>
    </row>
    <row r="26" spans="1:7" ht="15.75" thickBot="1" x14ac:dyDescent="0.3">
      <c r="A26" s="3">
        <f>[1]Student_details!A25</f>
        <v>59</v>
      </c>
      <c r="B26" s="3" t="str">
        <f>[1]Student_details!B25</f>
        <v>RITAM MANNA</v>
      </c>
      <c r="C26" s="4">
        <v>23</v>
      </c>
      <c r="D26" s="4">
        <v>19</v>
      </c>
      <c r="E26" s="4">
        <v>22</v>
      </c>
      <c r="F26" s="4">
        <v>14</v>
      </c>
      <c r="G26" s="5">
        <f t="shared" si="0"/>
        <v>86</v>
      </c>
    </row>
    <row r="27" spans="1:7" ht="15.75" thickBot="1" x14ac:dyDescent="0.3">
      <c r="A27" s="3">
        <f>[1]Student_details!A26</f>
        <v>60</v>
      </c>
      <c r="B27" s="3" t="str">
        <f>[1]Student_details!B26</f>
        <v>SOURAV JANA</v>
      </c>
      <c r="C27" s="4">
        <v>23</v>
      </c>
      <c r="D27" s="4">
        <v>19</v>
      </c>
      <c r="E27" s="4">
        <v>23</v>
      </c>
      <c r="F27" s="4">
        <v>15</v>
      </c>
      <c r="G27" s="5">
        <f t="shared" si="0"/>
        <v>88</v>
      </c>
    </row>
    <row r="28" spans="1:7" ht="15.75" thickBot="1" x14ac:dyDescent="0.3">
      <c r="A28" s="3">
        <f>[1]Student_details!A27</f>
        <v>61</v>
      </c>
      <c r="B28" s="3" t="str">
        <f>[1]Student_details!B27</f>
        <v>SANDIPAN MAITY</v>
      </c>
      <c r="C28" s="4">
        <v>23</v>
      </c>
      <c r="D28" s="4">
        <v>19</v>
      </c>
      <c r="E28" s="4">
        <v>21</v>
      </c>
      <c r="F28" s="4">
        <v>16</v>
      </c>
      <c r="G28" s="5">
        <f t="shared" si="0"/>
        <v>87</v>
      </c>
    </row>
    <row r="29" spans="1:7" ht="15.75" thickBot="1" x14ac:dyDescent="0.3">
      <c r="A29" s="3">
        <f>[1]Student_details!A28</f>
        <v>62</v>
      </c>
      <c r="B29" s="3" t="str">
        <f>[1]Student_details!B28</f>
        <v>SAYAN MAITY</v>
      </c>
      <c r="C29" s="4">
        <v>23</v>
      </c>
      <c r="D29" s="4">
        <v>19</v>
      </c>
      <c r="E29" s="4">
        <v>23</v>
      </c>
      <c r="F29" s="4">
        <v>14</v>
      </c>
      <c r="G29" s="5">
        <f t="shared" si="0"/>
        <v>87</v>
      </c>
    </row>
    <row r="30" spans="1:7" ht="15.75" thickBot="1" x14ac:dyDescent="0.3">
      <c r="A30" s="3">
        <f>[1]Student_details!A29</f>
        <v>63</v>
      </c>
      <c r="B30" s="3" t="str">
        <f>[1]Student_details!B29</f>
        <v>SHANTILATA GIRI</v>
      </c>
      <c r="C30" s="4">
        <v>23</v>
      </c>
      <c r="D30" s="4">
        <v>19</v>
      </c>
      <c r="E30" s="4">
        <v>21</v>
      </c>
      <c r="F30" s="4">
        <v>17</v>
      </c>
      <c r="G30" s="5">
        <f t="shared" si="0"/>
        <v>88</v>
      </c>
    </row>
    <row r="31" spans="1:7" ht="15.75" thickBot="1" x14ac:dyDescent="0.3">
      <c r="A31" s="3">
        <f>[1]Student_details!A30</f>
        <v>64</v>
      </c>
      <c r="B31" s="3" t="str">
        <f>[1]Student_details!B30</f>
        <v>INDRAJIT PARUA</v>
      </c>
      <c r="C31" s="4">
        <v>23</v>
      </c>
      <c r="D31" s="4">
        <v>19</v>
      </c>
      <c r="E31" s="4">
        <v>22</v>
      </c>
      <c r="F31" s="4">
        <v>18</v>
      </c>
      <c r="G31" s="5">
        <f t="shared" si="0"/>
        <v>90</v>
      </c>
    </row>
    <row r="32" spans="1:7" ht="15.75" thickBot="1" x14ac:dyDescent="0.3">
      <c r="A32" s="3">
        <f>[1]Student_details!A31</f>
        <v>65</v>
      </c>
      <c r="B32" s="3" t="str">
        <f>[1]Student_details!B31</f>
        <v>HIRANMAY HAZRA</v>
      </c>
      <c r="C32" s="4">
        <v>23</v>
      </c>
      <c r="D32" s="4">
        <v>19</v>
      </c>
      <c r="E32" s="4">
        <v>21</v>
      </c>
      <c r="F32" s="4">
        <v>19</v>
      </c>
      <c r="G32" s="5">
        <f t="shared" si="0"/>
        <v>90</v>
      </c>
    </row>
    <row r="33" spans="1:7" ht="15.75" thickBot="1" x14ac:dyDescent="0.3">
      <c r="A33" s="3">
        <f>[1]Student_details!A32</f>
        <v>66</v>
      </c>
      <c r="B33" s="3" t="str">
        <f>[1]Student_details!B32</f>
        <v>BIPLAN MAITY</v>
      </c>
      <c r="C33" s="4">
        <v>23</v>
      </c>
      <c r="D33" s="4">
        <v>19</v>
      </c>
      <c r="E33" s="4">
        <v>20</v>
      </c>
      <c r="F33" s="4">
        <v>18</v>
      </c>
      <c r="G33" s="5">
        <f t="shared" si="0"/>
        <v>88</v>
      </c>
    </row>
    <row r="34" spans="1:7" ht="15.75" thickBot="1" x14ac:dyDescent="0.3">
      <c r="A34" s="3">
        <f>[1]Student_details!A33</f>
        <v>67</v>
      </c>
      <c r="B34" s="3" t="str">
        <f>[1]Student_details!B33</f>
        <v>JITU KANDER</v>
      </c>
      <c r="C34" s="4">
        <v>23</v>
      </c>
      <c r="D34" s="4">
        <v>19</v>
      </c>
      <c r="E34" s="4">
        <v>19</v>
      </c>
      <c r="F34" s="4">
        <v>19</v>
      </c>
      <c r="G34" s="5">
        <f t="shared" si="0"/>
        <v>88</v>
      </c>
    </row>
    <row r="35" spans="1:7" ht="15.75" thickBot="1" x14ac:dyDescent="0.3">
      <c r="A35" s="3">
        <f>[1]Student_details!A34</f>
        <v>68</v>
      </c>
      <c r="B35" s="3" t="str">
        <f>[1]Student_details!B34</f>
        <v>VIRAT KOHLI</v>
      </c>
      <c r="C35" s="4">
        <v>23</v>
      </c>
      <c r="D35" s="4">
        <v>19</v>
      </c>
      <c r="E35" s="4">
        <v>17</v>
      </c>
      <c r="F35" s="4">
        <v>17</v>
      </c>
      <c r="G35" s="5">
        <f t="shared" si="0"/>
        <v>84</v>
      </c>
    </row>
    <row r="36" spans="1:7" ht="15.75" thickBot="1" x14ac:dyDescent="0.3">
      <c r="A36" s="3">
        <f>[1]Student_details!A35</f>
        <v>69</v>
      </c>
      <c r="B36" s="3" t="str">
        <f>[1]Student_details!B35</f>
        <v>SUMAN MAITY</v>
      </c>
      <c r="C36" s="4">
        <v>23</v>
      </c>
      <c r="D36" s="4">
        <v>19</v>
      </c>
      <c r="E36" s="4">
        <v>16</v>
      </c>
      <c r="F36" s="4">
        <v>18</v>
      </c>
      <c r="G36" s="5">
        <f t="shared" si="0"/>
        <v>84</v>
      </c>
    </row>
    <row r="37" spans="1:7" ht="15.75" thickBot="1" x14ac:dyDescent="0.3">
      <c r="A37" s="3">
        <f>[1]Student_details!A36</f>
        <v>70</v>
      </c>
      <c r="B37" s="3" t="str">
        <f>[1]Student_details!B36</f>
        <v>SUMANA MALI</v>
      </c>
      <c r="C37" s="4">
        <v>23</v>
      </c>
      <c r="D37" s="4">
        <v>19</v>
      </c>
      <c r="E37" s="4">
        <v>18</v>
      </c>
      <c r="F37" s="4">
        <v>15</v>
      </c>
      <c r="G37" s="5">
        <f t="shared" si="0"/>
        <v>82</v>
      </c>
    </row>
    <row r="38" spans="1:7" ht="15.75" thickBot="1" x14ac:dyDescent="0.3">
      <c r="A38" s="3">
        <f>[1]Student_details!A37</f>
        <v>71</v>
      </c>
      <c r="B38" s="3" t="str">
        <f>[1]Student_details!B37</f>
        <v>SHUPRAKASH DAS</v>
      </c>
      <c r="C38" s="4">
        <v>23</v>
      </c>
      <c r="D38" s="4">
        <v>19</v>
      </c>
      <c r="E38" s="4">
        <v>19</v>
      </c>
      <c r="F38" s="4">
        <v>14</v>
      </c>
      <c r="G38" s="5">
        <f t="shared" si="0"/>
        <v>82</v>
      </c>
    </row>
    <row r="39" spans="1:7" ht="15.75" thickBot="1" x14ac:dyDescent="0.3">
      <c r="A39" s="3">
        <f>[1]Student_details!A38</f>
        <v>72</v>
      </c>
      <c r="B39" s="3" t="str">
        <f>[1]Student_details!B38</f>
        <v>SWARAJ PRAMANIK</v>
      </c>
      <c r="C39" s="4">
        <v>23</v>
      </c>
      <c r="D39" s="4">
        <v>20</v>
      </c>
      <c r="E39" s="4">
        <v>18</v>
      </c>
      <c r="F39" s="4">
        <v>19</v>
      </c>
      <c r="G39" s="5">
        <f t="shared" si="0"/>
        <v>88</v>
      </c>
    </row>
  </sheetData>
  <mergeCells count="3">
    <mergeCell ref="A1:G1"/>
    <mergeCell ref="A2:A3"/>
    <mergeCell ref="B2:B3"/>
  </mergeCells>
  <dataValidations count="1">
    <dataValidation type="decimal" allowBlank="1" showInputMessage="1" showErrorMessage="1" sqref="C4:F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C4" sqref="C4:F39"/>
    </sheetView>
  </sheetViews>
  <sheetFormatPr defaultRowHeight="15" x14ac:dyDescent="0.25"/>
  <cols>
    <col min="2" max="2" width="20.42578125" bestFit="1" customWidth="1"/>
    <col min="4" max="4" width="8.5703125" bestFit="1" customWidth="1"/>
  </cols>
  <sheetData>
    <row r="1" spans="1:7" ht="15.75" thickBot="1" x14ac:dyDescent="0.3">
      <c r="A1" s="7" t="s">
        <v>11</v>
      </c>
      <c r="B1" s="7"/>
      <c r="C1" s="7"/>
      <c r="D1" s="7"/>
      <c r="E1" s="7"/>
      <c r="F1" s="7"/>
      <c r="G1" s="7"/>
    </row>
    <row r="2" spans="1:7" ht="15.75" thickBot="1" x14ac:dyDescent="0.3">
      <c r="A2" s="9" t="s">
        <v>6</v>
      </c>
      <c r="B2" s="8" t="s">
        <v>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ht="15.75" thickBot="1" x14ac:dyDescent="0.3">
      <c r="A3" s="9"/>
      <c r="B3" s="8"/>
      <c r="C3" s="6">
        <v>25</v>
      </c>
      <c r="D3" s="6">
        <v>24</v>
      </c>
      <c r="E3" s="6">
        <v>23</v>
      </c>
      <c r="F3" s="6">
        <v>19</v>
      </c>
      <c r="G3" s="6">
        <f>SUM(C3:F3)</f>
        <v>91</v>
      </c>
    </row>
    <row r="4" spans="1:7" ht="15.75" thickBot="1" x14ac:dyDescent="0.3">
      <c r="A4" s="3">
        <f>[1]Student_details!A3</f>
        <v>37</v>
      </c>
      <c r="B4" s="3" t="str">
        <f>[1]Student_details!B3</f>
        <v>ABHIJIT NANDA</v>
      </c>
      <c r="C4" s="4">
        <v>23</v>
      </c>
      <c r="D4" s="4">
        <v>22</v>
      </c>
      <c r="E4" s="4">
        <v>22</v>
      </c>
      <c r="F4" s="4">
        <v>18</v>
      </c>
      <c r="G4" s="5">
        <f>ROUND(SUM(C4:F4)*100/$G$3,0)</f>
        <v>93</v>
      </c>
    </row>
    <row r="5" spans="1:7" ht="15.75" thickBot="1" x14ac:dyDescent="0.3">
      <c r="A5" s="3">
        <f>[1]Student_details!A4</f>
        <v>38</v>
      </c>
      <c r="B5" s="3" t="str">
        <f>[1]Student_details!B4</f>
        <v>ABHIJIT PAYRA</v>
      </c>
      <c r="C5" s="4">
        <v>24</v>
      </c>
      <c r="D5" s="4">
        <v>19</v>
      </c>
      <c r="E5" s="4">
        <v>22</v>
      </c>
      <c r="F5" s="4">
        <v>17</v>
      </c>
      <c r="G5" s="5">
        <f t="shared" ref="G5:G39" si="0">ROUND(SUM(C5:F5)*100/$G$3,0)</f>
        <v>90</v>
      </c>
    </row>
    <row r="6" spans="1:7" ht="15.75" thickBot="1" x14ac:dyDescent="0.3">
      <c r="A6" s="3">
        <f>[1]Student_details!A5</f>
        <v>39</v>
      </c>
      <c r="B6" s="3" t="str">
        <f>[1]Student_details!B5</f>
        <v>ARPAN BHUNIA</v>
      </c>
      <c r="C6" s="4">
        <v>22</v>
      </c>
      <c r="D6" s="4">
        <v>13</v>
      </c>
      <c r="E6" s="4">
        <v>20</v>
      </c>
      <c r="F6" s="4">
        <v>15</v>
      </c>
      <c r="G6" s="5">
        <f t="shared" si="0"/>
        <v>77</v>
      </c>
    </row>
    <row r="7" spans="1:7" ht="15.75" thickBot="1" x14ac:dyDescent="0.3">
      <c r="A7" s="3">
        <f>[1]Student_details!A6</f>
        <v>40</v>
      </c>
      <c r="B7" s="3" t="str">
        <f>[1]Student_details!B6</f>
        <v>ASIM SAMANTA</v>
      </c>
      <c r="C7" s="4">
        <v>13</v>
      </c>
      <c r="D7" s="4">
        <v>14</v>
      </c>
      <c r="E7" s="4">
        <v>21</v>
      </c>
      <c r="F7" s="4">
        <v>16</v>
      </c>
      <c r="G7" s="5">
        <f t="shared" si="0"/>
        <v>70</v>
      </c>
    </row>
    <row r="8" spans="1:7" ht="15.75" thickBot="1" x14ac:dyDescent="0.3">
      <c r="A8" s="3">
        <f>[1]Student_details!A7</f>
        <v>41</v>
      </c>
      <c r="B8" s="3" t="str">
        <f>[1]Student_details!B7</f>
        <v>AVIJIT DAS</v>
      </c>
      <c r="C8" s="4">
        <v>11</v>
      </c>
      <c r="D8" s="4">
        <v>15</v>
      </c>
      <c r="E8" s="4">
        <v>19</v>
      </c>
      <c r="F8" s="4">
        <v>15</v>
      </c>
      <c r="G8" s="5">
        <f t="shared" si="0"/>
        <v>66</v>
      </c>
    </row>
    <row r="9" spans="1:7" ht="15.75" thickBot="1" x14ac:dyDescent="0.3">
      <c r="A9" s="3">
        <f>[1]Student_details!A8</f>
        <v>42</v>
      </c>
      <c r="B9" s="3" t="str">
        <f>[1]Student_details!B8</f>
        <v>BAPAN BARMAN</v>
      </c>
      <c r="C9" s="4">
        <v>14</v>
      </c>
      <c r="D9" s="4">
        <v>16</v>
      </c>
      <c r="E9" s="4">
        <v>18</v>
      </c>
      <c r="F9" s="4">
        <v>17</v>
      </c>
      <c r="G9" s="5">
        <f t="shared" si="0"/>
        <v>71</v>
      </c>
    </row>
    <row r="10" spans="1:7" ht="15.75" thickBot="1" x14ac:dyDescent="0.3">
      <c r="A10" s="3">
        <f>[1]Student_details!A9</f>
        <v>43</v>
      </c>
      <c r="B10" s="3" t="str">
        <f>[1]Student_details!B9</f>
        <v>BIBEK JANA</v>
      </c>
      <c r="C10" s="4">
        <v>15</v>
      </c>
      <c r="D10" s="4">
        <v>17</v>
      </c>
      <c r="E10" s="4">
        <v>16</v>
      </c>
      <c r="F10" s="4">
        <v>15</v>
      </c>
      <c r="G10" s="5">
        <f t="shared" si="0"/>
        <v>69</v>
      </c>
    </row>
    <row r="11" spans="1:7" ht="15.75" thickBot="1" x14ac:dyDescent="0.3">
      <c r="A11" s="3">
        <f>[1]Student_details!A10</f>
        <v>44</v>
      </c>
      <c r="B11" s="3" t="str">
        <f>[1]Student_details!B10</f>
        <v>BIBEKANANDA BARIK</v>
      </c>
      <c r="C11" s="4">
        <v>17</v>
      </c>
      <c r="D11" s="4">
        <v>13</v>
      </c>
      <c r="E11" s="4">
        <v>20</v>
      </c>
      <c r="F11" s="4">
        <v>19</v>
      </c>
      <c r="G11" s="5">
        <f t="shared" si="0"/>
        <v>76</v>
      </c>
    </row>
    <row r="12" spans="1:7" ht="15.75" thickBot="1" x14ac:dyDescent="0.3">
      <c r="A12" s="3">
        <f>[1]Student_details!A11</f>
        <v>45</v>
      </c>
      <c r="B12" s="3" t="str">
        <f>[1]Student_details!B11</f>
        <v>BISWANATH PAIKARA</v>
      </c>
      <c r="C12" s="4">
        <v>13</v>
      </c>
      <c r="D12" s="4">
        <v>14</v>
      </c>
      <c r="E12" s="4">
        <v>21</v>
      </c>
      <c r="F12" s="4">
        <v>18</v>
      </c>
      <c r="G12" s="5">
        <f t="shared" si="0"/>
        <v>73</v>
      </c>
    </row>
    <row r="13" spans="1:7" ht="15.75" thickBot="1" x14ac:dyDescent="0.3">
      <c r="A13" s="3">
        <f>[1]Student_details!A12</f>
        <v>46</v>
      </c>
      <c r="B13" s="3" t="str">
        <f>[1]Student_details!B12</f>
        <v>KRISHNAGOPAL DAS</v>
      </c>
      <c r="C13" s="4">
        <v>24</v>
      </c>
      <c r="D13" s="4">
        <v>19</v>
      </c>
      <c r="E13" s="4">
        <v>19</v>
      </c>
      <c r="F13" s="4">
        <v>15</v>
      </c>
      <c r="G13" s="5">
        <f t="shared" si="0"/>
        <v>85</v>
      </c>
    </row>
    <row r="14" spans="1:7" ht="15.75" thickBot="1" x14ac:dyDescent="0.3">
      <c r="A14" s="3">
        <f>[1]Student_details!A13</f>
        <v>47</v>
      </c>
      <c r="B14" s="3" t="str">
        <f>[1]Student_details!B13</f>
        <v>KUSHAL JANA</v>
      </c>
      <c r="C14" s="4">
        <v>19</v>
      </c>
      <c r="D14" s="4">
        <v>19</v>
      </c>
      <c r="E14" s="4">
        <v>18</v>
      </c>
      <c r="F14" s="4">
        <v>11</v>
      </c>
      <c r="G14" s="5">
        <f t="shared" si="0"/>
        <v>74</v>
      </c>
    </row>
    <row r="15" spans="1:7" ht="15.75" thickBot="1" x14ac:dyDescent="0.3">
      <c r="A15" s="3">
        <f>[1]Student_details!A14</f>
        <v>48</v>
      </c>
      <c r="B15" s="3" t="str">
        <f>[1]Student_details!B14</f>
        <v>MANISH BHUNIA</v>
      </c>
      <c r="C15" s="4">
        <v>18</v>
      </c>
      <c r="D15" s="4">
        <v>19</v>
      </c>
      <c r="E15" s="4">
        <v>15</v>
      </c>
      <c r="F15" s="4">
        <v>10</v>
      </c>
      <c r="G15" s="5">
        <f t="shared" si="0"/>
        <v>68</v>
      </c>
    </row>
    <row r="16" spans="1:7" ht="15.75" thickBot="1" x14ac:dyDescent="0.3">
      <c r="A16" s="3">
        <f>[1]Student_details!A15</f>
        <v>49</v>
      </c>
      <c r="B16" s="3" t="str">
        <f>[1]Student_details!B15</f>
        <v>MOUMITA JANA</v>
      </c>
      <c r="C16" s="4">
        <v>15</v>
      </c>
      <c r="D16" s="4">
        <v>19</v>
      </c>
      <c r="E16" s="4">
        <v>16</v>
      </c>
      <c r="F16" s="4">
        <v>14</v>
      </c>
      <c r="G16" s="5">
        <f t="shared" si="0"/>
        <v>70</v>
      </c>
    </row>
    <row r="17" spans="1:8" ht="15.75" thickBot="1" x14ac:dyDescent="0.3">
      <c r="A17" s="3">
        <f>[1]Student_details!A16</f>
        <v>50</v>
      </c>
      <c r="B17" s="3" t="str">
        <f>[1]Student_details!B16</f>
        <v>NILIMA JANA</v>
      </c>
      <c r="C17" s="4">
        <v>16</v>
      </c>
      <c r="D17" s="4">
        <v>19</v>
      </c>
      <c r="E17" s="4">
        <v>14</v>
      </c>
      <c r="F17" s="4">
        <v>15</v>
      </c>
      <c r="G17" s="5">
        <f t="shared" si="0"/>
        <v>70</v>
      </c>
    </row>
    <row r="18" spans="1:8" ht="15.75" thickBot="1" x14ac:dyDescent="0.3">
      <c r="A18" s="3">
        <f>[1]Student_details!A17</f>
        <v>51</v>
      </c>
      <c r="B18" s="3" t="str">
        <f>[1]Student_details!B17</f>
        <v>PALLAB DAS</v>
      </c>
      <c r="C18" s="4">
        <v>18</v>
      </c>
      <c r="D18" s="4">
        <v>19</v>
      </c>
      <c r="E18" s="4">
        <v>16</v>
      </c>
      <c r="F18" s="4">
        <v>16</v>
      </c>
      <c r="G18" s="5">
        <f t="shared" si="0"/>
        <v>76</v>
      </c>
    </row>
    <row r="19" spans="1:8" ht="15.75" thickBot="1" x14ac:dyDescent="0.3">
      <c r="A19" s="3">
        <f>[1]Student_details!A18</f>
        <v>52</v>
      </c>
      <c r="B19" s="3" t="str">
        <f>[1]Student_details!B18</f>
        <v>PIYALI SHYAMAL</v>
      </c>
      <c r="C19" s="4">
        <v>17</v>
      </c>
      <c r="D19" s="4">
        <v>19</v>
      </c>
      <c r="E19" s="4">
        <v>16</v>
      </c>
      <c r="F19" s="4">
        <v>19</v>
      </c>
      <c r="G19" s="5">
        <f t="shared" si="0"/>
        <v>78</v>
      </c>
    </row>
    <row r="20" spans="1:8" ht="15.75" thickBot="1" x14ac:dyDescent="0.3">
      <c r="A20" s="3">
        <f>[1]Student_details!A19</f>
        <v>53</v>
      </c>
      <c r="B20" s="3" t="str">
        <f>[1]Student_details!B19</f>
        <v>POULABI DAS</v>
      </c>
      <c r="C20" s="4">
        <v>21</v>
      </c>
      <c r="D20" s="4">
        <v>19</v>
      </c>
      <c r="E20" s="4">
        <v>18</v>
      </c>
      <c r="F20" s="4">
        <v>17</v>
      </c>
      <c r="G20" s="5">
        <f t="shared" si="0"/>
        <v>82</v>
      </c>
    </row>
    <row r="21" spans="1:8" ht="15.75" thickBot="1" x14ac:dyDescent="0.3">
      <c r="A21" s="3">
        <f>[1]Student_details!A20</f>
        <v>54</v>
      </c>
      <c r="B21" s="3" t="str">
        <f>[1]Student_details!B20</f>
        <v>SAYANI MAITY</v>
      </c>
      <c r="C21" s="4">
        <v>20</v>
      </c>
      <c r="D21" s="4">
        <v>19</v>
      </c>
      <c r="E21" s="4">
        <v>19</v>
      </c>
      <c r="F21" s="4">
        <v>18</v>
      </c>
      <c r="G21" s="5">
        <f t="shared" si="0"/>
        <v>84</v>
      </c>
    </row>
    <row r="22" spans="1:8" ht="15.75" thickBot="1" x14ac:dyDescent="0.3">
      <c r="A22" s="3">
        <f>[1]Student_details!A21</f>
        <v>55</v>
      </c>
      <c r="B22" s="3" t="str">
        <f>[1]Student_details!B21</f>
        <v>PAYEL DAS</v>
      </c>
      <c r="C22" s="4">
        <v>19</v>
      </c>
      <c r="D22" s="4">
        <v>19</v>
      </c>
      <c r="E22" s="4">
        <v>20</v>
      </c>
      <c r="F22" s="4">
        <v>16</v>
      </c>
      <c r="G22" s="5">
        <f t="shared" si="0"/>
        <v>81</v>
      </c>
    </row>
    <row r="23" spans="1:8" ht="15.75" thickBot="1" x14ac:dyDescent="0.3">
      <c r="A23" s="3">
        <f>[1]Student_details!A22</f>
        <v>56</v>
      </c>
      <c r="B23" s="3" t="str">
        <f>[1]Student_details!B22</f>
        <v>SANCHAYITA MAITY</v>
      </c>
      <c r="C23" s="4">
        <v>17</v>
      </c>
      <c r="D23" s="4">
        <v>19</v>
      </c>
      <c r="E23" s="4">
        <v>21</v>
      </c>
      <c r="F23" s="4">
        <v>18</v>
      </c>
      <c r="G23" s="5">
        <f t="shared" si="0"/>
        <v>82</v>
      </c>
    </row>
    <row r="24" spans="1:8" ht="15.75" thickBot="1" x14ac:dyDescent="0.3">
      <c r="A24" s="3">
        <f>[1]Student_details!A23</f>
        <v>57</v>
      </c>
      <c r="B24" s="3" t="str">
        <f>[1]Student_details!B23</f>
        <v>RUPAM DUTTA</v>
      </c>
      <c r="C24" s="4">
        <v>16</v>
      </c>
      <c r="D24" s="4">
        <v>19</v>
      </c>
      <c r="E24" s="4">
        <v>22</v>
      </c>
      <c r="F24" s="4">
        <v>17</v>
      </c>
      <c r="G24" s="5">
        <f t="shared" si="0"/>
        <v>81</v>
      </c>
      <c r="H24" s="1"/>
    </row>
    <row r="25" spans="1:8" ht="15.75" thickBot="1" x14ac:dyDescent="0.3">
      <c r="A25" s="3">
        <f>[1]Student_details!A24</f>
        <v>58</v>
      </c>
      <c r="B25" s="3" t="str">
        <f>[1]Student_details!B24</f>
        <v>RUPAM GIRI</v>
      </c>
      <c r="C25" s="4">
        <v>15</v>
      </c>
      <c r="D25" s="4">
        <v>19</v>
      </c>
      <c r="E25" s="4">
        <v>23</v>
      </c>
      <c r="F25" s="4">
        <v>15</v>
      </c>
      <c r="G25" s="5">
        <f t="shared" si="0"/>
        <v>79</v>
      </c>
    </row>
    <row r="26" spans="1:8" ht="15.75" thickBot="1" x14ac:dyDescent="0.3">
      <c r="A26" s="3">
        <f>[1]Student_details!A25</f>
        <v>59</v>
      </c>
      <c r="B26" s="3" t="str">
        <f>[1]Student_details!B25</f>
        <v>RITAM MANNA</v>
      </c>
      <c r="C26" s="4">
        <v>23</v>
      </c>
      <c r="D26" s="4">
        <v>19</v>
      </c>
      <c r="E26" s="4">
        <v>22</v>
      </c>
      <c r="F26" s="4">
        <v>14</v>
      </c>
      <c r="G26" s="5">
        <f t="shared" si="0"/>
        <v>86</v>
      </c>
    </row>
    <row r="27" spans="1:8" ht="15.75" thickBot="1" x14ac:dyDescent="0.3">
      <c r="A27" s="3">
        <f>[1]Student_details!A26</f>
        <v>60</v>
      </c>
      <c r="B27" s="3" t="str">
        <f>[1]Student_details!B26</f>
        <v>SOURAV JANA</v>
      </c>
      <c r="C27" s="4">
        <v>23</v>
      </c>
      <c r="D27" s="4">
        <v>19</v>
      </c>
      <c r="E27" s="4">
        <v>23</v>
      </c>
      <c r="F27" s="4">
        <v>15</v>
      </c>
      <c r="G27" s="5">
        <f t="shared" si="0"/>
        <v>88</v>
      </c>
    </row>
    <row r="28" spans="1:8" ht="15.75" thickBot="1" x14ac:dyDescent="0.3">
      <c r="A28" s="3">
        <f>[1]Student_details!A27</f>
        <v>61</v>
      </c>
      <c r="B28" s="3" t="str">
        <f>[1]Student_details!B27</f>
        <v>SANDIPAN MAITY</v>
      </c>
      <c r="C28" s="4">
        <v>23</v>
      </c>
      <c r="D28" s="4">
        <v>19</v>
      </c>
      <c r="E28" s="4">
        <v>21</v>
      </c>
      <c r="F28" s="4">
        <v>16</v>
      </c>
      <c r="G28" s="5">
        <f t="shared" si="0"/>
        <v>87</v>
      </c>
    </row>
    <row r="29" spans="1:8" ht="15.75" thickBot="1" x14ac:dyDescent="0.3">
      <c r="A29" s="3">
        <f>[1]Student_details!A28</f>
        <v>62</v>
      </c>
      <c r="B29" s="3" t="str">
        <f>[1]Student_details!B28</f>
        <v>SAYAN MAITY</v>
      </c>
      <c r="C29" s="4">
        <v>23</v>
      </c>
      <c r="D29" s="4">
        <v>19</v>
      </c>
      <c r="E29" s="4">
        <v>23</v>
      </c>
      <c r="F29" s="4">
        <v>14</v>
      </c>
      <c r="G29" s="5">
        <f t="shared" si="0"/>
        <v>87</v>
      </c>
    </row>
    <row r="30" spans="1:8" ht="15.75" thickBot="1" x14ac:dyDescent="0.3">
      <c r="A30" s="3">
        <f>[1]Student_details!A29</f>
        <v>63</v>
      </c>
      <c r="B30" s="3" t="str">
        <f>[1]Student_details!B29</f>
        <v>SHANTILATA GIRI</v>
      </c>
      <c r="C30" s="4">
        <v>23</v>
      </c>
      <c r="D30" s="4">
        <v>19</v>
      </c>
      <c r="E30" s="4">
        <v>21</v>
      </c>
      <c r="F30" s="4">
        <v>17</v>
      </c>
      <c r="G30" s="5">
        <f t="shared" si="0"/>
        <v>88</v>
      </c>
    </row>
    <row r="31" spans="1:8" ht="15.75" thickBot="1" x14ac:dyDescent="0.3">
      <c r="A31" s="3">
        <f>[1]Student_details!A30</f>
        <v>64</v>
      </c>
      <c r="B31" s="3" t="str">
        <f>[1]Student_details!B30</f>
        <v>INDRAJIT PARUA</v>
      </c>
      <c r="C31" s="4">
        <v>23</v>
      </c>
      <c r="D31" s="4">
        <v>19</v>
      </c>
      <c r="E31" s="4">
        <v>22</v>
      </c>
      <c r="F31" s="4">
        <v>18</v>
      </c>
      <c r="G31" s="5">
        <f t="shared" si="0"/>
        <v>90</v>
      </c>
    </row>
    <row r="32" spans="1:8" ht="15.75" thickBot="1" x14ac:dyDescent="0.3">
      <c r="A32" s="3">
        <f>[1]Student_details!A31</f>
        <v>65</v>
      </c>
      <c r="B32" s="3" t="str">
        <f>[1]Student_details!B31</f>
        <v>HIRANMAY HAZRA</v>
      </c>
      <c r="C32" s="4">
        <v>23</v>
      </c>
      <c r="D32" s="4">
        <v>19</v>
      </c>
      <c r="E32" s="4">
        <v>21</v>
      </c>
      <c r="F32" s="4">
        <v>19</v>
      </c>
      <c r="G32" s="5">
        <f t="shared" si="0"/>
        <v>90</v>
      </c>
    </row>
    <row r="33" spans="1:7" ht="15.75" thickBot="1" x14ac:dyDescent="0.3">
      <c r="A33" s="3">
        <f>[1]Student_details!A32</f>
        <v>66</v>
      </c>
      <c r="B33" s="3" t="str">
        <f>[1]Student_details!B32</f>
        <v>BIPLAN MAITY</v>
      </c>
      <c r="C33" s="4">
        <v>23</v>
      </c>
      <c r="D33" s="4">
        <v>19</v>
      </c>
      <c r="E33" s="4">
        <v>20</v>
      </c>
      <c r="F33" s="4">
        <v>18</v>
      </c>
      <c r="G33" s="5">
        <f t="shared" si="0"/>
        <v>88</v>
      </c>
    </row>
    <row r="34" spans="1:7" ht="15.75" thickBot="1" x14ac:dyDescent="0.3">
      <c r="A34" s="3">
        <f>[1]Student_details!A33</f>
        <v>67</v>
      </c>
      <c r="B34" s="3" t="str">
        <f>[1]Student_details!B33</f>
        <v>JITU KANDER</v>
      </c>
      <c r="C34" s="4">
        <v>23</v>
      </c>
      <c r="D34" s="4">
        <v>19</v>
      </c>
      <c r="E34" s="4">
        <v>19</v>
      </c>
      <c r="F34" s="4">
        <v>19</v>
      </c>
      <c r="G34" s="5">
        <f t="shared" si="0"/>
        <v>88</v>
      </c>
    </row>
    <row r="35" spans="1:7" ht="15.75" thickBot="1" x14ac:dyDescent="0.3">
      <c r="A35" s="3">
        <f>[1]Student_details!A34</f>
        <v>68</v>
      </c>
      <c r="B35" s="3" t="str">
        <f>[1]Student_details!B34</f>
        <v>VIRAT KOHLI</v>
      </c>
      <c r="C35" s="4">
        <v>23</v>
      </c>
      <c r="D35" s="4">
        <v>19</v>
      </c>
      <c r="E35" s="4">
        <v>17</v>
      </c>
      <c r="F35" s="4">
        <v>17</v>
      </c>
      <c r="G35" s="5">
        <f t="shared" si="0"/>
        <v>84</v>
      </c>
    </row>
    <row r="36" spans="1:7" ht="15.75" thickBot="1" x14ac:dyDescent="0.3">
      <c r="A36" s="3">
        <f>[1]Student_details!A35</f>
        <v>69</v>
      </c>
      <c r="B36" s="3" t="str">
        <f>[1]Student_details!B35</f>
        <v>SUMAN MAITY</v>
      </c>
      <c r="C36" s="4">
        <v>23</v>
      </c>
      <c r="D36" s="4">
        <v>19</v>
      </c>
      <c r="E36" s="4">
        <v>16</v>
      </c>
      <c r="F36" s="4">
        <v>18</v>
      </c>
      <c r="G36" s="5">
        <f t="shared" si="0"/>
        <v>84</v>
      </c>
    </row>
    <row r="37" spans="1:7" ht="15.75" thickBot="1" x14ac:dyDescent="0.3">
      <c r="A37" s="3">
        <f>[1]Student_details!A36</f>
        <v>70</v>
      </c>
      <c r="B37" s="3" t="str">
        <f>[1]Student_details!B36</f>
        <v>SUMANA MALI</v>
      </c>
      <c r="C37" s="4">
        <v>23</v>
      </c>
      <c r="D37" s="4">
        <v>19</v>
      </c>
      <c r="E37" s="4">
        <v>18</v>
      </c>
      <c r="F37" s="4">
        <v>15</v>
      </c>
      <c r="G37" s="5">
        <f t="shared" si="0"/>
        <v>82</v>
      </c>
    </row>
    <row r="38" spans="1:7" ht="15.75" thickBot="1" x14ac:dyDescent="0.3">
      <c r="A38" s="3">
        <f>[1]Student_details!A37</f>
        <v>71</v>
      </c>
      <c r="B38" s="3" t="str">
        <f>[1]Student_details!B37</f>
        <v>SHUPRAKASH DAS</v>
      </c>
      <c r="C38" s="4">
        <v>23</v>
      </c>
      <c r="D38" s="4">
        <v>19</v>
      </c>
      <c r="E38" s="4">
        <v>19</v>
      </c>
      <c r="F38" s="4">
        <v>14</v>
      </c>
      <c r="G38" s="5">
        <f t="shared" si="0"/>
        <v>82</v>
      </c>
    </row>
    <row r="39" spans="1:7" ht="15.75" thickBot="1" x14ac:dyDescent="0.3">
      <c r="A39" s="3">
        <f>[1]Student_details!A38</f>
        <v>72</v>
      </c>
      <c r="B39" s="3" t="str">
        <f>[1]Student_details!B38</f>
        <v>SWARAJ PRAMANIK</v>
      </c>
      <c r="C39" s="4">
        <v>23</v>
      </c>
      <c r="D39" s="4">
        <v>20</v>
      </c>
      <c r="E39" s="4">
        <v>18</v>
      </c>
      <c r="F39" s="4">
        <v>19</v>
      </c>
      <c r="G39" s="5">
        <f t="shared" si="0"/>
        <v>88</v>
      </c>
    </row>
  </sheetData>
  <mergeCells count="3">
    <mergeCell ref="A1:G1"/>
    <mergeCell ref="A2:A3"/>
    <mergeCell ref="B2:B3"/>
  </mergeCells>
  <dataValidations count="1">
    <dataValidation type="decimal" allowBlank="1" showInputMessage="1" showErrorMessage="1" sqref="C4:F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16" sqref="E16"/>
    </sheetView>
  </sheetViews>
  <sheetFormatPr defaultRowHeight="15" x14ac:dyDescent="0.25"/>
  <cols>
    <col min="2" max="2" width="20.42578125" bestFit="1" customWidth="1"/>
    <col min="4" max="4" width="8.5703125" bestFit="1" customWidth="1"/>
  </cols>
  <sheetData>
    <row r="1" spans="1:7" ht="15.75" thickBot="1" x14ac:dyDescent="0.3">
      <c r="A1" s="7" t="s">
        <v>10</v>
      </c>
      <c r="B1" s="7"/>
      <c r="C1" s="7"/>
      <c r="D1" s="7"/>
      <c r="E1" s="7"/>
      <c r="F1" s="7"/>
      <c r="G1" s="7"/>
    </row>
    <row r="2" spans="1:7" ht="15.75" thickBot="1" x14ac:dyDescent="0.3">
      <c r="A2" s="9" t="s">
        <v>6</v>
      </c>
      <c r="B2" s="8" t="s">
        <v>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ht="15.75" thickBot="1" x14ac:dyDescent="0.3">
      <c r="A3" s="9"/>
      <c r="B3" s="8"/>
      <c r="C3" s="6">
        <v>25</v>
      </c>
      <c r="D3" s="6">
        <v>24</v>
      </c>
      <c r="E3" s="6">
        <v>23</v>
      </c>
      <c r="F3" s="6">
        <v>19</v>
      </c>
      <c r="G3" s="6">
        <f>SUM(C3:F3)</f>
        <v>91</v>
      </c>
    </row>
    <row r="4" spans="1:7" ht="15.75" thickBot="1" x14ac:dyDescent="0.3">
      <c r="A4" s="3">
        <f>[1]Student_details!A3</f>
        <v>37</v>
      </c>
      <c r="B4" s="3" t="str">
        <f>[1]Student_details!B3</f>
        <v>ABHIJIT NANDA</v>
      </c>
      <c r="C4" s="4">
        <v>23</v>
      </c>
      <c r="D4" s="4">
        <v>22</v>
      </c>
      <c r="E4" s="4">
        <v>22</v>
      </c>
      <c r="F4" s="4">
        <v>18</v>
      </c>
      <c r="G4" s="5">
        <f>ROUND(SUM(C4:F4)*100/$G$3,0)</f>
        <v>93</v>
      </c>
    </row>
    <row r="5" spans="1:7" ht="15.75" thickBot="1" x14ac:dyDescent="0.3">
      <c r="A5" s="3">
        <f>[1]Student_details!A4</f>
        <v>38</v>
      </c>
      <c r="B5" s="3" t="str">
        <f>[1]Student_details!B4</f>
        <v>ABHIJIT PAYRA</v>
      </c>
      <c r="C5" s="4">
        <v>24</v>
      </c>
      <c r="D5" s="4">
        <v>19</v>
      </c>
      <c r="E5" s="4">
        <v>22</v>
      </c>
      <c r="F5" s="4">
        <v>17</v>
      </c>
      <c r="G5" s="5">
        <f t="shared" ref="G5:G39" si="0">ROUND(SUM(C5:F5)*100/$G$3,0)</f>
        <v>90</v>
      </c>
    </row>
    <row r="6" spans="1:7" ht="15.75" thickBot="1" x14ac:dyDescent="0.3">
      <c r="A6" s="3">
        <f>[1]Student_details!A5</f>
        <v>39</v>
      </c>
      <c r="B6" s="3" t="str">
        <f>[1]Student_details!B5</f>
        <v>ARPAN BHUNIA</v>
      </c>
      <c r="C6" s="4">
        <v>22</v>
      </c>
      <c r="D6" s="4">
        <v>13</v>
      </c>
      <c r="E6" s="4">
        <v>20</v>
      </c>
      <c r="F6" s="4">
        <v>15</v>
      </c>
      <c r="G6" s="5">
        <f t="shared" si="0"/>
        <v>77</v>
      </c>
    </row>
    <row r="7" spans="1:7" ht="15.75" thickBot="1" x14ac:dyDescent="0.3">
      <c r="A7" s="3">
        <f>[1]Student_details!A6</f>
        <v>40</v>
      </c>
      <c r="B7" s="3" t="str">
        <f>[1]Student_details!B6</f>
        <v>ASIM SAMANTA</v>
      </c>
      <c r="C7" s="4">
        <v>13</v>
      </c>
      <c r="D7" s="4">
        <v>14</v>
      </c>
      <c r="E7" s="4">
        <v>21</v>
      </c>
      <c r="F7" s="4">
        <v>16</v>
      </c>
      <c r="G7" s="5">
        <f t="shared" si="0"/>
        <v>70</v>
      </c>
    </row>
    <row r="8" spans="1:7" ht="15.75" thickBot="1" x14ac:dyDescent="0.3">
      <c r="A8" s="3">
        <f>[1]Student_details!A7</f>
        <v>41</v>
      </c>
      <c r="B8" s="3" t="str">
        <f>[1]Student_details!B7</f>
        <v>AVIJIT DAS</v>
      </c>
      <c r="C8" s="4">
        <v>11</v>
      </c>
      <c r="D8" s="4">
        <v>15</v>
      </c>
      <c r="E8" s="4">
        <v>19</v>
      </c>
      <c r="F8" s="4">
        <v>15</v>
      </c>
      <c r="G8" s="5">
        <f t="shared" si="0"/>
        <v>66</v>
      </c>
    </row>
    <row r="9" spans="1:7" ht="15.75" thickBot="1" x14ac:dyDescent="0.3">
      <c r="A9" s="3">
        <f>[1]Student_details!A8</f>
        <v>42</v>
      </c>
      <c r="B9" s="3" t="str">
        <f>[1]Student_details!B8</f>
        <v>BAPAN BARMAN</v>
      </c>
      <c r="C9" s="4">
        <v>14</v>
      </c>
      <c r="D9" s="4">
        <v>16</v>
      </c>
      <c r="E9" s="4">
        <v>18</v>
      </c>
      <c r="F9" s="4">
        <v>17</v>
      </c>
      <c r="G9" s="5">
        <f t="shared" si="0"/>
        <v>71</v>
      </c>
    </row>
    <row r="10" spans="1:7" ht="15.75" thickBot="1" x14ac:dyDescent="0.3">
      <c r="A10" s="3">
        <f>[1]Student_details!A9</f>
        <v>43</v>
      </c>
      <c r="B10" s="3" t="str">
        <f>[1]Student_details!B9</f>
        <v>BIBEK JANA</v>
      </c>
      <c r="C10" s="4">
        <v>15</v>
      </c>
      <c r="D10" s="4">
        <v>17</v>
      </c>
      <c r="E10" s="4">
        <v>16</v>
      </c>
      <c r="F10" s="4">
        <v>15</v>
      </c>
      <c r="G10" s="5">
        <f t="shared" si="0"/>
        <v>69</v>
      </c>
    </row>
    <row r="11" spans="1:7" ht="15.75" thickBot="1" x14ac:dyDescent="0.3">
      <c r="A11" s="3">
        <f>[1]Student_details!A10</f>
        <v>44</v>
      </c>
      <c r="B11" s="3" t="str">
        <f>[1]Student_details!B10</f>
        <v>BIBEKANANDA BARIK</v>
      </c>
      <c r="C11" s="4">
        <v>17</v>
      </c>
      <c r="D11" s="4">
        <v>13</v>
      </c>
      <c r="E11" s="4">
        <v>20</v>
      </c>
      <c r="F11" s="4">
        <v>19</v>
      </c>
      <c r="G11" s="5">
        <f t="shared" si="0"/>
        <v>76</v>
      </c>
    </row>
    <row r="12" spans="1:7" ht="15.75" thickBot="1" x14ac:dyDescent="0.3">
      <c r="A12" s="3">
        <f>[1]Student_details!A11</f>
        <v>45</v>
      </c>
      <c r="B12" s="3" t="str">
        <f>[1]Student_details!B11</f>
        <v>BISWANATH PAIKARA</v>
      </c>
      <c r="C12" s="4">
        <v>13</v>
      </c>
      <c r="D12" s="4">
        <v>14</v>
      </c>
      <c r="E12" s="4">
        <v>21</v>
      </c>
      <c r="F12" s="4">
        <v>18</v>
      </c>
      <c r="G12" s="5">
        <f t="shared" si="0"/>
        <v>73</v>
      </c>
    </row>
    <row r="13" spans="1:7" ht="15.75" thickBot="1" x14ac:dyDescent="0.3">
      <c r="A13" s="3">
        <f>[1]Student_details!A12</f>
        <v>46</v>
      </c>
      <c r="B13" s="3" t="str">
        <f>[1]Student_details!B12</f>
        <v>KRISHNAGOPAL DAS</v>
      </c>
      <c r="C13" s="4">
        <v>24</v>
      </c>
      <c r="D13" s="4">
        <v>19</v>
      </c>
      <c r="E13" s="4">
        <v>19</v>
      </c>
      <c r="F13" s="4">
        <v>15</v>
      </c>
      <c r="G13" s="5">
        <f t="shared" si="0"/>
        <v>85</v>
      </c>
    </row>
    <row r="14" spans="1:7" ht="15.75" thickBot="1" x14ac:dyDescent="0.3">
      <c r="A14" s="3">
        <f>[1]Student_details!A13</f>
        <v>47</v>
      </c>
      <c r="B14" s="3" t="str">
        <f>[1]Student_details!B13</f>
        <v>KUSHAL JANA</v>
      </c>
      <c r="C14" s="4">
        <v>19</v>
      </c>
      <c r="D14" s="4">
        <v>19</v>
      </c>
      <c r="E14" s="4">
        <v>18</v>
      </c>
      <c r="F14" s="4">
        <v>11</v>
      </c>
      <c r="G14" s="5">
        <f t="shared" si="0"/>
        <v>74</v>
      </c>
    </row>
    <row r="15" spans="1:7" ht="15.75" thickBot="1" x14ac:dyDescent="0.3">
      <c r="A15" s="3">
        <f>[1]Student_details!A14</f>
        <v>48</v>
      </c>
      <c r="B15" s="3" t="str">
        <f>[1]Student_details!B14</f>
        <v>MANISH BHUNIA</v>
      </c>
      <c r="C15" s="4">
        <v>18</v>
      </c>
      <c r="D15" s="4">
        <v>19</v>
      </c>
      <c r="E15" s="4">
        <v>15</v>
      </c>
      <c r="F15" s="4">
        <v>10</v>
      </c>
      <c r="G15" s="5">
        <f t="shared" si="0"/>
        <v>68</v>
      </c>
    </row>
    <row r="16" spans="1:7" ht="15.75" thickBot="1" x14ac:dyDescent="0.3">
      <c r="A16" s="3">
        <f>[1]Student_details!A15</f>
        <v>49</v>
      </c>
      <c r="B16" s="3" t="str">
        <f>[1]Student_details!B15</f>
        <v>MOUMITA JANA</v>
      </c>
      <c r="C16" s="4">
        <v>15</v>
      </c>
      <c r="D16" s="4">
        <v>19</v>
      </c>
      <c r="E16" s="4">
        <v>16</v>
      </c>
      <c r="F16" s="4">
        <v>14</v>
      </c>
      <c r="G16" s="5">
        <f t="shared" si="0"/>
        <v>70</v>
      </c>
    </row>
    <row r="17" spans="1:7" ht="15.75" thickBot="1" x14ac:dyDescent="0.3">
      <c r="A17" s="3">
        <f>[1]Student_details!A16</f>
        <v>50</v>
      </c>
      <c r="B17" s="3" t="str">
        <f>[1]Student_details!B16</f>
        <v>NILIMA JANA</v>
      </c>
      <c r="C17" s="4">
        <v>16</v>
      </c>
      <c r="D17" s="4">
        <v>19</v>
      </c>
      <c r="E17" s="4">
        <v>14</v>
      </c>
      <c r="F17" s="4">
        <v>15</v>
      </c>
      <c r="G17" s="5">
        <f t="shared" si="0"/>
        <v>70</v>
      </c>
    </row>
    <row r="18" spans="1:7" ht="15.75" thickBot="1" x14ac:dyDescent="0.3">
      <c r="A18" s="3">
        <f>[1]Student_details!A17</f>
        <v>51</v>
      </c>
      <c r="B18" s="3" t="str">
        <f>[1]Student_details!B17</f>
        <v>PALLAB DAS</v>
      </c>
      <c r="C18" s="4">
        <v>18</v>
      </c>
      <c r="D18" s="4">
        <v>19</v>
      </c>
      <c r="E18" s="4">
        <v>16</v>
      </c>
      <c r="F18" s="4">
        <v>16</v>
      </c>
      <c r="G18" s="5">
        <f t="shared" si="0"/>
        <v>76</v>
      </c>
    </row>
    <row r="19" spans="1:7" ht="15.75" thickBot="1" x14ac:dyDescent="0.3">
      <c r="A19" s="3">
        <f>[1]Student_details!A18</f>
        <v>52</v>
      </c>
      <c r="B19" s="3" t="str">
        <f>[1]Student_details!B18</f>
        <v>PIYALI SHYAMAL</v>
      </c>
      <c r="C19" s="4">
        <v>17</v>
      </c>
      <c r="D19" s="4">
        <v>19</v>
      </c>
      <c r="E19" s="4">
        <v>16</v>
      </c>
      <c r="F19" s="4">
        <v>19</v>
      </c>
      <c r="G19" s="5">
        <f t="shared" si="0"/>
        <v>78</v>
      </c>
    </row>
    <row r="20" spans="1:7" ht="15.75" thickBot="1" x14ac:dyDescent="0.3">
      <c r="A20" s="3">
        <f>[1]Student_details!A19</f>
        <v>53</v>
      </c>
      <c r="B20" s="3" t="str">
        <f>[1]Student_details!B19</f>
        <v>POULABI DAS</v>
      </c>
      <c r="C20" s="4">
        <v>21</v>
      </c>
      <c r="D20" s="4">
        <v>19</v>
      </c>
      <c r="E20" s="4">
        <v>18</v>
      </c>
      <c r="F20" s="4">
        <v>17</v>
      </c>
      <c r="G20" s="5">
        <f t="shared" si="0"/>
        <v>82</v>
      </c>
    </row>
    <row r="21" spans="1:7" ht="15.75" thickBot="1" x14ac:dyDescent="0.3">
      <c r="A21" s="3">
        <f>[1]Student_details!A20</f>
        <v>54</v>
      </c>
      <c r="B21" s="3" t="str">
        <f>[1]Student_details!B20</f>
        <v>SAYANI MAITY</v>
      </c>
      <c r="C21" s="4">
        <v>20</v>
      </c>
      <c r="D21" s="4">
        <v>19</v>
      </c>
      <c r="E21" s="4">
        <v>19</v>
      </c>
      <c r="F21" s="4">
        <v>18</v>
      </c>
      <c r="G21" s="5">
        <f t="shared" si="0"/>
        <v>84</v>
      </c>
    </row>
    <row r="22" spans="1:7" ht="15.75" thickBot="1" x14ac:dyDescent="0.3">
      <c r="A22" s="3">
        <f>[1]Student_details!A21</f>
        <v>55</v>
      </c>
      <c r="B22" s="3" t="str">
        <f>[1]Student_details!B21</f>
        <v>PAYEL DAS</v>
      </c>
      <c r="C22" s="4">
        <v>19</v>
      </c>
      <c r="D22" s="4">
        <v>19</v>
      </c>
      <c r="E22" s="4">
        <v>20</v>
      </c>
      <c r="F22" s="4">
        <v>16</v>
      </c>
      <c r="G22" s="5">
        <f t="shared" si="0"/>
        <v>81</v>
      </c>
    </row>
    <row r="23" spans="1:7" ht="15.75" thickBot="1" x14ac:dyDescent="0.3">
      <c r="A23" s="3">
        <f>[1]Student_details!A22</f>
        <v>56</v>
      </c>
      <c r="B23" s="3" t="str">
        <f>[1]Student_details!B22</f>
        <v>SANCHAYITA MAITY</v>
      </c>
      <c r="C23" s="4">
        <v>17</v>
      </c>
      <c r="D23" s="4">
        <v>19</v>
      </c>
      <c r="E23" s="4">
        <v>21</v>
      </c>
      <c r="F23" s="4">
        <v>18</v>
      </c>
      <c r="G23" s="5">
        <f t="shared" si="0"/>
        <v>82</v>
      </c>
    </row>
    <row r="24" spans="1:7" ht="15.75" thickBot="1" x14ac:dyDescent="0.3">
      <c r="A24" s="3">
        <f>[1]Student_details!A23</f>
        <v>57</v>
      </c>
      <c r="B24" s="3" t="str">
        <f>[1]Student_details!B23</f>
        <v>RUPAM DUTTA</v>
      </c>
      <c r="C24" s="4">
        <v>16</v>
      </c>
      <c r="D24" s="4">
        <v>19</v>
      </c>
      <c r="E24" s="4">
        <v>22</v>
      </c>
      <c r="F24" s="4">
        <v>17</v>
      </c>
      <c r="G24" s="5">
        <f t="shared" si="0"/>
        <v>81</v>
      </c>
    </row>
    <row r="25" spans="1:7" ht="15.75" thickBot="1" x14ac:dyDescent="0.3">
      <c r="A25" s="3">
        <f>[1]Student_details!A24</f>
        <v>58</v>
      </c>
      <c r="B25" s="3" t="str">
        <f>[1]Student_details!B24</f>
        <v>RUPAM GIRI</v>
      </c>
      <c r="C25" s="4">
        <v>15</v>
      </c>
      <c r="D25" s="4">
        <v>19</v>
      </c>
      <c r="E25" s="4">
        <v>23</v>
      </c>
      <c r="F25" s="4">
        <v>15</v>
      </c>
      <c r="G25" s="5">
        <f t="shared" si="0"/>
        <v>79</v>
      </c>
    </row>
    <row r="26" spans="1:7" ht="15.75" thickBot="1" x14ac:dyDescent="0.3">
      <c r="A26" s="3">
        <f>[1]Student_details!A25</f>
        <v>59</v>
      </c>
      <c r="B26" s="3" t="str">
        <f>[1]Student_details!B25</f>
        <v>RITAM MANNA</v>
      </c>
      <c r="C26" s="4">
        <v>23</v>
      </c>
      <c r="D26" s="4">
        <v>19</v>
      </c>
      <c r="E26" s="4">
        <v>22</v>
      </c>
      <c r="F26" s="4">
        <v>14</v>
      </c>
      <c r="G26" s="5">
        <f t="shared" si="0"/>
        <v>86</v>
      </c>
    </row>
    <row r="27" spans="1:7" ht="15.75" thickBot="1" x14ac:dyDescent="0.3">
      <c r="A27" s="3">
        <f>[1]Student_details!A26</f>
        <v>60</v>
      </c>
      <c r="B27" s="3" t="str">
        <f>[1]Student_details!B26</f>
        <v>SOURAV JANA</v>
      </c>
      <c r="C27" s="4">
        <v>23</v>
      </c>
      <c r="D27" s="4">
        <v>19</v>
      </c>
      <c r="E27" s="4">
        <v>23</v>
      </c>
      <c r="F27" s="4">
        <v>15</v>
      </c>
      <c r="G27" s="5">
        <f t="shared" si="0"/>
        <v>88</v>
      </c>
    </row>
    <row r="28" spans="1:7" ht="15.75" thickBot="1" x14ac:dyDescent="0.3">
      <c r="A28" s="3">
        <f>[1]Student_details!A27</f>
        <v>61</v>
      </c>
      <c r="B28" s="3" t="str">
        <f>[1]Student_details!B27</f>
        <v>SANDIPAN MAITY</v>
      </c>
      <c r="C28" s="4">
        <v>23</v>
      </c>
      <c r="D28" s="4">
        <v>19</v>
      </c>
      <c r="E28" s="4">
        <v>21</v>
      </c>
      <c r="F28" s="4">
        <v>16</v>
      </c>
      <c r="G28" s="5">
        <f t="shared" si="0"/>
        <v>87</v>
      </c>
    </row>
    <row r="29" spans="1:7" ht="15.75" thickBot="1" x14ac:dyDescent="0.3">
      <c r="A29" s="3">
        <f>[1]Student_details!A28</f>
        <v>62</v>
      </c>
      <c r="B29" s="3" t="str">
        <f>[1]Student_details!B28</f>
        <v>SAYAN MAITY</v>
      </c>
      <c r="C29" s="4">
        <v>23</v>
      </c>
      <c r="D29" s="4">
        <v>19</v>
      </c>
      <c r="E29" s="4">
        <v>23</v>
      </c>
      <c r="F29" s="4">
        <v>14</v>
      </c>
      <c r="G29" s="5">
        <f t="shared" si="0"/>
        <v>87</v>
      </c>
    </row>
    <row r="30" spans="1:7" ht="15.75" thickBot="1" x14ac:dyDescent="0.3">
      <c r="A30" s="3">
        <f>[1]Student_details!A29</f>
        <v>63</v>
      </c>
      <c r="B30" s="3" t="str">
        <f>[1]Student_details!B29</f>
        <v>SHANTILATA GIRI</v>
      </c>
      <c r="C30" s="4">
        <v>23</v>
      </c>
      <c r="D30" s="4">
        <v>19</v>
      </c>
      <c r="E30" s="4">
        <v>21</v>
      </c>
      <c r="F30" s="4">
        <v>17</v>
      </c>
      <c r="G30" s="5">
        <f t="shared" si="0"/>
        <v>88</v>
      </c>
    </row>
    <row r="31" spans="1:7" ht="15.75" thickBot="1" x14ac:dyDescent="0.3">
      <c r="A31" s="3">
        <f>[1]Student_details!A30</f>
        <v>64</v>
      </c>
      <c r="B31" s="3" t="str">
        <f>[1]Student_details!B30</f>
        <v>INDRAJIT PARUA</v>
      </c>
      <c r="C31" s="4">
        <v>23</v>
      </c>
      <c r="D31" s="4">
        <v>19</v>
      </c>
      <c r="E31" s="4">
        <v>22</v>
      </c>
      <c r="F31" s="4">
        <v>18</v>
      </c>
      <c r="G31" s="5">
        <f t="shared" si="0"/>
        <v>90</v>
      </c>
    </row>
    <row r="32" spans="1:7" ht="15.75" thickBot="1" x14ac:dyDescent="0.3">
      <c r="A32" s="3">
        <f>[1]Student_details!A31</f>
        <v>65</v>
      </c>
      <c r="B32" s="3" t="str">
        <f>[1]Student_details!B31</f>
        <v>HIRANMAY HAZRA</v>
      </c>
      <c r="C32" s="4">
        <v>23</v>
      </c>
      <c r="D32" s="4">
        <v>19</v>
      </c>
      <c r="E32" s="4">
        <v>21</v>
      </c>
      <c r="F32" s="4">
        <v>19</v>
      </c>
      <c r="G32" s="5">
        <f t="shared" si="0"/>
        <v>90</v>
      </c>
    </row>
    <row r="33" spans="1:7" ht="15.75" thickBot="1" x14ac:dyDescent="0.3">
      <c r="A33" s="3">
        <f>[1]Student_details!A32</f>
        <v>66</v>
      </c>
      <c r="B33" s="3" t="str">
        <f>[1]Student_details!B32</f>
        <v>BIPLAN MAITY</v>
      </c>
      <c r="C33" s="4">
        <v>23</v>
      </c>
      <c r="D33" s="4">
        <v>19</v>
      </c>
      <c r="E33" s="4">
        <v>20</v>
      </c>
      <c r="F33" s="4">
        <v>18</v>
      </c>
      <c r="G33" s="5">
        <f t="shared" si="0"/>
        <v>88</v>
      </c>
    </row>
    <row r="34" spans="1:7" ht="15.75" thickBot="1" x14ac:dyDescent="0.3">
      <c r="A34" s="3">
        <f>[1]Student_details!A33</f>
        <v>67</v>
      </c>
      <c r="B34" s="3" t="str">
        <f>[1]Student_details!B33</f>
        <v>JITU KANDER</v>
      </c>
      <c r="C34" s="4">
        <v>23</v>
      </c>
      <c r="D34" s="4">
        <v>19</v>
      </c>
      <c r="E34" s="4">
        <v>19</v>
      </c>
      <c r="F34" s="4">
        <v>19</v>
      </c>
      <c r="G34" s="5">
        <f t="shared" si="0"/>
        <v>88</v>
      </c>
    </row>
    <row r="35" spans="1:7" ht="15.75" thickBot="1" x14ac:dyDescent="0.3">
      <c r="A35" s="3">
        <f>[1]Student_details!A34</f>
        <v>68</v>
      </c>
      <c r="B35" s="3" t="str">
        <f>[1]Student_details!B34</f>
        <v>VIRAT KOHLI</v>
      </c>
      <c r="C35" s="4">
        <v>23</v>
      </c>
      <c r="D35" s="4">
        <v>19</v>
      </c>
      <c r="E35" s="4">
        <v>17</v>
      </c>
      <c r="F35" s="4">
        <v>17</v>
      </c>
      <c r="G35" s="5">
        <f t="shared" si="0"/>
        <v>84</v>
      </c>
    </row>
    <row r="36" spans="1:7" ht="15.75" thickBot="1" x14ac:dyDescent="0.3">
      <c r="A36" s="3">
        <f>[1]Student_details!A35</f>
        <v>69</v>
      </c>
      <c r="B36" s="3" t="str">
        <f>[1]Student_details!B35</f>
        <v>SUMAN MAITY</v>
      </c>
      <c r="C36" s="4">
        <v>23</v>
      </c>
      <c r="D36" s="4">
        <v>19</v>
      </c>
      <c r="E36" s="4">
        <v>16</v>
      </c>
      <c r="F36" s="4">
        <v>18</v>
      </c>
      <c r="G36" s="5">
        <f t="shared" si="0"/>
        <v>84</v>
      </c>
    </row>
    <row r="37" spans="1:7" ht="15.75" thickBot="1" x14ac:dyDescent="0.3">
      <c r="A37" s="3">
        <f>[1]Student_details!A36</f>
        <v>70</v>
      </c>
      <c r="B37" s="3" t="str">
        <f>[1]Student_details!B36</f>
        <v>SUMANA MALI</v>
      </c>
      <c r="C37" s="4">
        <v>23</v>
      </c>
      <c r="D37" s="4">
        <v>19</v>
      </c>
      <c r="E37" s="4">
        <v>18</v>
      </c>
      <c r="F37" s="4">
        <v>15</v>
      </c>
      <c r="G37" s="5">
        <f t="shared" si="0"/>
        <v>82</v>
      </c>
    </row>
    <row r="38" spans="1:7" ht="15.75" thickBot="1" x14ac:dyDescent="0.3">
      <c r="A38" s="3">
        <f>[1]Student_details!A37</f>
        <v>71</v>
      </c>
      <c r="B38" s="3" t="str">
        <f>[1]Student_details!B37</f>
        <v>SHUPRAKASH DAS</v>
      </c>
      <c r="C38" s="4">
        <v>23</v>
      </c>
      <c r="D38" s="4">
        <v>19</v>
      </c>
      <c r="E38" s="4">
        <v>19</v>
      </c>
      <c r="F38" s="4">
        <v>14</v>
      </c>
      <c r="G38" s="5">
        <f t="shared" si="0"/>
        <v>82</v>
      </c>
    </row>
    <row r="39" spans="1:7" ht="15.75" thickBot="1" x14ac:dyDescent="0.3">
      <c r="A39" s="3">
        <f>[1]Student_details!A38</f>
        <v>72</v>
      </c>
      <c r="B39" s="3" t="str">
        <f>[1]Student_details!B38</f>
        <v>SWARAJ PRAMANIK</v>
      </c>
      <c r="C39" s="4">
        <v>23</v>
      </c>
      <c r="D39" s="4">
        <v>20</v>
      </c>
      <c r="E39" s="4">
        <v>18</v>
      </c>
      <c r="F39" s="4">
        <v>19</v>
      </c>
      <c r="G39" s="5">
        <f t="shared" si="0"/>
        <v>88</v>
      </c>
    </row>
  </sheetData>
  <mergeCells count="3">
    <mergeCell ref="A1:G1"/>
    <mergeCell ref="A2:A3"/>
    <mergeCell ref="B2:B3"/>
  </mergeCells>
  <dataValidations count="1">
    <dataValidation type="decimal" allowBlank="1" showInputMessage="1" showErrorMessage="1" sqref="C4:F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SEM-1</vt:lpstr>
      <vt:lpstr>SEM-2</vt:lpstr>
      <vt:lpstr>SEM-3</vt:lpstr>
      <vt:lpstr>SEM-4</vt:lpstr>
      <vt:lpstr>SEM-5</vt:lpstr>
      <vt:lpstr>SEM-6</vt:lpstr>
      <vt:lpstr>SEM-7</vt:lpstr>
      <vt:lpstr>SEM-8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2023-11-20T06:05:45Z</dcterms:modified>
</cp:coreProperties>
</file>