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Cuvette\Exercise 15\"/>
    </mc:Choice>
  </mc:AlternateContent>
  <xr:revisionPtr revIDLastSave="0" documentId="13_ncr:1_{43B0F8C2-801E-4299-BF25-2F67DAC05EF0}" xr6:coauthVersionLast="47" xr6:coauthVersionMax="47" xr10:uidLastSave="{00000000-0000-0000-0000-000000000000}"/>
  <bookViews>
    <workbookView xWindow="-120" yWindow="-120" windowWidth="20730" windowHeight="11040" activeTab="1" xr2:uid="{EB531873-9257-4E93-8329-02AA1E94A540}"/>
  </bookViews>
  <sheets>
    <sheet name="Question" sheetId="1" r:id="rId1"/>
    <sheet name="Data"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2" l="1"/>
  <c r="D10" i="2"/>
  <c r="D9" i="2"/>
  <c r="D8" i="2"/>
  <c r="D7" i="2"/>
  <c r="D6" i="2"/>
  <c r="D5" i="2"/>
  <c r="D4" i="2"/>
  <c r="D3" i="2"/>
  <c r="D2" i="2"/>
</calcChain>
</file>

<file path=xl/sharedStrings.xml><?xml version="1.0" encoding="utf-8"?>
<sst xmlns="http://schemas.openxmlformats.org/spreadsheetml/2006/main" count="27" uniqueCount="27">
  <si>
    <t>What is the range of the test scores?
What is the variance of the test scores?
What is the standard deviation of the test scores?
Discuss what the range, variance, and standard deviation tell you about the dispersion of the test scores. How do these measures compare with the measures of central tendency you calculated earlier?</t>
  </si>
  <si>
    <t>Test Scores</t>
  </si>
  <si>
    <t>Max value</t>
  </si>
  <si>
    <t>Lowest Value</t>
  </si>
  <si>
    <t>Range</t>
  </si>
  <si>
    <t>Population Variance</t>
  </si>
  <si>
    <t>sample Variance</t>
  </si>
  <si>
    <t>Standard Deviation Population</t>
  </si>
  <si>
    <t>Standard Deviation Sample</t>
  </si>
  <si>
    <t>Average</t>
  </si>
  <si>
    <t>Mode</t>
  </si>
  <si>
    <t>Median</t>
  </si>
  <si>
    <t>Measures of Dispersion:</t>
  </si>
  <si>
    <r>
      <t>1. Range</t>
    </r>
    <r>
      <rPr>
        <sz val="11"/>
        <color theme="1"/>
        <rFont val="Calibri"/>
        <family val="2"/>
        <scheme val="minor"/>
      </rPr>
      <t>:</t>
    </r>
  </si>
  <si>
    <t>The range, calculated as the difference between the maximum and minimum values (95 - 76 = 19), highlights the overall spread of the test scores. A range of 19 indicates a moderate degree of variation between the highest and lowest scores in the dataset.</t>
  </si>
  <si>
    <r>
      <t>2. Variance</t>
    </r>
    <r>
      <rPr>
        <sz val="11"/>
        <color theme="1"/>
        <rFont val="Calibri"/>
        <family val="2"/>
        <scheme val="minor"/>
      </rPr>
      <t>:</t>
    </r>
  </si>
  <si>
    <r>
      <t xml:space="preserve">Variance quantifies the average squared deviation of scores from the mean. The population variance is </t>
    </r>
    <r>
      <rPr>
        <b/>
        <sz val="11"/>
        <color theme="1"/>
        <rFont val="Calibri"/>
        <family val="2"/>
        <scheme val="minor"/>
      </rPr>
      <t>32.24</t>
    </r>
    <r>
      <rPr>
        <sz val="11"/>
        <color theme="1"/>
        <rFont val="Calibri"/>
        <family val="2"/>
        <scheme val="minor"/>
      </rPr>
      <t xml:space="preserve">, and the sample variance is </t>
    </r>
    <r>
      <rPr>
        <b/>
        <sz val="11"/>
        <color theme="1"/>
        <rFont val="Calibri"/>
        <family val="2"/>
        <scheme val="minor"/>
      </rPr>
      <t>35.82222</t>
    </r>
    <r>
      <rPr>
        <sz val="11"/>
        <color theme="1"/>
        <rFont val="Calibri"/>
        <family val="2"/>
        <scheme val="minor"/>
      </rPr>
      <t>. These figures indicate how spread out the scores are. A higher variance reflects greater disparity among individual test scores.</t>
    </r>
  </si>
  <si>
    <r>
      <t>3. Standard Deviation</t>
    </r>
    <r>
      <rPr>
        <sz val="11"/>
        <color theme="1"/>
        <rFont val="Calibri"/>
        <family val="2"/>
        <scheme val="minor"/>
      </rPr>
      <t>:</t>
    </r>
  </si>
  <si>
    <r>
      <t xml:space="preserve">The standard deviation is the square root of the variance, offering a more intuitive measure of variability in the same units as the data. The population standard deviation is approximately </t>
    </r>
    <r>
      <rPr>
        <b/>
        <sz val="11"/>
        <color theme="1"/>
        <rFont val="Calibri"/>
        <family val="2"/>
        <scheme val="minor"/>
      </rPr>
      <t>5.68</t>
    </r>
    <r>
      <rPr>
        <sz val="11"/>
        <color theme="1"/>
        <rFont val="Calibri"/>
        <family val="2"/>
        <scheme val="minor"/>
      </rPr>
      <t xml:space="preserve">, while the sample standard deviation is about </t>
    </r>
    <r>
      <rPr>
        <b/>
        <sz val="11"/>
        <color theme="1"/>
        <rFont val="Calibri"/>
        <family val="2"/>
        <scheme val="minor"/>
      </rPr>
      <t>5.99</t>
    </r>
    <r>
      <rPr>
        <sz val="11"/>
        <color theme="1"/>
        <rFont val="Calibri"/>
        <family val="2"/>
        <scheme val="minor"/>
      </rPr>
      <t>. These values reveal that, on average, scores deviate from the mean by about 5.7-6 points.</t>
    </r>
  </si>
  <si>
    <t>Comparison with Measures of Central Tendency:</t>
  </si>
  <si>
    <r>
      <t>Mean (Average)</t>
    </r>
    <r>
      <rPr>
        <sz val="11"/>
        <color theme="1"/>
        <rFont val="Calibri"/>
        <family val="2"/>
        <scheme val="minor"/>
      </rPr>
      <t xml:space="preserve">: At </t>
    </r>
    <r>
      <rPr>
        <b/>
        <sz val="11"/>
        <color theme="1"/>
        <rFont val="Calibri"/>
        <family val="2"/>
        <scheme val="minor"/>
      </rPr>
      <t>86.6</t>
    </r>
    <r>
      <rPr>
        <sz val="11"/>
        <color theme="1"/>
        <rFont val="Calibri"/>
        <family val="2"/>
        <scheme val="minor"/>
      </rPr>
      <t>, the mean represents the arithmetic center of the scores.</t>
    </r>
  </si>
  <si>
    <r>
      <t>Median</t>
    </r>
    <r>
      <rPr>
        <sz val="11"/>
        <color theme="1"/>
        <rFont val="Calibri"/>
        <family val="2"/>
        <scheme val="minor"/>
      </rPr>
      <t xml:space="preserve">: The median value, </t>
    </r>
    <r>
      <rPr>
        <b/>
        <sz val="11"/>
        <color theme="1"/>
        <rFont val="Calibri"/>
        <family val="2"/>
        <scheme val="minor"/>
      </rPr>
      <t>88</t>
    </r>
    <r>
      <rPr>
        <sz val="11"/>
        <color theme="1"/>
        <rFont val="Calibri"/>
        <family val="2"/>
        <scheme val="minor"/>
      </rPr>
      <t>, indicates the middle score when all scores are arranged in order.</t>
    </r>
  </si>
  <si>
    <r>
      <t>Mode</t>
    </r>
    <r>
      <rPr>
        <sz val="11"/>
        <color theme="1"/>
        <rFont val="Calibri"/>
        <family val="2"/>
        <scheme val="minor"/>
      </rPr>
      <t xml:space="preserve">: The mode, </t>
    </r>
    <r>
      <rPr>
        <b/>
        <sz val="11"/>
        <color theme="1"/>
        <rFont val="Calibri"/>
        <family val="2"/>
        <scheme val="minor"/>
      </rPr>
      <t>90</t>
    </r>
    <r>
      <rPr>
        <sz val="11"/>
        <color theme="1"/>
        <rFont val="Calibri"/>
        <family val="2"/>
        <scheme val="minor"/>
      </rPr>
      <t>, is the most frequently occurring score.</t>
    </r>
  </si>
  <si>
    <t>Insights:</t>
  </si>
  <si>
    <t>The measures of central tendency (mean, median, and mode) describe the focal points of the dataset, giving us a sense of where the majority of the scores lie. Interestingly, the mean, median, and mode are relatively close, suggesting that the distribution of test scores is fairly symmetrical.</t>
  </si>
  <si>
    <t>The dispersion measures (range, variance, and standard deviation) provide additional context about the variability of scores around these central points. They show that while the scores tend to cluster around the mean, there's enough spread (as evidenced by the range and standard deviation) to indicate noticeable variation.</t>
  </si>
  <si>
    <t>Together, these measures offer a balanced perspective: the central tendency shows where the scores congregate, while the dispersion metrics illuminate how consistent or spread out they are. This kind of analysis is key for understanding the broader behavior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</si>
</sst>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cellXfs>
  <cellStyles count="1">
    <cellStyle name="Normal" xfId="0" builtinId="0"/>
  </cellStyles>
  <dxfs count="0"/>
  <tableStyles count="1" defaultTableStyle="TableStyleMedium2" defaultPivotStyle="PivotStyleLight16">
    <tableStyle name="Invisible" pivot="0" table="0" count="0" xr9:uid="{E39FFC97-34E2-415D-BBBA-C431FCDA087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C092D-8710-4EF8-BE82-22B862B40A50}">
  <dimension ref="A1"/>
  <sheetViews>
    <sheetView workbookViewId="0"/>
  </sheetViews>
  <sheetFormatPr defaultRowHeight="15" x14ac:dyDescent="0.25"/>
  <cols>
    <col min="1" max="1" width="76.7109375" customWidth="1"/>
  </cols>
  <sheetData>
    <row r="1" spans="1:1" ht="104.45" customHeight="1" x14ac:dyDescent="0.25">
      <c r="A1"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29F8-DD66-4422-B4C5-71250734B294}">
  <dimension ref="A1:H37"/>
  <sheetViews>
    <sheetView tabSelected="1" topLeftCell="E24" zoomScale="85" zoomScaleNormal="85" workbookViewId="0">
      <selection activeCell="Q18" sqref="Q18"/>
    </sheetView>
  </sheetViews>
  <sheetFormatPr defaultRowHeight="15" x14ac:dyDescent="0.25"/>
  <cols>
    <col min="1" max="1" width="17.7109375" customWidth="1"/>
    <col min="3" max="3" width="44.5703125" customWidth="1"/>
    <col min="8" max="8" width="98" customWidth="1"/>
  </cols>
  <sheetData>
    <row r="1" spans="1:8" x14ac:dyDescent="0.25">
      <c r="A1" s="2" t="s">
        <v>1</v>
      </c>
    </row>
    <row r="2" spans="1:8" x14ac:dyDescent="0.25">
      <c r="A2" s="3">
        <v>85</v>
      </c>
      <c r="C2" t="s">
        <v>2</v>
      </c>
      <c r="D2">
        <f>MAX(A2:A11)</f>
        <v>95</v>
      </c>
    </row>
    <row r="3" spans="1:8" ht="18" x14ac:dyDescent="0.25">
      <c r="A3" s="3">
        <v>90</v>
      </c>
      <c r="C3" t="s">
        <v>3</v>
      </c>
      <c r="D3">
        <f>MIN(A2:A11)</f>
        <v>76</v>
      </c>
      <c r="H3" s="4" t="s">
        <v>12</v>
      </c>
    </row>
    <row r="4" spans="1:8" x14ac:dyDescent="0.25">
      <c r="A4" s="3">
        <v>78</v>
      </c>
      <c r="C4" t="s">
        <v>4</v>
      </c>
      <c r="D4">
        <f>D2-D3</f>
        <v>19</v>
      </c>
      <c r="H4" s="5"/>
    </row>
    <row r="5" spans="1:8" x14ac:dyDescent="0.25">
      <c r="A5" s="3">
        <v>92</v>
      </c>
      <c r="C5" t="s">
        <v>5</v>
      </c>
      <c r="D5">
        <f>_xlfn.VAR.P(A2:A11)</f>
        <v>32.240000000000009</v>
      </c>
      <c r="H5" s="6" t="s">
        <v>13</v>
      </c>
    </row>
    <row r="6" spans="1:8" x14ac:dyDescent="0.25">
      <c r="A6" s="3">
        <v>88</v>
      </c>
      <c r="C6" t="s">
        <v>6</v>
      </c>
      <c r="D6">
        <f>_xlfn.VAR.S(A2:A11)</f>
        <v>35.82222222222223</v>
      </c>
      <c r="H6" s="5"/>
    </row>
    <row r="7" spans="1:8" x14ac:dyDescent="0.25">
      <c r="A7" s="3">
        <v>76</v>
      </c>
      <c r="C7" t="s">
        <v>7</v>
      </c>
      <c r="D7">
        <f>_xlfn.STDEV.P(A2:A11)</f>
        <v>5.6780278266313564</v>
      </c>
      <c r="H7" s="5"/>
    </row>
    <row r="8" spans="1:8" x14ac:dyDescent="0.25">
      <c r="A8" s="3">
        <v>95</v>
      </c>
      <c r="C8" t="s">
        <v>8</v>
      </c>
      <c r="D8">
        <f>_xlfn.STDEV.S(A2:A11)</f>
        <v>5.9851668499902519</v>
      </c>
      <c r="H8" s="7"/>
    </row>
    <row r="9" spans="1:8" x14ac:dyDescent="0.25">
      <c r="A9" s="3">
        <v>84</v>
      </c>
      <c r="C9" t="s">
        <v>9</v>
      </c>
      <c r="D9">
        <f>AVERAGE(A2:A11)</f>
        <v>86.6</v>
      </c>
      <c r="H9" s="7" t="s">
        <v>14</v>
      </c>
    </row>
    <row r="10" spans="1:8" x14ac:dyDescent="0.25">
      <c r="A10" s="3">
        <v>90</v>
      </c>
      <c r="C10" t="s">
        <v>10</v>
      </c>
      <c r="D10">
        <f>MODE(A2:A11)</f>
        <v>90</v>
      </c>
      <c r="H10" s="5"/>
    </row>
    <row r="11" spans="1:8" x14ac:dyDescent="0.25">
      <c r="A11" s="3">
        <v>88</v>
      </c>
      <c r="C11" t="s">
        <v>11</v>
      </c>
      <c r="D11">
        <f>MEDIAN(A2:A11)</f>
        <v>88</v>
      </c>
      <c r="H11" s="6" t="s">
        <v>15</v>
      </c>
    </row>
    <row r="12" spans="1:8" x14ac:dyDescent="0.25">
      <c r="H12" s="5"/>
    </row>
    <row r="13" spans="1:8" x14ac:dyDescent="0.25">
      <c r="H13" s="5"/>
    </row>
    <row r="14" spans="1:8" x14ac:dyDescent="0.25">
      <c r="H14" s="7"/>
    </row>
    <row r="15" spans="1:8" x14ac:dyDescent="0.25">
      <c r="H15" s="7" t="s">
        <v>16</v>
      </c>
    </row>
    <row r="16" spans="1:8" x14ac:dyDescent="0.25">
      <c r="H16" s="5"/>
    </row>
    <row r="17" spans="8:8" x14ac:dyDescent="0.25">
      <c r="H17" s="6" t="s">
        <v>17</v>
      </c>
    </row>
    <row r="18" spans="8:8" x14ac:dyDescent="0.25">
      <c r="H18" s="5"/>
    </row>
    <row r="19" spans="8:8" x14ac:dyDescent="0.25">
      <c r="H19" s="5"/>
    </row>
    <row r="20" spans="8:8" x14ac:dyDescent="0.25">
      <c r="H20" s="7"/>
    </row>
    <row r="21" spans="8:8" x14ac:dyDescent="0.25">
      <c r="H21" s="7" t="s">
        <v>18</v>
      </c>
    </row>
    <row r="23" spans="8:8" ht="18" x14ac:dyDescent="0.25">
      <c r="H23" s="4" t="s">
        <v>19</v>
      </c>
    </row>
    <row r="24" spans="8:8" x14ac:dyDescent="0.25">
      <c r="H24" s="5"/>
    </row>
    <row r="25" spans="8:8" x14ac:dyDescent="0.25">
      <c r="H25" s="6" t="s">
        <v>20</v>
      </c>
    </row>
    <row r="26" spans="8:8" x14ac:dyDescent="0.25">
      <c r="H26" s="5"/>
    </row>
    <row r="27" spans="8:8" x14ac:dyDescent="0.25">
      <c r="H27" s="6" t="s">
        <v>21</v>
      </c>
    </row>
    <row r="28" spans="8:8" x14ac:dyDescent="0.25">
      <c r="H28" s="5"/>
    </row>
    <row r="29" spans="8:8" x14ac:dyDescent="0.25">
      <c r="H29" s="6" t="s">
        <v>22</v>
      </c>
    </row>
    <row r="31" spans="8:8" ht="18" x14ac:dyDescent="0.25">
      <c r="H31" s="4" t="s">
        <v>23</v>
      </c>
    </row>
    <row r="32" spans="8:8" x14ac:dyDescent="0.25">
      <c r="H32" s="5"/>
    </row>
    <row r="33" spans="8:8" x14ac:dyDescent="0.25">
      <c r="H33" s="5" t="s">
        <v>24</v>
      </c>
    </row>
    <row r="34" spans="8:8" x14ac:dyDescent="0.25">
      <c r="H34" s="5"/>
    </row>
    <row r="35" spans="8:8" x14ac:dyDescent="0.25">
      <c r="H35" s="5" t="s">
        <v>25</v>
      </c>
    </row>
    <row r="37" spans="8:8" x14ac:dyDescent="0.25">
      <c r="H37"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charan raj</dc:creator>
  <cp:lastModifiedBy>sayan sarkar</cp:lastModifiedBy>
  <dcterms:created xsi:type="dcterms:W3CDTF">2024-09-21T18:03:41Z</dcterms:created>
  <dcterms:modified xsi:type="dcterms:W3CDTF">2025-03-09T08:34:23Z</dcterms:modified>
</cp:coreProperties>
</file>