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gya\Cuvette\Excel\8.UseCases\"/>
    </mc:Choice>
  </mc:AlternateContent>
  <xr:revisionPtr revIDLastSave="0" documentId="13_ncr:1_{496A5B82-AF7F-4599-9553-6024444579DF}" xr6:coauthVersionLast="41" xr6:coauthVersionMax="41" xr10:uidLastSave="{00000000-0000-0000-0000-000000000000}"/>
  <bookViews>
    <workbookView xWindow="-110" yWindow="-110" windowWidth="19420" windowHeight="10420" activeTab="2" xr2:uid="{B01B8CC5-EC8E-45CC-9930-6D542DF9A672}"/>
  </bookViews>
  <sheets>
    <sheet name="Intro" sheetId="1" r:id="rId1"/>
    <sheet name="Problem" sheetId="2" r:id="rId2"/>
    <sheet name="Exercise" sheetId="3" r:id="rId3"/>
  </sheets>
  <definedNames>
    <definedName name="solver_adj" localSheetId="2" hidden="1">Exercise!$G$6:$I$7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Exercise!$G$6:$I$7</definedName>
    <definedName name="solver_lhs2" localSheetId="2" hidden="1">Exercise!$G$6:$I$7</definedName>
    <definedName name="solver_lhs3" localSheetId="2" hidden="1">Exercise!$G$8</definedName>
    <definedName name="solver_lhs4" localSheetId="2" hidden="1">Exercise!$H$8</definedName>
    <definedName name="solver_lhs5" localSheetId="2" hidden="1">Exercise!$I$8</definedName>
    <definedName name="solver_lhs6" localSheetId="2" hidden="1">Exercise!$J$6</definedName>
    <definedName name="solver_lhs7" localSheetId="2" hidden="1">Exercise!$J$7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7</definedName>
    <definedName name="solver_nwt" localSheetId="2" hidden="1">1</definedName>
    <definedName name="solver_opt" localSheetId="2" hidden="1">Exercise!$G$17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3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hs1" localSheetId="2" hidden="1">integer</definedName>
    <definedName name="solver_rhs2" localSheetId="2" hidden="1">0</definedName>
    <definedName name="solver_rhs3" localSheetId="2" hidden="1">Exercise!$G$9</definedName>
    <definedName name="solver_rhs4" localSheetId="2" hidden="1">Exercise!$H$9</definedName>
    <definedName name="solver_rhs5" localSheetId="2" hidden="1">Exercise!$I$9</definedName>
    <definedName name="solver_rhs6" localSheetId="2" hidden="1">Exercise!$K$6</definedName>
    <definedName name="solver_rhs7" localSheetId="2" hidden="1">Exercise!$K$7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I8" i="3"/>
  <c r="G8" i="3"/>
  <c r="J7" i="3"/>
  <c r="J6" i="3"/>
  <c r="G17" i="3"/>
  <c r="J15" i="2"/>
</calcChain>
</file>

<file path=xl/sharedStrings.xml><?xml version="1.0" encoding="utf-8"?>
<sst xmlns="http://schemas.openxmlformats.org/spreadsheetml/2006/main" count="37" uniqueCount="19">
  <si>
    <t>Supply Demand</t>
  </si>
  <si>
    <t>Shop 2 needs 3 units</t>
  </si>
  <si>
    <t>Shop 1 needs 2 units</t>
  </si>
  <si>
    <t>Shop 3 needs 4 units</t>
  </si>
  <si>
    <t>Factory 1 can supply 3 units</t>
  </si>
  <si>
    <t>Factory 2 can supply 6 units</t>
  </si>
  <si>
    <t>Cost Matrix</t>
  </si>
  <si>
    <t>Transportation cost per unit between factories and shops</t>
  </si>
  <si>
    <t>Your task is to find the least cost solution</t>
  </si>
  <si>
    <t>S1</t>
  </si>
  <si>
    <t>S2</t>
  </si>
  <si>
    <t>S3</t>
  </si>
  <si>
    <t>Supply</t>
  </si>
  <si>
    <t>F1</t>
  </si>
  <si>
    <t>F2</t>
  </si>
  <si>
    <t>Demand</t>
  </si>
  <si>
    <t>Total Cost</t>
  </si>
  <si>
    <t>Cal_s</t>
  </si>
  <si>
    <t>Cal_f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</si>
</sst>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27733</xdr:colOff>
      <xdr:row>20</xdr:row>
      <xdr:rowOff>31286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A5CA64-7C5F-4BA1-8D73-742D34CA2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33333" cy="3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69D5-0DB3-4C73-AF3F-0E59798FC321}">
  <dimension ref="A1"/>
  <sheetViews>
    <sheetView workbookViewId="0">
      <selection activeCell="M16" sqref="M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D6AF-16C3-4156-BC23-F9A444D7BBA3}">
  <dimension ref="B3:M15"/>
  <sheetViews>
    <sheetView workbookViewId="0">
      <selection activeCell="J4" sqref="J4:L5"/>
    </sheetView>
  </sheetViews>
  <sheetFormatPr defaultRowHeight="14.5" x14ac:dyDescent="0.35"/>
  <sheetData>
    <row r="3" spans="2:13" x14ac:dyDescent="0.35">
      <c r="B3" t="s">
        <v>0</v>
      </c>
      <c r="J3" t="s">
        <v>9</v>
      </c>
      <c r="K3" t="s">
        <v>10</v>
      </c>
      <c r="L3" t="s">
        <v>11</v>
      </c>
      <c r="M3" t="s">
        <v>12</v>
      </c>
    </row>
    <row r="4" spans="2:13" x14ac:dyDescent="0.35">
      <c r="I4" t="s">
        <v>13</v>
      </c>
      <c r="J4" s="1">
        <v>2</v>
      </c>
      <c r="K4" s="1">
        <v>1</v>
      </c>
      <c r="L4" s="1">
        <v>0</v>
      </c>
      <c r="M4">
        <v>3</v>
      </c>
    </row>
    <row r="5" spans="2:13" x14ac:dyDescent="0.35">
      <c r="B5" t="s">
        <v>2</v>
      </c>
      <c r="I5" t="s">
        <v>14</v>
      </c>
      <c r="J5" s="1">
        <v>0</v>
      </c>
      <c r="K5" s="1">
        <v>2</v>
      </c>
      <c r="L5" s="1">
        <v>4</v>
      </c>
      <c r="M5">
        <v>6</v>
      </c>
    </row>
    <row r="6" spans="2:13" x14ac:dyDescent="0.35">
      <c r="B6" t="s">
        <v>1</v>
      </c>
      <c r="I6" t="s">
        <v>15</v>
      </c>
      <c r="J6">
        <v>2</v>
      </c>
      <c r="K6">
        <v>3</v>
      </c>
      <c r="L6">
        <v>4</v>
      </c>
    </row>
    <row r="7" spans="2:13" x14ac:dyDescent="0.35">
      <c r="B7" t="s">
        <v>3</v>
      </c>
    </row>
    <row r="8" spans="2:13" x14ac:dyDescent="0.35">
      <c r="B8" t="s">
        <v>4</v>
      </c>
    </row>
    <row r="9" spans="2:13" x14ac:dyDescent="0.35">
      <c r="B9" t="s">
        <v>5</v>
      </c>
    </row>
    <row r="11" spans="2:13" x14ac:dyDescent="0.35">
      <c r="B11" t="s">
        <v>6</v>
      </c>
      <c r="J11" t="s">
        <v>9</v>
      </c>
      <c r="K11" t="s">
        <v>10</v>
      </c>
      <c r="L11" t="s">
        <v>11</v>
      </c>
    </row>
    <row r="12" spans="2:13" x14ac:dyDescent="0.35">
      <c r="B12" t="s">
        <v>7</v>
      </c>
      <c r="I12" t="s">
        <v>13</v>
      </c>
      <c r="J12">
        <v>2.9</v>
      </c>
      <c r="K12">
        <v>4.2</v>
      </c>
      <c r="L12">
        <v>0.8</v>
      </c>
    </row>
    <row r="13" spans="2:13" x14ac:dyDescent="0.35">
      <c r="I13" t="s">
        <v>14</v>
      </c>
      <c r="J13">
        <v>2.2999999999999998</v>
      </c>
      <c r="K13">
        <v>8</v>
      </c>
      <c r="L13">
        <v>7.1</v>
      </c>
    </row>
    <row r="14" spans="2:13" x14ac:dyDescent="0.35">
      <c r="B14" t="s">
        <v>8</v>
      </c>
    </row>
    <row r="15" spans="2:13" x14ac:dyDescent="0.35">
      <c r="I15" t="s">
        <v>16</v>
      </c>
      <c r="J15">
        <f>SUMPRODUCT(J4:L5,J12:L13)</f>
        <v>54.4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2CE2-3423-467A-AE9F-3E3473391D6A}">
  <dimension ref="F5:K17"/>
  <sheetViews>
    <sheetView tabSelected="1" topLeftCell="A2" workbookViewId="0">
      <selection activeCell="G17" sqref="G17"/>
    </sheetView>
  </sheetViews>
  <sheetFormatPr defaultRowHeight="14.5" x14ac:dyDescent="0.35"/>
  <sheetData>
    <row r="5" spans="6:11" x14ac:dyDescent="0.35">
      <c r="G5" t="s">
        <v>9</v>
      </c>
      <c r="H5" t="s">
        <v>10</v>
      </c>
      <c r="I5" t="s">
        <v>11</v>
      </c>
      <c r="J5" t="s">
        <v>17</v>
      </c>
      <c r="K5" t="s">
        <v>12</v>
      </c>
    </row>
    <row r="6" spans="6:11" x14ac:dyDescent="0.35">
      <c r="F6" t="s">
        <v>13</v>
      </c>
      <c r="G6" s="1">
        <v>0</v>
      </c>
      <c r="H6" s="1">
        <v>0</v>
      </c>
      <c r="I6" s="1">
        <v>3</v>
      </c>
      <c r="J6" s="2">
        <f>SUM(G6:I6)</f>
        <v>3</v>
      </c>
      <c r="K6">
        <v>3</v>
      </c>
    </row>
    <row r="7" spans="6:11" x14ac:dyDescent="0.35">
      <c r="F7" t="s">
        <v>14</v>
      </c>
      <c r="G7" s="1">
        <v>2</v>
      </c>
      <c r="H7" s="1">
        <v>3</v>
      </c>
      <c r="I7" s="1">
        <v>1</v>
      </c>
      <c r="J7" s="2">
        <f>SUM(G7:I7)</f>
        <v>6</v>
      </c>
      <c r="K7">
        <v>6</v>
      </c>
    </row>
    <row r="8" spans="6:11" x14ac:dyDescent="0.35">
      <c r="F8" t="s">
        <v>18</v>
      </c>
      <c r="G8">
        <f>SUM(G6:G7)</f>
        <v>2</v>
      </c>
      <c r="H8">
        <f t="shared" ref="H8:I8" si="0">SUM(H6:H7)</f>
        <v>3</v>
      </c>
      <c r="I8">
        <f t="shared" si="0"/>
        <v>4</v>
      </c>
    </row>
    <row r="9" spans="6:11" x14ac:dyDescent="0.35">
      <c r="F9" t="s">
        <v>15</v>
      </c>
      <c r="G9">
        <v>2</v>
      </c>
      <c r="H9">
        <v>3</v>
      </c>
      <c r="I9">
        <v>4</v>
      </c>
    </row>
    <row r="13" spans="6:11" x14ac:dyDescent="0.35">
      <c r="G13" t="s">
        <v>9</v>
      </c>
      <c r="H13" t="s">
        <v>10</v>
      </c>
      <c r="I13" t="s">
        <v>11</v>
      </c>
    </row>
    <row r="14" spans="6:11" x14ac:dyDescent="0.35">
      <c r="F14" t="s">
        <v>13</v>
      </c>
      <c r="G14">
        <v>2.9</v>
      </c>
      <c r="H14">
        <v>4.2</v>
      </c>
      <c r="I14">
        <v>0.8</v>
      </c>
    </row>
    <row r="15" spans="6:11" x14ac:dyDescent="0.35">
      <c r="F15" t="s">
        <v>14</v>
      </c>
      <c r="G15">
        <v>2.2999999999999998</v>
      </c>
      <c r="H15">
        <v>8</v>
      </c>
      <c r="I15">
        <v>7.1</v>
      </c>
    </row>
    <row r="17" spans="6:7" x14ac:dyDescent="0.35">
      <c r="F17" t="s">
        <v>16</v>
      </c>
      <c r="G17">
        <f>SUMPRODUCT(G6:I7,G14:I15)</f>
        <v>38.1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Problem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</dc:creator>
  <cp:lastModifiedBy>Bhagya</cp:lastModifiedBy>
  <dcterms:created xsi:type="dcterms:W3CDTF">2024-09-14T05:40:01Z</dcterms:created>
  <dcterms:modified xsi:type="dcterms:W3CDTF">2024-09-14T07:26:02Z</dcterms:modified>
</cp:coreProperties>
</file>