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hidePivotFieldList="1" showPivotChartFilter="1" defaultThemeVersion="124226"/>
  <bookViews>
    <workbookView xWindow="4080" yWindow="1728" windowWidth="20976" windowHeight="11736" tabRatio="697" activeTab="6"/>
  </bookViews>
  <sheets>
    <sheet name="FoodSales" sheetId="16" r:id="rId1"/>
    <sheet name="Sales Trend Month Wise" sheetId="17" r:id="rId2"/>
    <sheet name="Sales in Category Region Wise" sheetId="20" r:id="rId3"/>
    <sheet name="Sales of Product" sheetId="21" r:id="rId4"/>
    <sheet name="Sales in Product City Wise" sheetId="22" r:id="rId5"/>
    <sheet name="Top 5 Product Sale" sheetId="23" r:id="rId6"/>
    <sheet name="Dashboard" sheetId="19" r:id="rId7"/>
  </sheets>
  <definedNames>
    <definedName name="Slicer_Category">#N/A</definedName>
    <definedName name="Slicer_City">#N/A</definedName>
    <definedName name="Slicer_OrderDate">#N/A</definedName>
    <definedName name="Slicer_Product">#N/A</definedName>
    <definedName name="Slicer_Region">#N/A</definedName>
    <definedName name="Slicer_Years">#N/A</definedName>
  </definedNames>
  <calcPr calcId="145621"/>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5" i="16" l="1"/>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alcChain>
</file>

<file path=xl/sharedStrings.xml><?xml version="1.0" encoding="utf-8"?>
<sst xmlns="http://schemas.openxmlformats.org/spreadsheetml/2006/main" count="1087" uniqueCount="44">
  <si>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</si>
  <si>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</si>
  <si>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</si>
  <si>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</si>
  <si>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</si>
  <si>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</si>
  <si>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</si>
  <si>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</si>
  <si>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</si>
  <si>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</si>
  <si>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</si>
  <si>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</si>
  <si>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</si>
  <si>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</si>
  <si>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</si>
  <si>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</si>
  <si>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</si>
  <si>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</si>
  <si>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</si>
  <si>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</si>
  <si>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</si>
  <si>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</si>
  <si>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</si>
  <si>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</si>
  <si>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</si>
  <si>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</si>
  <si>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UnitPrice</t>
  </si>
  <si>
    <t>Row Labels</t>
  </si>
  <si>
    <t>Grand Total</t>
  </si>
  <si>
    <t>Sum of TotalPrice</t>
  </si>
  <si>
    <t>2020</t>
  </si>
  <si>
    <t>Jan</t>
  </si>
  <si>
    <t>Feb</t>
  </si>
  <si>
    <t>Mar</t>
  </si>
  <si>
    <t>Apr</t>
  </si>
  <si>
    <t>May</t>
  </si>
  <si>
    <t>Jun</t>
  </si>
  <si>
    <t>Jul</t>
  </si>
  <si>
    <t>Aug</t>
  </si>
  <si>
    <t>Sep</t>
  </si>
  <si>
    <t>Oct</t>
  </si>
  <si>
    <t>Nov</t>
  </si>
  <si>
    <t>Dec</t>
  </si>
  <si>
    <t>2021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</si>
</sst>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indexed="12"/>
      <name val="Calibri"/>
      <family val="2"/>
      <scheme val="minor"/>
    </font>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alignment horizontal="left" indent="1"/>
    </xf>
    <xf numFmtId="0" fontId="2"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4" fontId="0" fillId="0" borderId="0" xfId="0" applyNumberFormat="1" applyAlignment="1">
      <alignment horizontal="left" indent="1"/>
    </xf>
    <xf numFmtId="0" fontId="0" fillId="0" borderId="0" xfId="0" applyAlignment="1">
      <alignment horizontal="left" indent="1"/>
    </xf>
    <xf numFmtId="0" fontId="0" fillId="2" borderId="0" xfId="0" applyFill="1"/>
  </cellXfs>
  <cellStyles count="3">
    <cellStyle name="Ctx_Hyperlink" xfId="1"/>
    <cellStyle name="Normal" xfId="0" builtinId="0"/>
    <cellStyle name="Normal 4" xfId="2"/>
  </cellStyles>
  <dxfs count="3">
    <dxf>
      <numFmt numFmtId="0" formatCode="General"/>
    </dxf>
    <dxf>
      <numFmt numFmtId="0" formatCode="General"/>
    </dxf>
    <dxf>
      <numFmt numFmtId="164" formatCode="mm/d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[sampledatafoodsales.xlsx]Sales Trend Month Wise!PivotTable1</c:name>
    <c:fmtId val="0"/>
  </c:pivotSource>
  <c:chart>
    <c:title>
      <c:tx>
        <c:rich>
          <a:bodyPr/>
          <a:lstStyle/>
          <a:p>
            <a:pPr>
              <a:defRPr/>
            </a:pPr>
            <a:r>
              <a:rPr lang="en-US"/>
              <a:t>Sales Trend Month Wise</a:t>
            </a:r>
          </a:p>
        </c:rich>
      </c:tx>
      <c:overlay val="0"/>
    </c:title>
    <c:autoTitleDeleted val="0"/>
    <c:pivotFmts>
      <c:pivotFmt>
        <c:idx val="0"/>
        <c:dLbl>
          <c:idx val="0"/>
          <c:numFmt formatCode="General" sourceLinked="0"/>
          <c:spPr/>
          <c:txPr>
            <a:bodyPr/>
            <a:lstStyle/>
            <a:p>
              <a:pPr>
                <a:defRPr/>
              </a:pPr>
              <a:endParaRPr lang="en-US"/>
            </a:p>
          </c:txPr>
          <c:dLblPos val="t"/>
          <c:showLegendKey val="0"/>
          <c:showVal val="1"/>
          <c:showCatName val="0"/>
          <c:showSerName val="0"/>
          <c:showPercent val="0"/>
          <c:showBubbleSize val="0"/>
        </c:dLbl>
      </c:pivotFmt>
    </c:pivotFmts>
    <c:plotArea>
      <c:layout/>
      <c:lineChart>
        <c:grouping val="standard"/>
        <c:varyColors val="0"/>
        <c:ser>
          <c:idx val="0"/>
          <c:order val="0"/>
          <c:tx>
            <c:strRef>
              <c:f>'Sales Trend Month Wise'!$B$1</c:f>
              <c:strCache>
                <c:ptCount val="1"/>
                <c:pt idx="0">
                  <c:v>Total</c:v>
                </c:pt>
              </c:strCache>
            </c:strRef>
          </c:tx>
          <c:dLbls>
            <c:numFmt formatCode="General" sourceLinked="0"/>
            <c:spPr/>
            <c:txPr>
              <a:bodyPr/>
              <a:lstStyle/>
              <a:p>
                <a:pPr>
                  <a:defRPr/>
                </a:pPr>
                <a:endParaRPr lang="en-US"/>
              </a:p>
            </c:txPr>
            <c:dLblPos val="t"/>
            <c:showLegendKey val="0"/>
            <c:showVal val="1"/>
            <c:showCatName val="0"/>
            <c:showSerName val="0"/>
            <c:showPercent val="0"/>
            <c:showBubbleSize val="0"/>
            <c:showLeaderLines val="0"/>
          </c:dLbls>
          <c:cat>
            <c:multiLvlStrRef>
              <c:f>'Sales Trend Month Wise'!$A$2:$A$28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'Sales Trend Month Wise'!$B$2:$B$28</c:f>
              <c:numCache>
                <c:formatCode>General</c:formatCode>
                <c:ptCount val="24"/>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pt idx="12">
                  <c:v>1235.29</c:v>
                </c:pt>
                <c:pt idx="13">
                  <c:v>1125.4100000000001</c:v>
                </c:pt>
                <c:pt idx="14">
                  <c:v>1404.85</c:v>
                </c:pt>
                <c:pt idx="15">
                  <c:v>1536.67</c:v>
                </c:pt>
                <c:pt idx="16">
                  <c:v>1240.96</c:v>
                </c:pt>
                <c:pt idx="17">
                  <c:v>1119.48</c:v>
                </c:pt>
                <c:pt idx="18">
                  <c:v>849.36000000000013</c:v>
                </c:pt>
                <c:pt idx="19">
                  <c:v>1215.04</c:v>
                </c:pt>
                <c:pt idx="20">
                  <c:v>825.66000000000008</c:v>
                </c:pt>
                <c:pt idx="21">
                  <c:v>1290.2099999999998</c:v>
                </c:pt>
                <c:pt idx="22">
                  <c:v>1979.3899999999999</c:v>
                </c:pt>
                <c:pt idx="23">
                  <c:v>1514.6</c:v>
                </c:pt>
              </c:numCache>
            </c:numRef>
          </c:val>
          <c:smooth val="0"/>
        </c:ser>
        <c:dLbls>
          <c:showLegendKey val="0"/>
          <c:showVal val="0"/>
          <c:showCatName val="0"/>
          <c:showSerName val="0"/>
          <c:showPercent val="0"/>
          <c:showBubbleSize val="0"/>
        </c:dLbls>
        <c:marker val="1"/>
        <c:smooth val="0"/>
        <c:axId val="231471744"/>
        <c:axId val="251462016"/>
      </c:lineChart>
      <c:catAx>
        <c:axId val="231471744"/>
        <c:scaling>
          <c:orientation val="minMax"/>
        </c:scaling>
        <c:delete val="0"/>
        <c:axPos val="b"/>
        <c:majorTickMark val="out"/>
        <c:minorTickMark val="none"/>
        <c:tickLblPos val="nextTo"/>
        <c:crossAx val="251462016"/>
        <c:crosses val="autoZero"/>
        <c:auto val="1"/>
        <c:lblAlgn val="ctr"/>
        <c:lblOffset val="100"/>
        <c:noMultiLvlLbl val="0"/>
      </c:catAx>
      <c:valAx>
        <c:axId val="251462016"/>
        <c:scaling>
          <c:orientation val="minMax"/>
        </c:scaling>
        <c:delete val="0"/>
        <c:axPos val="l"/>
        <c:numFmt formatCode="General" sourceLinked="1"/>
        <c:majorTickMark val="out"/>
        <c:minorTickMark val="none"/>
        <c:tickLblPos val="nextTo"/>
        <c:crossAx val="231471744"/>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[sampledatafoodsales.xlsx]Top 5 Product Sale!PivotTable1</c:name>
    <c:fmtId val="3"/>
  </c:pivotSource>
  <c:chart>
    <c:title>
      <c:tx>
        <c:rich>
          <a:bodyPr/>
          <a:lstStyle/>
          <a:p>
            <a:pPr>
              <a:defRPr/>
            </a:pPr>
            <a:r>
              <a:rPr lang="en-US"/>
              <a:t>Top</a:t>
            </a:r>
            <a:r>
              <a:rPr lang="en-US" baseline="0"/>
              <a:t> Product Sale</a:t>
            </a:r>
            <a:endParaRPr lang="en-US"/>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'Top 5 Product Sale'!$B$1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5 Product Sale'!$A$2:$A$7</c:f>
              <c:strCache>
                <c:ptCount val="5"/>
                <c:pt idx="0">
                  <c:v>Whole Wheat</c:v>
                </c:pt>
                <c:pt idx="1">
                  <c:v>Chocolate Chip</c:v>
                </c:pt>
                <c:pt idx="2">
                  <c:v>Arrowroot</c:v>
                </c:pt>
                <c:pt idx="3">
                  <c:v>Oatmeal Raisin</c:v>
                </c:pt>
                <c:pt idx="4">
                  <c:v>Carrot</c:v>
                </c:pt>
              </c:strCache>
            </c:strRef>
          </c:cat>
          <c:val>
            <c:numRef>
              <c:f>'Top 5 Product Sale'!$B$2:$B$7</c:f>
              <c:numCache>
                <c:formatCode>General</c:formatCode>
                <c:ptCount val="5"/>
                <c:pt idx="0">
                  <c:v>3339.9299999999994</c:v>
                </c:pt>
                <c:pt idx="1">
                  <c:v>4572.1500000000005</c:v>
                </c:pt>
                <c:pt idx="2">
                  <c:v>5330.0999999999995</c:v>
                </c:pt>
                <c:pt idx="3">
                  <c:v>7310.1599999999989</c:v>
                </c:pt>
                <c:pt idx="4">
                  <c:v>7410.9900000000007</c:v>
                </c:pt>
              </c:numCache>
            </c:numRef>
          </c:val>
        </c:ser>
        <c:dLbls>
          <c:showLegendKey val="0"/>
          <c:showVal val="1"/>
          <c:showCatName val="0"/>
          <c:showSerName val="0"/>
          <c:showPercent val="0"/>
          <c:showBubbleSize val="0"/>
        </c:dLbls>
        <c:gapWidth val="150"/>
        <c:overlap val="-25"/>
        <c:axId val="252106624"/>
        <c:axId val="252121856"/>
      </c:barChart>
      <c:catAx>
        <c:axId val="252106624"/>
        <c:scaling>
          <c:orientation val="minMax"/>
        </c:scaling>
        <c:delete val="0"/>
        <c:axPos val="l"/>
        <c:majorTickMark val="none"/>
        <c:minorTickMark val="none"/>
        <c:tickLblPos val="nextTo"/>
        <c:crossAx val="252121856"/>
        <c:crosses val="autoZero"/>
        <c:auto val="1"/>
        <c:lblAlgn val="ctr"/>
        <c:lblOffset val="100"/>
        <c:noMultiLvlLbl val="0"/>
      </c:catAx>
      <c:valAx>
        <c:axId val="252121856"/>
        <c:scaling>
          <c:orientation val="minMax"/>
        </c:scaling>
        <c:delete val="1"/>
        <c:axPos val="b"/>
        <c:numFmt formatCode="General" sourceLinked="1"/>
        <c:majorTickMark val="none"/>
        <c:minorTickMark val="none"/>
        <c:tickLblPos val="nextTo"/>
        <c:crossAx val="2521066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[sampledatafoodsales.xlsx]Sales in Category Region Wise!PivotTable3</c:name>
    <c:fmtId val="16"/>
  </c:pivotSource>
  <c:chart>
    <c:title>
      <c:tx>
        <c:rich>
          <a:bodyPr/>
          <a:lstStyle/>
          <a:p>
            <a:pPr>
              <a:defRPr/>
            </a:pPr>
            <a:r>
              <a:rPr lang="en-US"/>
              <a:t>Sales</a:t>
            </a:r>
            <a:r>
              <a:rPr lang="en-US" baseline="0"/>
              <a:t> in Category Region Wise</a:t>
            </a:r>
            <a:endParaRPr lang="en-US"/>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'Sales in Category Region Wise'!$B$1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'Sales in Category Region Wise'!$A$2:$A$12</c:f>
              <c:multiLvlStrCache>
                <c:ptCount val="8"/>
                <c:lvl>
                  <c:pt idx="0">
                    <c:v>Bars</c:v>
                  </c:pt>
                  <c:pt idx="1">
                    <c:v>Cookies</c:v>
                  </c:pt>
                  <c:pt idx="2">
                    <c:v>Crackers</c:v>
                  </c:pt>
                  <c:pt idx="3">
                    <c:v>Snacks</c:v>
                  </c:pt>
                  <c:pt idx="4">
                    <c:v>Bars</c:v>
                  </c:pt>
                  <c:pt idx="5">
                    <c:v>Cookies</c:v>
                  </c:pt>
                  <c:pt idx="6">
                    <c:v>Crackers</c:v>
                  </c:pt>
                  <c:pt idx="7">
                    <c:v>Snacks</c:v>
                  </c:pt>
                </c:lvl>
                <c:lvl>
                  <c:pt idx="0">
                    <c:v>East</c:v>
                  </c:pt>
                  <c:pt idx="4">
                    <c:v>West</c:v>
                  </c:pt>
                </c:lvl>
              </c:multiLvlStrCache>
            </c:multiLvlStrRef>
          </c:cat>
          <c:val>
            <c:numRef>
              <c:f>'Sales in Category Region Wise'!$B$2:$B$12</c:f>
              <c:numCache>
                <c:formatCode>General</c:formatCode>
                <c:ptCount val="8"/>
                <c:pt idx="0">
                  <c:v>6355.2000000000016</c:v>
                </c:pt>
                <c:pt idx="1">
                  <c:v>10683.500000000002</c:v>
                </c:pt>
                <c:pt idx="2">
                  <c:v>3025.83</c:v>
                </c:pt>
                <c:pt idx="3">
                  <c:v>1459.83</c:v>
                </c:pt>
                <c:pt idx="4">
                  <c:v>4180.3700000000017</c:v>
                </c:pt>
                <c:pt idx="5">
                  <c:v>6528.91</c:v>
                </c:pt>
                <c:pt idx="6">
                  <c:v>314.10000000000002</c:v>
                </c:pt>
                <c:pt idx="7">
                  <c:v>777.83999999999992</c:v>
                </c:pt>
              </c:numCache>
            </c:numRef>
          </c:val>
        </c:ser>
        <c:dLbls>
          <c:showLegendKey val="0"/>
          <c:showVal val="0"/>
          <c:showCatName val="0"/>
          <c:showSerName val="0"/>
          <c:showPercent val="0"/>
          <c:showBubbleSize val="0"/>
        </c:dLbls>
        <c:gapWidth val="75"/>
        <c:overlap val="-25"/>
        <c:axId val="251524224"/>
        <c:axId val="251525760"/>
      </c:barChart>
      <c:catAx>
        <c:axId val="251524224"/>
        <c:scaling>
          <c:orientation val="minMax"/>
        </c:scaling>
        <c:delete val="0"/>
        <c:axPos val="b"/>
        <c:majorTickMark val="none"/>
        <c:minorTickMark val="none"/>
        <c:tickLblPos val="nextTo"/>
        <c:crossAx val="251525760"/>
        <c:crosses val="autoZero"/>
        <c:auto val="1"/>
        <c:lblAlgn val="ctr"/>
        <c:lblOffset val="100"/>
        <c:noMultiLvlLbl val="0"/>
      </c:catAx>
      <c:valAx>
        <c:axId val="251525760"/>
        <c:scaling>
          <c:orientation val="minMax"/>
        </c:scaling>
        <c:delete val="0"/>
        <c:axPos val="l"/>
        <c:numFmt formatCode="General" sourceLinked="1"/>
        <c:majorTickMark val="none"/>
        <c:minorTickMark val="none"/>
        <c:tickLblPos val="nextTo"/>
        <c:spPr>
          <a:ln w="9525">
            <a:noFill/>
          </a:ln>
        </c:spPr>
        <c:crossAx val="2515242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[sampledatafoodsales.xlsx]Sales of Product!PivotTable4</c:name>
    <c:fmtId val="6"/>
  </c:pivotSource>
  <c:chart>
    <c:title>
      <c:tx>
        <c:rich>
          <a:bodyPr/>
          <a:lstStyle/>
          <a:p>
            <a:pPr>
              <a:defRPr/>
            </a:pPr>
            <a:r>
              <a:rPr lang="en-US"/>
              <a:t>Sales</a:t>
            </a:r>
            <a:r>
              <a:rPr lang="en-US" baseline="0"/>
              <a:t> of Product</a:t>
            </a:r>
            <a:endParaRPr lang="en-US"/>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'Sales of Product'!$B$1</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multiLvlStrRef>
              <c:f>'Sales of Product'!$A$2:$A$15</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'Sales of Product'!$B$2:$B$15</c:f>
              <c:numCache>
                <c:formatCode>General</c:formatCode>
                <c:ptCount val="9"/>
                <c:pt idx="0">
                  <c:v>179.32999999999998</c:v>
                </c:pt>
                <c:pt idx="1">
                  <c:v>2945.25</c:v>
                </c:pt>
                <c:pt idx="2">
                  <c:v>7410.9900000000007</c:v>
                </c:pt>
                <c:pt idx="3">
                  <c:v>5330.0999999999995</c:v>
                </c:pt>
                <c:pt idx="4">
                  <c:v>4572.1500000000005</c:v>
                </c:pt>
                <c:pt idx="5">
                  <c:v>7310.1599999999989</c:v>
                </c:pt>
                <c:pt idx="6">
                  <c:v>3339.9299999999994</c:v>
                </c:pt>
                <c:pt idx="7">
                  <c:v>1651.7700000000002</c:v>
                </c:pt>
                <c:pt idx="8">
                  <c:v>585.9</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[sampledatafoodsales.xlsx]Sales in Product City Wise!PivotTable1</c:name>
    <c:fmtId val="1"/>
  </c:pivotSource>
  <c:chart>
    <c:title>
      <c:tx>
        <c:rich>
          <a:bodyPr/>
          <a:lstStyle/>
          <a:p>
            <a:pPr>
              <a:defRPr/>
            </a:pPr>
            <a:r>
              <a:rPr lang="en-US"/>
              <a:t>Sales</a:t>
            </a:r>
            <a:r>
              <a:rPr lang="en-US" baseline="0"/>
              <a:t> in Product City Wise</a:t>
            </a:r>
            <a:endParaRPr lang="en-US"/>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'Sales in Product City Wise'!$B$1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'Sales in Product City Wise'!$A$2:$A$36</c:f>
              <c:multiLvlStrCache>
                <c:ptCount val="30"/>
                <c:lvl>
                  <c:pt idx="0">
                    <c:v>Arrowroot</c:v>
                  </c:pt>
                  <c:pt idx="1">
                    <c:v>Banana</c:v>
                  </c:pt>
                  <c:pt idx="2">
                    <c:v>Bran</c:v>
                  </c:pt>
                  <c:pt idx="3">
                    <c:v>Carrot</c:v>
                  </c:pt>
                  <c:pt idx="4">
                    <c:v>Chocolate Chip</c:v>
                  </c:pt>
                  <c:pt idx="5">
                    <c:v>Oatmeal Raisin</c:v>
                  </c:pt>
                  <c:pt idx="6">
                    <c:v>Potato Chips</c:v>
                  </c:pt>
                  <c:pt idx="7">
                    <c:v>Pretzels</c:v>
                  </c:pt>
                  <c:pt idx="8">
                    <c:v>Whole Wheat</c:v>
                  </c:pt>
                  <c:pt idx="9">
                    <c:v>Arrowroot</c:v>
                  </c:pt>
                  <c:pt idx="10">
                    <c:v>Bran</c:v>
                  </c:pt>
                  <c:pt idx="11">
                    <c:v>Carrot</c:v>
                  </c:pt>
                  <c:pt idx="12">
                    <c:v>Chocolate Chip</c:v>
                  </c:pt>
                  <c:pt idx="13">
                    <c:v>Oatmeal Raisin</c:v>
                  </c:pt>
                  <c:pt idx="14">
                    <c:v>Potato Chips</c:v>
                  </c:pt>
                  <c:pt idx="15">
                    <c:v>Whole Wheat</c:v>
                  </c:pt>
                  <c:pt idx="16">
                    <c:v>Arrowroot</c:v>
                  </c:pt>
                  <c:pt idx="17">
                    <c:v>Bran</c:v>
                  </c:pt>
                  <c:pt idx="18">
                    <c:v>Carrot</c:v>
                  </c:pt>
                  <c:pt idx="19">
                    <c:v>Chocolate Chip</c:v>
                  </c:pt>
                  <c:pt idx="20">
                    <c:v>Oatmeal Raisin</c:v>
                  </c:pt>
                  <c:pt idx="21">
                    <c:v>Potato Chips</c:v>
                  </c:pt>
                  <c:pt idx="22">
                    <c:v>Whole Wheat</c:v>
                  </c:pt>
                  <c:pt idx="23">
                    <c:v>Arrowroot</c:v>
                  </c:pt>
                  <c:pt idx="24">
                    <c:v>Bran</c:v>
                  </c:pt>
                  <c:pt idx="25">
                    <c:v>Carrot</c:v>
                  </c:pt>
                  <c:pt idx="26">
                    <c:v>Chocolate Chip</c:v>
                  </c:pt>
                  <c:pt idx="27">
                    <c:v>Oatmeal Raisin</c:v>
                  </c:pt>
                  <c:pt idx="28">
                    <c:v>Potato Chips</c:v>
                  </c:pt>
                  <c:pt idx="29">
                    <c:v>Whole Wheat</c:v>
                  </c:pt>
                </c:lvl>
                <c:lvl>
                  <c:pt idx="0">
                    <c:v>Boston</c:v>
                  </c:pt>
                  <c:pt idx="9">
                    <c:v>Los Angeles</c:v>
                  </c:pt>
                  <c:pt idx="16">
                    <c:v>New York</c:v>
                  </c:pt>
                  <c:pt idx="23">
                    <c:v>San Diego</c:v>
                  </c:pt>
                </c:lvl>
              </c:multiLvlStrCache>
            </c:multiLvlStrRef>
          </c:cat>
          <c:val>
            <c:numRef>
              <c:f>'Sales in Product City Wise'!$B$2:$B$36</c:f>
              <c:numCache>
                <c:formatCode>General</c:formatCode>
                <c:ptCount val="30"/>
                <c:pt idx="0">
                  <c:v>1918.4</c:v>
                </c:pt>
                <c:pt idx="1">
                  <c:v>179.32999999999998</c:v>
                </c:pt>
                <c:pt idx="2">
                  <c:v>873.29000000000008</c:v>
                </c:pt>
                <c:pt idx="3">
                  <c:v>2267.3700000000003</c:v>
                </c:pt>
                <c:pt idx="4">
                  <c:v>1200.54</c:v>
                </c:pt>
                <c:pt idx="5">
                  <c:v>3362.5600000000004</c:v>
                </c:pt>
                <c:pt idx="6">
                  <c:v>344.4</c:v>
                </c:pt>
                <c:pt idx="7">
                  <c:v>585.9</c:v>
                </c:pt>
                <c:pt idx="8">
                  <c:v>2533.7399999999993</c:v>
                </c:pt>
                <c:pt idx="9">
                  <c:v>403.30000000000007</c:v>
                </c:pt>
                <c:pt idx="10">
                  <c:v>652.63</c:v>
                </c:pt>
                <c:pt idx="11">
                  <c:v>2233.7399999999998</c:v>
                </c:pt>
                <c:pt idx="12">
                  <c:v>1565.1900000000003</c:v>
                </c:pt>
                <c:pt idx="13">
                  <c:v>2076.04</c:v>
                </c:pt>
                <c:pt idx="14">
                  <c:v>609.84000000000015</c:v>
                </c:pt>
                <c:pt idx="15">
                  <c:v>146.58000000000001</c:v>
                </c:pt>
                <c:pt idx="16">
                  <c:v>2025.2200000000003</c:v>
                </c:pt>
                <c:pt idx="17">
                  <c:v>1052.81</c:v>
                </c:pt>
                <c:pt idx="18">
                  <c:v>1982.4</c:v>
                </c:pt>
                <c:pt idx="19">
                  <c:v>878.89999999999986</c:v>
                </c:pt>
                <c:pt idx="20">
                  <c:v>1297.8799999999999</c:v>
                </c:pt>
                <c:pt idx="21">
                  <c:v>529.53</c:v>
                </c:pt>
                <c:pt idx="22">
                  <c:v>492.09</c:v>
                </c:pt>
                <c:pt idx="23">
                  <c:v>983.18000000000006</c:v>
                </c:pt>
                <c:pt idx="24">
                  <c:v>366.52</c:v>
                </c:pt>
                <c:pt idx="25">
                  <c:v>927.4799999999999</c:v>
                </c:pt>
                <c:pt idx="26">
                  <c:v>927.52</c:v>
                </c:pt>
                <c:pt idx="27">
                  <c:v>573.67999999999995</c:v>
                </c:pt>
                <c:pt idx="28">
                  <c:v>168</c:v>
                </c:pt>
                <c:pt idx="29">
                  <c:v>167.51999999999998</c:v>
                </c:pt>
              </c:numCache>
            </c:numRef>
          </c:val>
        </c:ser>
        <c:dLbls>
          <c:showLegendKey val="0"/>
          <c:showVal val="0"/>
          <c:showCatName val="0"/>
          <c:showSerName val="0"/>
          <c:showPercent val="0"/>
          <c:showBubbleSize val="0"/>
        </c:dLbls>
        <c:gapWidth val="0"/>
        <c:gapDepth val="0"/>
        <c:shape val="cylinder"/>
        <c:axId val="251437056"/>
        <c:axId val="251438592"/>
        <c:axId val="0"/>
      </c:bar3DChart>
      <c:catAx>
        <c:axId val="251437056"/>
        <c:scaling>
          <c:orientation val="minMax"/>
        </c:scaling>
        <c:delete val="0"/>
        <c:axPos val="b"/>
        <c:majorTickMark val="none"/>
        <c:minorTickMark val="none"/>
        <c:tickLblPos val="nextTo"/>
        <c:crossAx val="251438592"/>
        <c:crosses val="autoZero"/>
        <c:auto val="1"/>
        <c:lblAlgn val="ctr"/>
        <c:lblOffset val="100"/>
        <c:noMultiLvlLbl val="0"/>
      </c:catAx>
      <c:valAx>
        <c:axId val="251438592"/>
        <c:scaling>
          <c:orientation val="minMax"/>
        </c:scaling>
        <c:delete val="0"/>
        <c:axPos val="l"/>
        <c:numFmt formatCode="General" sourceLinked="1"/>
        <c:majorTickMark val="out"/>
        <c:minorTickMark val="none"/>
        <c:tickLblPos val="nextTo"/>
        <c:crossAx val="2514370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[sampledatafoodsales.xlsx]Top 5 Product Sale!PivotTable1</c:name>
    <c:fmtId val="0"/>
  </c:pivotSource>
  <c:chart>
    <c:title>
      <c:tx>
        <c:rich>
          <a:bodyPr/>
          <a:lstStyle/>
          <a:p>
            <a:pPr>
              <a:defRPr/>
            </a:pPr>
            <a:r>
              <a:rPr lang="en-US"/>
              <a:t>Top</a:t>
            </a:r>
            <a:r>
              <a:rPr lang="en-US" baseline="0"/>
              <a:t>  Product Sale</a:t>
            </a:r>
            <a:endParaRPr lang="en-US"/>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pivotFmt>
    </c:pivotFmts>
    <c:plotArea>
      <c:layout/>
      <c:barChart>
        <c:barDir val="bar"/>
        <c:grouping val="clustered"/>
        <c:varyColors val="0"/>
        <c:ser>
          <c:idx val="0"/>
          <c:order val="0"/>
          <c:tx>
            <c:strRef>
              <c:f>'Top 5 Product Sale'!$B$1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'Top 5 Product Sale'!$A$2:$A$7</c:f>
              <c:strCache>
                <c:ptCount val="5"/>
                <c:pt idx="0">
                  <c:v>Whole Wheat</c:v>
                </c:pt>
                <c:pt idx="1">
                  <c:v>Chocolate Chip</c:v>
                </c:pt>
                <c:pt idx="2">
                  <c:v>Arrowroot</c:v>
                </c:pt>
                <c:pt idx="3">
                  <c:v>Oatmeal Raisin</c:v>
                </c:pt>
                <c:pt idx="4">
                  <c:v>Carrot</c:v>
                </c:pt>
              </c:strCache>
            </c:strRef>
          </c:cat>
          <c:val>
            <c:numRef>
              <c:f>'Top 5 Product Sale'!$B$2:$B$7</c:f>
              <c:numCache>
                <c:formatCode>General</c:formatCode>
                <c:ptCount val="5"/>
                <c:pt idx="0">
                  <c:v>3339.9299999999994</c:v>
                </c:pt>
                <c:pt idx="1">
                  <c:v>4572.1500000000005</c:v>
                </c:pt>
                <c:pt idx="2">
                  <c:v>5330.0999999999995</c:v>
                </c:pt>
                <c:pt idx="3">
                  <c:v>7310.1599999999989</c:v>
                </c:pt>
                <c:pt idx="4">
                  <c:v>7410.9900000000007</c:v>
                </c:pt>
              </c:numCache>
            </c:numRef>
          </c:val>
        </c:ser>
        <c:dLbls>
          <c:showLegendKey val="0"/>
          <c:showVal val="1"/>
          <c:showCatName val="0"/>
          <c:showSerName val="0"/>
          <c:showPercent val="0"/>
          <c:showBubbleSize val="0"/>
        </c:dLbls>
        <c:gapWidth val="150"/>
        <c:overlap val="-25"/>
        <c:axId val="251898496"/>
        <c:axId val="251913728"/>
      </c:barChart>
      <c:catAx>
        <c:axId val="251898496"/>
        <c:scaling>
          <c:orientation val="minMax"/>
        </c:scaling>
        <c:delete val="0"/>
        <c:axPos val="l"/>
        <c:majorTickMark val="none"/>
        <c:minorTickMark val="none"/>
        <c:tickLblPos val="nextTo"/>
        <c:crossAx val="251913728"/>
        <c:crosses val="autoZero"/>
        <c:auto val="1"/>
        <c:lblAlgn val="ctr"/>
        <c:lblOffset val="100"/>
        <c:noMultiLvlLbl val="0"/>
      </c:catAx>
      <c:valAx>
        <c:axId val="251913728"/>
        <c:scaling>
          <c:orientation val="minMax"/>
        </c:scaling>
        <c:delete val="1"/>
        <c:axPos val="b"/>
        <c:numFmt formatCode="General" sourceLinked="1"/>
        <c:majorTickMark val="none"/>
        <c:minorTickMark val="none"/>
        <c:tickLblPos val="nextTo"/>
        <c:crossAx val="25189849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[sampledatafoodsales.xlsx]Sales Trend Month Wise!PivotTable1</c:name>
    <c:fmtId val="7"/>
  </c:pivotSource>
  <c:chart>
    <c:title>
      <c:tx>
        <c:rich>
          <a:bodyPr/>
          <a:lstStyle/>
          <a:p>
            <a:pPr>
              <a:defRPr/>
            </a:pPr>
            <a:r>
              <a:rPr lang="en-US"/>
              <a:t>Sales Trend Month Wise</a:t>
            </a:r>
          </a:p>
        </c:rich>
      </c:tx>
      <c:layout/>
      <c:overlay val="0"/>
    </c:title>
    <c:autoTitleDeleted val="0"/>
    <c:pivotFmts>
      <c:pivotFmt>
        <c:idx val="0"/>
        <c:dLbl>
          <c:idx val="0"/>
          <c:numFmt formatCode="General" sourceLinked="0"/>
          <c:spPr/>
          <c:txPr>
            <a:bodyPr/>
            <a:lstStyle/>
            <a:p>
              <a:pPr>
                <a:defRPr/>
              </a:pPr>
              <a:endParaRPr lang="en-US"/>
            </a:p>
          </c:txPr>
          <c:dLblPos val="t"/>
          <c:showLegendKey val="0"/>
          <c:showVal val="1"/>
          <c:showCatName val="0"/>
          <c:showSerName val="0"/>
          <c:showPercent val="0"/>
          <c:showBubbleSize val="0"/>
        </c:dLbl>
      </c:pivotFmt>
      <c:pivotFmt>
        <c:idx val="1"/>
        <c:dLbl>
          <c:idx val="0"/>
          <c:numFmt formatCode="General" sourceLinked="0"/>
          <c:spPr/>
          <c:txPr>
            <a:bodyPr/>
            <a:lstStyle/>
            <a:p>
              <a:pPr>
                <a:defRPr/>
              </a:pPr>
              <a:endParaRPr lang="en-US"/>
            </a:p>
          </c:txPr>
          <c:dLblPos val="t"/>
          <c:showLegendKey val="0"/>
          <c:showVal val="1"/>
          <c:showCatName val="0"/>
          <c:showSerName val="0"/>
          <c:showPercent val="0"/>
          <c:showBubbleSize val="0"/>
        </c:dLbl>
      </c:pivotFmt>
      <c:pivotFmt>
        <c:idx val="2"/>
        <c:dLbl>
          <c:idx val="0"/>
          <c:layout/>
          <c:numFmt formatCode="General" sourceLinked="0"/>
          <c:spPr/>
          <c:txPr>
            <a:bodyPr/>
            <a:lstStyle/>
            <a:p>
              <a:pPr>
                <a:defRPr/>
              </a:pPr>
              <a:endParaRPr lang="en-US"/>
            </a:p>
          </c:txPr>
          <c:dLblPos val="t"/>
          <c:showLegendKey val="0"/>
          <c:showVal val="1"/>
          <c:showCatName val="0"/>
          <c:showSerName val="0"/>
          <c:showPercent val="0"/>
          <c:showBubbleSize val="0"/>
        </c:dLbl>
      </c:pivotFmt>
    </c:pivotFmts>
    <c:plotArea>
      <c:layout/>
      <c:lineChart>
        <c:grouping val="standard"/>
        <c:varyColors val="0"/>
        <c:ser>
          <c:idx val="0"/>
          <c:order val="0"/>
          <c:tx>
            <c:strRef>
              <c:f>'Sales Trend Month Wise'!$B$1</c:f>
              <c:strCache>
                <c:ptCount val="1"/>
                <c:pt idx="0">
                  <c:v>Total</c:v>
                </c:pt>
              </c:strCache>
            </c:strRef>
          </c:tx>
          <c:dLbls>
            <c:numFmt formatCode="General" sourceLinked="0"/>
            <c:spPr/>
            <c:txPr>
              <a:bodyPr/>
              <a:lstStyle/>
              <a:p>
                <a:pPr>
                  <a:defRPr/>
                </a:pPr>
                <a:endParaRPr lang="en-US"/>
              </a:p>
            </c:txPr>
            <c:dLblPos val="t"/>
            <c:showLegendKey val="0"/>
            <c:showVal val="1"/>
            <c:showCatName val="0"/>
            <c:showSerName val="0"/>
            <c:showPercent val="0"/>
            <c:showBubbleSize val="0"/>
            <c:showLeaderLines val="0"/>
          </c:dLbls>
          <c:cat>
            <c:multiLvlStrRef>
              <c:f>'Sales Trend Month Wise'!$A$2:$A$28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2020</c:v>
                  </c:pt>
                  <c:pt idx="12">
                    <c:v>2021</c:v>
                  </c:pt>
                </c:lvl>
              </c:multiLvlStrCache>
            </c:multiLvlStrRef>
          </c:cat>
          <c:val>
            <c:numRef>
              <c:f>'Sales Trend Month Wise'!$B$2:$B$28</c:f>
              <c:numCache>
                <c:formatCode>General</c:formatCode>
                <c:ptCount val="24"/>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pt idx="12">
                  <c:v>1235.29</c:v>
                </c:pt>
                <c:pt idx="13">
                  <c:v>1125.4100000000001</c:v>
                </c:pt>
                <c:pt idx="14">
                  <c:v>1404.85</c:v>
                </c:pt>
                <c:pt idx="15">
                  <c:v>1536.67</c:v>
                </c:pt>
                <c:pt idx="16">
                  <c:v>1240.96</c:v>
                </c:pt>
                <c:pt idx="17">
                  <c:v>1119.48</c:v>
                </c:pt>
                <c:pt idx="18">
                  <c:v>849.36000000000013</c:v>
                </c:pt>
                <c:pt idx="19">
                  <c:v>1215.04</c:v>
                </c:pt>
                <c:pt idx="20">
                  <c:v>825.66000000000008</c:v>
                </c:pt>
                <c:pt idx="21">
                  <c:v>1290.2099999999998</c:v>
                </c:pt>
                <c:pt idx="22">
                  <c:v>1979.3899999999999</c:v>
                </c:pt>
                <c:pt idx="23">
                  <c:v>1514.6</c:v>
                </c:pt>
              </c:numCache>
            </c:numRef>
          </c:val>
          <c:smooth val="0"/>
        </c:ser>
        <c:dLbls>
          <c:showLegendKey val="0"/>
          <c:showVal val="0"/>
          <c:showCatName val="0"/>
          <c:showSerName val="0"/>
          <c:showPercent val="0"/>
          <c:showBubbleSize val="0"/>
        </c:dLbls>
        <c:marker val="1"/>
        <c:smooth val="0"/>
        <c:axId val="253640704"/>
        <c:axId val="253642240"/>
      </c:lineChart>
      <c:catAx>
        <c:axId val="253640704"/>
        <c:scaling>
          <c:orientation val="minMax"/>
        </c:scaling>
        <c:delete val="0"/>
        <c:axPos val="b"/>
        <c:majorTickMark val="out"/>
        <c:minorTickMark val="none"/>
        <c:tickLblPos val="nextTo"/>
        <c:crossAx val="253642240"/>
        <c:crosses val="autoZero"/>
        <c:auto val="1"/>
        <c:lblAlgn val="ctr"/>
        <c:lblOffset val="100"/>
        <c:noMultiLvlLbl val="0"/>
      </c:catAx>
      <c:valAx>
        <c:axId val="253642240"/>
        <c:scaling>
          <c:orientation val="minMax"/>
        </c:scaling>
        <c:delete val="0"/>
        <c:axPos val="l"/>
        <c:numFmt formatCode="General" sourceLinked="1"/>
        <c:majorTickMark val="out"/>
        <c:minorTickMark val="none"/>
        <c:tickLblPos val="nextTo"/>
        <c:crossAx val="253640704"/>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[sampledatafoodsales.xlsx]Sales in Category Region Wise!PivotTable3</c:name>
    <c:fmtId val="19"/>
  </c:pivotSource>
  <c:chart>
    <c:title>
      <c:tx>
        <c:rich>
          <a:bodyPr/>
          <a:lstStyle/>
          <a:p>
            <a:pPr>
              <a:defRPr/>
            </a:pPr>
            <a:r>
              <a:rPr lang="en-US"/>
              <a:t>Sales</a:t>
            </a:r>
            <a:r>
              <a:rPr lang="en-US" baseline="0"/>
              <a:t> in Category Region Wise</a:t>
            </a:r>
            <a:endParaRPr lang="en-US"/>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'Sales in Category Region Wise'!$B$1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'Sales in Category Region Wise'!$A$2:$A$12</c:f>
              <c:multiLvlStrCache>
                <c:ptCount val="8"/>
                <c:lvl>
                  <c:pt idx="0">
                    <c:v>Bars</c:v>
                  </c:pt>
                  <c:pt idx="1">
                    <c:v>Cookies</c:v>
                  </c:pt>
                  <c:pt idx="2">
                    <c:v>Crackers</c:v>
                  </c:pt>
                  <c:pt idx="3">
                    <c:v>Snacks</c:v>
                  </c:pt>
                  <c:pt idx="4">
                    <c:v>Bars</c:v>
                  </c:pt>
                  <c:pt idx="5">
                    <c:v>Cookies</c:v>
                  </c:pt>
                  <c:pt idx="6">
                    <c:v>Crackers</c:v>
                  </c:pt>
                  <c:pt idx="7">
                    <c:v>Snacks</c:v>
                  </c:pt>
                </c:lvl>
                <c:lvl>
                  <c:pt idx="0">
                    <c:v>East</c:v>
                  </c:pt>
                  <c:pt idx="4">
                    <c:v>West</c:v>
                  </c:pt>
                </c:lvl>
              </c:multiLvlStrCache>
            </c:multiLvlStrRef>
          </c:cat>
          <c:val>
            <c:numRef>
              <c:f>'Sales in Category Region Wise'!$B$2:$B$12</c:f>
              <c:numCache>
                <c:formatCode>General</c:formatCode>
                <c:ptCount val="8"/>
                <c:pt idx="0">
                  <c:v>6355.2000000000016</c:v>
                </c:pt>
                <c:pt idx="1">
                  <c:v>10683.500000000002</c:v>
                </c:pt>
                <c:pt idx="2">
                  <c:v>3025.83</c:v>
                </c:pt>
                <c:pt idx="3">
                  <c:v>1459.83</c:v>
                </c:pt>
                <c:pt idx="4">
                  <c:v>4180.3700000000017</c:v>
                </c:pt>
                <c:pt idx="5">
                  <c:v>6528.91</c:v>
                </c:pt>
                <c:pt idx="6">
                  <c:v>314.10000000000002</c:v>
                </c:pt>
                <c:pt idx="7">
                  <c:v>777.83999999999992</c:v>
                </c:pt>
              </c:numCache>
            </c:numRef>
          </c:val>
        </c:ser>
        <c:dLbls>
          <c:showLegendKey val="0"/>
          <c:showVal val="0"/>
          <c:showCatName val="0"/>
          <c:showSerName val="0"/>
          <c:showPercent val="0"/>
          <c:showBubbleSize val="0"/>
        </c:dLbls>
        <c:gapWidth val="75"/>
        <c:overlap val="-25"/>
        <c:axId val="253683968"/>
        <c:axId val="253685760"/>
      </c:barChart>
      <c:catAx>
        <c:axId val="253683968"/>
        <c:scaling>
          <c:orientation val="minMax"/>
        </c:scaling>
        <c:delete val="0"/>
        <c:axPos val="b"/>
        <c:majorTickMark val="none"/>
        <c:minorTickMark val="none"/>
        <c:tickLblPos val="nextTo"/>
        <c:crossAx val="253685760"/>
        <c:crosses val="autoZero"/>
        <c:auto val="1"/>
        <c:lblAlgn val="ctr"/>
        <c:lblOffset val="100"/>
        <c:noMultiLvlLbl val="0"/>
      </c:catAx>
      <c:valAx>
        <c:axId val="253685760"/>
        <c:scaling>
          <c:orientation val="minMax"/>
        </c:scaling>
        <c:delete val="0"/>
        <c:axPos val="l"/>
        <c:numFmt formatCode="General" sourceLinked="1"/>
        <c:majorTickMark val="none"/>
        <c:minorTickMark val="none"/>
        <c:tickLblPos val="nextTo"/>
        <c:spPr>
          <a:ln w="9525">
            <a:noFill/>
          </a:ln>
        </c:spPr>
        <c:crossAx val="2536839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[sampledatafoodsales.xlsx]Sales in Product City Wise!PivotTable1</c:name>
    <c:fmtId val="7"/>
  </c:pivotSource>
  <c:chart>
    <c:title>
      <c:tx>
        <c:rich>
          <a:bodyPr/>
          <a:lstStyle/>
          <a:p>
            <a:pPr>
              <a:defRPr/>
            </a:pPr>
            <a:r>
              <a:rPr lang="en-US"/>
              <a:t>Sales</a:t>
            </a:r>
            <a:r>
              <a:rPr lang="en-US" baseline="0"/>
              <a:t> in Product City Wise</a:t>
            </a:r>
            <a:endParaRPr lang="en-US"/>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'Sales in Product City Wise'!$B$1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multiLvlStrRef>
              <c:f>'Sales in Product City Wise'!$A$2:$A$36</c:f>
              <c:multiLvlStrCache>
                <c:ptCount val="30"/>
                <c:lvl>
                  <c:pt idx="0">
                    <c:v>Arrowroot</c:v>
                  </c:pt>
                  <c:pt idx="1">
                    <c:v>Banana</c:v>
                  </c:pt>
                  <c:pt idx="2">
                    <c:v>Bran</c:v>
                  </c:pt>
                  <c:pt idx="3">
                    <c:v>Carrot</c:v>
                  </c:pt>
                  <c:pt idx="4">
                    <c:v>Chocolate Chip</c:v>
                  </c:pt>
                  <c:pt idx="5">
                    <c:v>Oatmeal Raisin</c:v>
                  </c:pt>
                  <c:pt idx="6">
                    <c:v>Potato Chips</c:v>
                  </c:pt>
                  <c:pt idx="7">
                    <c:v>Pretzels</c:v>
                  </c:pt>
                  <c:pt idx="8">
                    <c:v>Whole Wheat</c:v>
                  </c:pt>
                  <c:pt idx="9">
                    <c:v>Arrowroot</c:v>
                  </c:pt>
                  <c:pt idx="10">
                    <c:v>Bran</c:v>
                  </c:pt>
                  <c:pt idx="11">
                    <c:v>Carrot</c:v>
                  </c:pt>
                  <c:pt idx="12">
                    <c:v>Chocolate Chip</c:v>
                  </c:pt>
                  <c:pt idx="13">
                    <c:v>Oatmeal Raisin</c:v>
                  </c:pt>
                  <c:pt idx="14">
                    <c:v>Potato Chips</c:v>
                  </c:pt>
                  <c:pt idx="15">
                    <c:v>Whole Wheat</c:v>
                  </c:pt>
                  <c:pt idx="16">
                    <c:v>Arrowroot</c:v>
                  </c:pt>
                  <c:pt idx="17">
                    <c:v>Bran</c:v>
                  </c:pt>
                  <c:pt idx="18">
                    <c:v>Carrot</c:v>
                  </c:pt>
                  <c:pt idx="19">
                    <c:v>Chocolate Chip</c:v>
                  </c:pt>
                  <c:pt idx="20">
                    <c:v>Oatmeal Raisin</c:v>
                  </c:pt>
                  <c:pt idx="21">
                    <c:v>Potato Chips</c:v>
                  </c:pt>
                  <c:pt idx="22">
                    <c:v>Whole Wheat</c:v>
                  </c:pt>
                  <c:pt idx="23">
                    <c:v>Arrowroot</c:v>
                  </c:pt>
                  <c:pt idx="24">
                    <c:v>Bran</c:v>
                  </c:pt>
                  <c:pt idx="25">
                    <c:v>Carrot</c:v>
                  </c:pt>
                  <c:pt idx="26">
                    <c:v>Chocolate Chip</c:v>
                  </c:pt>
                  <c:pt idx="27">
                    <c:v>Oatmeal Raisin</c:v>
                  </c:pt>
                  <c:pt idx="28">
                    <c:v>Potato Chips</c:v>
                  </c:pt>
                  <c:pt idx="29">
                    <c:v>Whole Wheat</c:v>
                  </c:pt>
                </c:lvl>
                <c:lvl>
                  <c:pt idx="0">
                    <c:v>Boston</c:v>
                  </c:pt>
                  <c:pt idx="9">
                    <c:v>Los Angeles</c:v>
                  </c:pt>
                  <c:pt idx="16">
                    <c:v>New York</c:v>
                  </c:pt>
                  <c:pt idx="23">
                    <c:v>San Diego</c:v>
                  </c:pt>
                </c:lvl>
              </c:multiLvlStrCache>
            </c:multiLvlStrRef>
          </c:cat>
          <c:val>
            <c:numRef>
              <c:f>'Sales in Product City Wise'!$B$2:$B$36</c:f>
              <c:numCache>
                <c:formatCode>General</c:formatCode>
                <c:ptCount val="30"/>
                <c:pt idx="0">
                  <c:v>1918.4</c:v>
                </c:pt>
                <c:pt idx="1">
                  <c:v>179.32999999999998</c:v>
                </c:pt>
                <c:pt idx="2">
                  <c:v>873.29000000000008</c:v>
                </c:pt>
                <c:pt idx="3">
                  <c:v>2267.3700000000003</c:v>
                </c:pt>
                <c:pt idx="4">
                  <c:v>1200.54</c:v>
                </c:pt>
                <c:pt idx="5">
                  <c:v>3362.5600000000004</c:v>
                </c:pt>
                <c:pt idx="6">
                  <c:v>344.4</c:v>
                </c:pt>
                <c:pt idx="7">
                  <c:v>585.9</c:v>
                </c:pt>
                <c:pt idx="8">
                  <c:v>2533.7399999999993</c:v>
                </c:pt>
                <c:pt idx="9">
                  <c:v>403.30000000000007</c:v>
                </c:pt>
                <c:pt idx="10">
                  <c:v>652.63</c:v>
                </c:pt>
                <c:pt idx="11">
                  <c:v>2233.7399999999998</c:v>
                </c:pt>
                <c:pt idx="12">
                  <c:v>1565.1900000000003</c:v>
                </c:pt>
                <c:pt idx="13">
                  <c:v>2076.04</c:v>
                </c:pt>
                <c:pt idx="14">
                  <c:v>609.84000000000015</c:v>
                </c:pt>
                <c:pt idx="15">
                  <c:v>146.58000000000001</c:v>
                </c:pt>
                <c:pt idx="16">
                  <c:v>2025.2200000000003</c:v>
                </c:pt>
                <c:pt idx="17">
                  <c:v>1052.81</c:v>
                </c:pt>
                <c:pt idx="18">
                  <c:v>1982.4</c:v>
                </c:pt>
                <c:pt idx="19">
                  <c:v>878.89999999999986</c:v>
                </c:pt>
                <c:pt idx="20">
                  <c:v>1297.8799999999999</c:v>
                </c:pt>
                <c:pt idx="21">
                  <c:v>529.53</c:v>
                </c:pt>
                <c:pt idx="22">
                  <c:v>492.09</c:v>
                </c:pt>
                <c:pt idx="23">
                  <c:v>983.18000000000006</c:v>
                </c:pt>
                <c:pt idx="24">
                  <c:v>366.52</c:v>
                </c:pt>
                <c:pt idx="25">
                  <c:v>927.4799999999999</c:v>
                </c:pt>
                <c:pt idx="26">
                  <c:v>927.52</c:v>
                </c:pt>
                <c:pt idx="27">
                  <c:v>573.67999999999995</c:v>
                </c:pt>
                <c:pt idx="28">
                  <c:v>168</c:v>
                </c:pt>
                <c:pt idx="29">
                  <c:v>167.51999999999998</c:v>
                </c:pt>
              </c:numCache>
            </c:numRef>
          </c:val>
        </c:ser>
        <c:dLbls>
          <c:showLegendKey val="0"/>
          <c:showVal val="0"/>
          <c:showCatName val="0"/>
          <c:showSerName val="0"/>
          <c:showPercent val="0"/>
          <c:showBubbleSize val="0"/>
        </c:dLbls>
        <c:gapWidth val="0"/>
        <c:gapDepth val="0"/>
        <c:shape val="cylinder"/>
        <c:axId val="253606144"/>
        <c:axId val="252051456"/>
        <c:axId val="0"/>
      </c:bar3DChart>
      <c:catAx>
        <c:axId val="253606144"/>
        <c:scaling>
          <c:orientation val="minMax"/>
        </c:scaling>
        <c:delete val="0"/>
        <c:axPos val="b"/>
        <c:majorTickMark val="none"/>
        <c:minorTickMark val="none"/>
        <c:tickLblPos val="nextTo"/>
        <c:crossAx val="252051456"/>
        <c:crosses val="autoZero"/>
        <c:auto val="1"/>
        <c:lblAlgn val="ctr"/>
        <c:lblOffset val="100"/>
        <c:noMultiLvlLbl val="0"/>
      </c:catAx>
      <c:valAx>
        <c:axId val="252051456"/>
        <c:scaling>
          <c:orientation val="minMax"/>
        </c:scaling>
        <c:delete val="0"/>
        <c:axPos val="l"/>
        <c:numFmt formatCode="General" sourceLinked="1"/>
        <c:majorTickMark val="out"/>
        <c:minorTickMark val="none"/>
        <c:tickLblPos val="nextTo"/>
        <c:crossAx val="2536061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[sampledatafoodsales.xlsx]Sales of Product!PivotTable4</c:name>
    <c:fmtId val="8"/>
  </c:pivotSource>
  <c:chart>
    <c:title>
      <c:tx>
        <c:rich>
          <a:bodyPr/>
          <a:lstStyle/>
          <a:p>
            <a:pPr>
              <a:defRPr/>
            </a:pPr>
            <a:r>
              <a:rPr lang="en-US"/>
              <a:t>Sales</a:t>
            </a:r>
            <a:r>
              <a:rPr lang="en-US" baseline="0"/>
              <a:t> of Product</a:t>
            </a:r>
            <a:endParaRPr lang="en-US"/>
          </a:p>
        </c:rich>
      </c:tx>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'Sales of Product'!$B$1</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multiLvlStrRef>
              <c:f>'Sales of Product'!$A$2:$A$15</c:f>
              <c:multiLvlStrCache>
                <c:ptCount val="9"/>
                <c:lvl>
                  <c:pt idx="0">
                    <c:v>Banana</c:v>
                  </c:pt>
                  <c:pt idx="1">
                    <c:v>Bran</c:v>
                  </c:pt>
                  <c:pt idx="2">
                    <c:v>Carrot</c:v>
                  </c:pt>
                  <c:pt idx="3">
                    <c:v>Arrowroot</c:v>
                  </c:pt>
                  <c:pt idx="4">
                    <c:v>Chocolate Chip</c:v>
                  </c:pt>
                  <c:pt idx="5">
                    <c:v>Oatmeal Raisin</c:v>
                  </c:pt>
                  <c:pt idx="6">
                    <c:v>Whole Wheat</c:v>
                  </c:pt>
                  <c:pt idx="7">
                    <c:v>Potato Chips</c:v>
                  </c:pt>
                  <c:pt idx="8">
                    <c:v>Pretzels</c:v>
                  </c:pt>
                </c:lvl>
                <c:lvl>
                  <c:pt idx="0">
                    <c:v>Bars</c:v>
                  </c:pt>
                  <c:pt idx="3">
                    <c:v>Cookies</c:v>
                  </c:pt>
                  <c:pt idx="6">
                    <c:v>Crackers</c:v>
                  </c:pt>
                  <c:pt idx="7">
                    <c:v>Snacks</c:v>
                  </c:pt>
                </c:lvl>
              </c:multiLvlStrCache>
            </c:multiLvlStrRef>
          </c:cat>
          <c:val>
            <c:numRef>
              <c:f>'Sales of Product'!$B$2:$B$15</c:f>
              <c:numCache>
                <c:formatCode>General</c:formatCode>
                <c:ptCount val="9"/>
                <c:pt idx="0">
                  <c:v>179.32999999999998</c:v>
                </c:pt>
                <c:pt idx="1">
                  <c:v>2945.25</c:v>
                </c:pt>
                <c:pt idx="2">
                  <c:v>7410.9900000000007</c:v>
                </c:pt>
                <c:pt idx="3">
                  <c:v>5330.0999999999995</c:v>
                </c:pt>
                <c:pt idx="4">
                  <c:v>4572.1500000000005</c:v>
                </c:pt>
                <c:pt idx="5">
                  <c:v>7310.1599999999989</c:v>
                </c:pt>
                <c:pt idx="6">
                  <c:v>3339.9299999999994</c:v>
                </c:pt>
                <c:pt idx="7">
                  <c:v>1651.7700000000002</c:v>
                </c:pt>
                <c:pt idx="8">
                  <c:v>585.9</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7620</xdr:colOff>
      <xdr:row>2</xdr:row>
      <xdr:rowOff>15240</xdr:rowOff>
    </xdr:from>
    <xdr:to>
      <xdr:col>19</xdr:col>
      <xdr:colOff>220980</xdr:colOff>
      <xdr:row>27</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594360</xdr:colOff>
      <xdr:row>3</xdr:row>
      <xdr:rowOff>3810</xdr:rowOff>
    </xdr:from>
    <xdr:to>
      <xdr:col>15</xdr:col>
      <xdr:colOff>472440</xdr:colOff>
      <xdr:row>24</xdr:row>
      <xdr:rowOff>167640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3</xdr:row>
      <xdr:rowOff>3810</xdr:rowOff>
    </xdr:from>
    <xdr:to>
      <xdr:col>14</xdr:col>
      <xdr:colOff>0</xdr:colOff>
      <xdr:row>24</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15240</xdr:colOff>
      <xdr:row>2</xdr:row>
      <xdr:rowOff>175260</xdr:rowOff>
    </xdr:from>
    <xdr:to>
      <xdr:col>18</xdr:col>
      <xdr:colOff>601980</xdr:colOff>
      <xdr:row>28</xdr:row>
      <xdr:rowOff>144780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15240</xdr:colOff>
      <xdr:row>3</xdr:row>
      <xdr:rowOff>26670</xdr:rowOff>
    </xdr:from>
    <xdr:to>
      <xdr:col>15</xdr:col>
      <xdr:colOff>594360</xdr:colOff>
      <xdr:row>22</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15240</xdr:colOff>
      <xdr:row>0</xdr:row>
      <xdr:rowOff>175260</xdr:rowOff>
    </xdr:from>
    <xdr:to>
      <xdr:col>19</xdr:col>
      <xdr:colOff>30480</xdr:colOff>
      <xdr:row>15</xdr:row>
      <xdr:rowOff>167640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20</xdr:row>
      <xdr:rowOff>38100</xdr:rowOff>
    </xdr:from>
    <xdr:to>
      <xdr:col>9</xdr:col>
      <xdr:colOff>274320</xdr:colOff>
      <xdr:row>39</xdr:row>
      <xdr:rowOff>137160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586740</xdr:colOff>
      <xdr:row>44</xdr:row>
      <xdr:rowOff>160020</xdr:rowOff>
    </xdr:from>
    <xdr:to>
      <xdr:col>18</xdr:col>
      <xdr:colOff>586740</xdr:colOff>
      <xdr:row>64</xdr:row>
      <xdr:rowOff>175260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20</xdr:row>
      <xdr:rowOff>30480</xdr:rowOff>
    </xdr:from>
    <xdr:to>
      <xdr:col>18</xdr:col>
      <xdr:colOff>586740</xdr:colOff>
      <xdr:row>39</xdr:row>
      <xdr:rowOff>144780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30480</xdr:colOff>
      <xdr:row>68</xdr:row>
      <xdr:rowOff>160020</xdr:rowOff>
    </xdr:from>
    <xdr:to>
      <xdr:col>16</xdr:col>
      <xdr:colOff>0</xdr:colOff>
      <xdr:row>87</xdr:row>
      <xdr:rowOff>148590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53340</xdr:colOff>
      <xdr:row>25</xdr:row>
      <xdr:rowOff>114300</xdr:rowOff>
    </xdr:from>
    <xdr:to>
      <xdr:col>23</xdr:col>
      <xdr:colOff>388620</xdr:colOff>
      <xdr:row>31</xdr:row>
      <xdr:rowOff>30480</xdr:rowOff>
    </xdr:to>
    <mc:AlternateContent xmlns:mc="http://schemas.openxmlformats.org/markup-compatibility/2006" xmlns:a14="http://schemas.microsoft.com/office/drawing/2010/main">
      <mc:Choice Requires="a14">
        <xdr:graphicFrame macro="">
          <xdr:nvGraphicFramePr>
            <xdr:cNvPr id="1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854940" y="4686300"/>
              <a:ext cx="155448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68580</xdr:colOff>
      <xdr:row>32</xdr:row>
      <xdr:rowOff>152400</xdr:rowOff>
    </xdr:from>
    <xdr:to>
      <xdr:col>23</xdr:col>
      <xdr:colOff>426720</xdr:colOff>
      <xdr:row>41</xdr:row>
      <xdr:rowOff>137160</xdr:rowOff>
    </xdr:to>
    <mc:AlternateContent xmlns:mc="http://schemas.openxmlformats.org/markup-compatibility/2006" xmlns:a14="http://schemas.microsoft.com/office/drawing/2010/main">
      <mc:Choice Requires="a14">
        <xdr:graphicFrame macro="">
          <xdr:nvGraphicFramePr>
            <xdr:cNvPr id="20"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870180" y="6004560"/>
              <a:ext cx="1577340" cy="16306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99060</xdr:colOff>
      <xdr:row>43</xdr:row>
      <xdr:rowOff>68580</xdr:rowOff>
    </xdr:from>
    <xdr:to>
      <xdr:col>23</xdr:col>
      <xdr:colOff>426720</xdr:colOff>
      <xdr:row>52</xdr:row>
      <xdr:rowOff>7620</xdr:rowOff>
    </xdr:to>
    <mc:AlternateContent xmlns:mc="http://schemas.openxmlformats.org/markup-compatibility/2006" xmlns:a14="http://schemas.microsoft.com/office/drawing/2010/main">
      <mc:Choice Requires="a14">
        <xdr:graphicFrame macro="">
          <xdr:nvGraphicFramePr>
            <xdr:cNvPr id="21"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900660" y="7932420"/>
              <a:ext cx="1546860" cy="15849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144780</xdr:colOff>
      <xdr:row>53</xdr:row>
      <xdr:rowOff>106680</xdr:rowOff>
    </xdr:from>
    <xdr:to>
      <xdr:col>23</xdr:col>
      <xdr:colOff>426720</xdr:colOff>
      <xdr:row>67</xdr:row>
      <xdr:rowOff>22860</xdr:rowOff>
    </xdr:to>
    <mc:AlternateContent xmlns:mc="http://schemas.openxmlformats.org/markup-compatibility/2006" xmlns:a14="http://schemas.microsoft.com/office/drawing/2010/main">
      <mc:Choice Requires="a14">
        <xdr:graphicFrame macro="">
          <xdr:nvGraphicFramePr>
            <xdr:cNvPr id="2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946380" y="9799320"/>
              <a:ext cx="150114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7620</xdr:colOff>
      <xdr:row>10</xdr:row>
      <xdr:rowOff>144780</xdr:rowOff>
    </xdr:from>
    <xdr:to>
      <xdr:col>24</xdr:col>
      <xdr:colOff>7620</xdr:colOff>
      <xdr:row>24</xdr:row>
      <xdr:rowOff>51435</xdr:rowOff>
    </xdr:to>
    <mc:AlternateContent xmlns:mc="http://schemas.openxmlformats.org/markup-compatibility/2006" xmlns:a14="http://schemas.microsoft.com/office/drawing/2010/main">
      <mc:Choice Requires="a14">
        <xdr:graphicFrame macro="">
          <xdr:nvGraphicFramePr>
            <xdr:cNvPr id="2" name="OrderDate"/>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12809220" y="1973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xdr:row>
      <xdr:rowOff>91441</xdr:rowOff>
    </xdr:from>
    <xdr:to>
      <xdr:col>23</xdr:col>
      <xdr:colOff>601980</xdr:colOff>
      <xdr:row>9</xdr:row>
      <xdr:rowOff>129541</xdr:rowOff>
    </xdr:to>
    <mc:AlternateContent xmlns:mc="http://schemas.openxmlformats.org/markup-compatibility/2006" xmlns:a14="http://schemas.microsoft.com/office/drawing/2010/main">
      <mc:Choice Requires="a14">
        <xdr:graphicFrame macro="">
          <xdr:nvGraphicFramePr>
            <xdr:cNvPr id="4"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801600" y="274321"/>
              <a:ext cx="182118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YAN" refreshedDate="44526.85496689815" createdVersion="4" refreshedVersion="4" minRefreshableVersion="3" recordCount="244">
  <cacheSource type="worksheet">
    <worksheetSource ref="A1:H245" sheet="FoodSales"/>
  </cacheSource>
  <cacheFields count="9">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par="8" base="0">
        <rangePr groupBy="months" startDate="2020-01-01T00:00:00" endDate="2021-12-31T00:00:00"/>
        <groupItems count="14">
          <s v="&lt;01-01-20"/>
          <s v="Jan"/>
          <s v="Feb"/>
          <s v="Mar"/>
          <s v="Apr"/>
          <s v="May"/>
          <s v="Jun"/>
          <s v="Jul"/>
          <s v="Aug"/>
          <s v="Sep"/>
          <s v="Oct"/>
          <s v="Nov"/>
          <s v="Dec"/>
          <s v="&gt;31-12-21"/>
        </groupItems>
      </fieldGroup>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ount="195">
        <n v="58.41"/>
        <n v="303.63"/>
        <n v="108.46"/>
        <n v="153.34"/>
        <n v="82.84"/>
        <n v="95.58"/>
        <n v="520.01"/>
        <n v="90.27"/>
        <n v="177"/>
        <n v="37.800000000000004"/>
        <n v="78.48"/>
        <n v="57.97"/>
        <n v="97.72"/>
        <n v="77.88"/>
        <n v="40.71"/>
        <n v="36.450000000000003"/>
        <n v="93.739999999999981"/>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0000000000007"/>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0000000000006"/>
        <n v="253.11"/>
        <n v="85.05"/>
        <n v="235.41"/>
        <n v="239.8"/>
        <n v="121.55"/>
        <n v="61.71"/>
        <n v="176.58"/>
        <n v="136.29"/>
        <n v="70.8"/>
        <n v="191.52"/>
        <n v="488.32000000000005"/>
        <n v="249.57"/>
        <n v="111.68"/>
        <n v="87.2"/>
        <n v="91.63"/>
        <n v="160.54"/>
        <n v="69.03"/>
        <n v="104.16"/>
        <n v="159.30000000000001"/>
        <n v="224.53999999999996"/>
        <n v="90.88"/>
        <n v="123.42"/>
        <n v="275.48"/>
        <n v="53.1"/>
        <n v="48.72"/>
        <n v="162.84"/>
        <n v="303.02"/>
        <n v="82.36"/>
        <n v="68.099999999999994"/>
        <n v="67.319999999999993"/>
        <n v="143.09"/>
        <n v="516.66"/>
        <n v="180.94000000000003"/>
        <n v="69.760000000000005"/>
        <n v="111.51"/>
        <n v="91.35"/>
        <n v="143.99"/>
        <n v="227.2"/>
        <n v="180.54"/>
        <n v="108.19"/>
        <n v="99.12"/>
        <n v="113.36000000000001"/>
        <n v="40.32"/>
        <n v="126.44000000000001"/>
        <n v="63.58"/>
        <n v="60.18"/>
        <n v="35.28"/>
        <n v="120.36"/>
        <n v="97.65"/>
        <n v="65.400000000000006"/>
        <n v="433.84"/>
        <n v="127.16"/>
        <n v="68.88"/>
        <n v="164.61"/>
        <n v="78.959999999999994"/>
        <n v="182.31"/>
        <n v="55.44"/>
        <n v="106.59"/>
        <n v="184.6"/>
        <n v="208.86"/>
        <n v="125.29"/>
        <n v="50.49"/>
        <n v="366.36"/>
        <n v="167.86"/>
        <n v="87.89"/>
        <n v="94.5"/>
        <n v="80.41"/>
        <n v="148.68"/>
        <n v="124.96"/>
        <n v="340.8"/>
        <n v="90.74"/>
        <n v="129.21"/>
        <n v="71.06"/>
        <n v="113.6"/>
        <n v="72.569999999999993"/>
        <n v="61.29"/>
        <n v="118.66"/>
        <n v="170.4"/>
        <n v="80.66"/>
        <n v="74.8"/>
        <n v="48.62"/>
        <n v="49.94"/>
        <n v="59.84"/>
        <n v="43.6"/>
        <n v="119.68"/>
        <n v="125.67"/>
        <n v="196.2"/>
        <n v="107.91999999999999"/>
        <n v="97.35"/>
        <n v="69.3"/>
        <n v="116.44"/>
        <n v="296.48"/>
        <n v="81.900000000000006"/>
        <n v="93.5"/>
        <n v="224.36"/>
        <n v="33.6"/>
        <n v="86.73"/>
        <n v="54.87"/>
        <n v="66.150000000000006"/>
        <n v="133.47999999999999"/>
        <n v="381.5"/>
        <n v="43.01"/>
        <n v="189.66000000000003"/>
        <n v="76.11"/>
        <n v="61.95"/>
        <n v="42"/>
        <n v="44.88"/>
        <n v="155.21"/>
        <n v="352.16"/>
        <n v="242.49"/>
        <n v="318.27999999999997"/>
        <n v="394.57"/>
        <n v="284"/>
        <n v="87.25"/>
        <n v="179.52"/>
        <n v="74.12"/>
        <n v="458.15"/>
        <n v="56.1"/>
      </sharedItems>
    </cacheField>
    <cacheField name="Years" numFmtId="0" databaseField="0">
      <fieldGroup base="0">
        <rangePr groupBy="years" startDate="2020-01-01T00:00:00" endDate="2021-12-31T00:00:00"/>
        <groupItems count="4">
          <s v="&lt;01-01-20"/>
          <s v="2020"/>
          <s v="2021"/>
          <s v="&gt;31-12-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4">
  <r>
    <x v="0"/>
    <x v="0"/>
    <x v="0"/>
    <x v="0"/>
    <x v="0"/>
    <n v="33"/>
    <n v="1.7699999999999998"/>
    <x v="0"/>
  </r>
  <r>
    <x v="1"/>
    <x v="0"/>
    <x v="0"/>
    <x v="1"/>
    <x v="1"/>
    <n v="87"/>
    <n v="3.4899999999999998"/>
    <x v="1"/>
  </r>
  <r>
    <x v="2"/>
    <x v="1"/>
    <x v="1"/>
    <x v="2"/>
    <x v="2"/>
    <n v="58"/>
    <n v="1.8699999999999999"/>
    <x v="2"/>
  </r>
  <r>
    <x v="3"/>
    <x v="0"/>
    <x v="2"/>
    <x v="2"/>
    <x v="2"/>
    <n v="82"/>
    <n v="1.87"/>
    <x v="3"/>
  </r>
  <r>
    <x v="4"/>
    <x v="0"/>
    <x v="0"/>
    <x v="2"/>
    <x v="3"/>
    <n v="38"/>
    <n v="2.1800000000000002"/>
    <x v="4"/>
  </r>
  <r>
    <x v="5"/>
    <x v="0"/>
    <x v="0"/>
    <x v="0"/>
    <x v="0"/>
    <n v="54"/>
    <n v="1.77"/>
    <x v="5"/>
  </r>
  <r>
    <x v="6"/>
    <x v="0"/>
    <x v="0"/>
    <x v="1"/>
    <x v="1"/>
    <n v="149"/>
    <n v="3.4899999999999998"/>
    <x v="6"/>
  </r>
  <r>
    <x v="7"/>
    <x v="1"/>
    <x v="1"/>
    <x v="0"/>
    <x v="0"/>
    <n v="51"/>
    <n v="1.77"/>
    <x v="7"/>
  </r>
  <r>
    <x v="8"/>
    <x v="0"/>
    <x v="2"/>
    <x v="0"/>
    <x v="0"/>
    <n v="100"/>
    <n v="1.77"/>
    <x v="8"/>
  </r>
  <r>
    <x v="9"/>
    <x v="0"/>
    <x v="2"/>
    <x v="3"/>
    <x v="4"/>
    <n v="28"/>
    <n v="1.35"/>
    <x v="9"/>
  </r>
  <r>
    <x v="10"/>
    <x v="0"/>
    <x v="0"/>
    <x v="2"/>
    <x v="3"/>
    <n v="36"/>
    <n v="2.1800000000000002"/>
    <x v="10"/>
  </r>
  <r>
    <x v="11"/>
    <x v="0"/>
    <x v="0"/>
    <x v="2"/>
    <x v="2"/>
    <n v="31"/>
    <n v="1.8699999999999999"/>
    <x v="11"/>
  </r>
  <r>
    <x v="12"/>
    <x v="0"/>
    <x v="0"/>
    <x v="1"/>
    <x v="1"/>
    <n v="28"/>
    <n v="3.4899999999999998"/>
    <x v="12"/>
  </r>
  <r>
    <x v="13"/>
    <x v="1"/>
    <x v="1"/>
    <x v="0"/>
    <x v="0"/>
    <n v="44"/>
    <n v="1.7699999999999998"/>
    <x v="13"/>
  </r>
  <r>
    <x v="14"/>
    <x v="0"/>
    <x v="2"/>
    <x v="0"/>
    <x v="0"/>
    <n v="23"/>
    <n v="1.77"/>
    <x v="14"/>
  </r>
  <r>
    <x v="15"/>
    <x v="0"/>
    <x v="2"/>
    <x v="3"/>
    <x v="4"/>
    <n v="27"/>
    <n v="1.35"/>
    <x v="15"/>
  </r>
  <r>
    <x v="16"/>
    <x v="0"/>
    <x v="0"/>
    <x v="2"/>
    <x v="3"/>
    <n v="43"/>
    <n v="2.1799999999999997"/>
    <x v="16"/>
  </r>
  <r>
    <x v="17"/>
    <x v="0"/>
    <x v="0"/>
    <x v="2"/>
    <x v="5"/>
    <n v="123"/>
    <n v="2.84"/>
    <x v="17"/>
  </r>
  <r>
    <x v="18"/>
    <x v="1"/>
    <x v="1"/>
    <x v="0"/>
    <x v="6"/>
    <n v="42"/>
    <n v="1.87"/>
    <x v="18"/>
  </r>
  <r>
    <x v="19"/>
    <x v="1"/>
    <x v="1"/>
    <x v="2"/>
    <x v="5"/>
    <n v="33"/>
    <n v="2.84"/>
    <x v="19"/>
  </r>
  <r>
    <x v="20"/>
    <x v="0"/>
    <x v="2"/>
    <x v="2"/>
    <x v="2"/>
    <n v="85"/>
    <n v="1.8699999999999999"/>
    <x v="20"/>
  </r>
  <r>
    <x v="21"/>
    <x v="1"/>
    <x v="3"/>
    <x v="2"/>
    <x v="5"/>
    <n v="30"/>
    <n v="2.8400000000000003"/>
    <x v="21"/>
  </r>
  <r>
    <x v="22"/>
    <x v="0"/>
    <x v="0"/>
    <x v="0"/>
    <x v="0"/>
    <n v="61"/>
    <n v="1.77"/>
    <x v="22"/>
  </r>
  <r>
    <x v="23"/>
    <x v="0"/>
    <x v="0"/>
    <x v="1"/>
    <x v="1"/>
    <n v="40"/>
    <n v="3.4899999999999998"/>
    <x v="23"/>
  </r>
  <r>
    <x v="24"/>
    <x v="1"/>
    <x v="1"/>
    <x v="2"/>
    <x v="2"/>
    <n v="86"/>
    <n v="1.8699999999999999"/>
    <x v="24"/>
  </r>
  <r>
    <x v="25"/>
    <x v="0"/>
    <x v="2"/>
    <x v="0"/>
    <x v="0"/>
    <n v="38"/>
    <n v="1.7700000000000002"/>
    <x v="25"/>
  </r>
  <r>
    <x v="26"/>
    <x v="0"/>
    <x v="2"/>
    <x v="3"/>
    <x v="4"/>
    <n v="68"/>
    <n v="1.68"/>
    <x v="26"/>
  </r>
  <r>
    <x v="27"/>
    <x v="1"/>
    <x v="3"/>
    <x v="2"/>
    <x v="2"/>
    <n v="39"/>
    <n v="1.87"/>
    <x v="27"/>
  </r>
  <r>
    <x v="28"/>
    <x v="0"/>
    <x v="0"/>
    <x v="0"/>
    <x v="6"/>
    <n v="103"/>
    <n v="1.87"/>
    <x v="28"/>
  </r>
  <r>
    <x v="29"/>
    <x v="0"/>
    <x v="0"/>
    <x v="2"/>
    <x v="5"/>
    <n v="193"/>
    <n v="2.84"/>
    <x v="29"/>
  </r>
  <r>
    <x v="30"/>
    <x v="1"/>
    <x v="1"/>
    <x v="0"/>
    <x v="0"/>
    <n v="58"/>
    <n v="1.77"/>
    <x v="30"/>
  </r>
  <r>
    <x v="31"/>
    <x v="1"/>
    <x v="1"/>
    <x v="3"/>
    <x v="4"/>
    <n v="68"/>
    <n v="1.68"/>
    <x v="26"/>
  </r>
  <r>
    <x v="32"/>
    <x v="0"/>
    <x v="2"/>
    <x v="0"/>
    <x v="0"/>
    <n v="91"/>
    <n v="1.77"/>
    <x v="31"/>
  </r>
  <r>
    <x v="33"/>
    <x v="0"/>
    <x v="2"/>
    <x v="1"/>
    <x v="1"/>
    <n v="23"/>
    <n v="3.4899999999999998"/>
    <x v="32"/>
  </r>
  <r>
    <x v="34"/>
    <x v="1"/>
    <x v="3"/>
    <x v="3"/>
    <x v="4"/>
    <n v="28"/>
    <n v="1.68"/>
    <x v="33"/>
  </r>
  <r>
    <x v="35"/>
    <x v="0"/>
    <x v="0"/>
    <x v="0"/>
    <x v="0"/>
    <n v="48"/>
    <n v="1.7699999999999998"/>
    <x v="34"/>
  </r>
  <r>
    <x v="36"/>
    <x v="0"/>
    <x v="0"/>
    <x v="3"/>
    <x v="4"/>
    <n v="134"/>
    <n v="1.68"/>
    <x v="35"/>
  </r>
  <r>
    <x v="37"/>
    <x v="1"/>
    <x v="1"/>
    <x v="0"/>
    <x v="0"/>
    <n v="20"/>
    <n v="1.77"/>
    <x v="36"/>
  </r>
  <r>
    <x v="38"/>
    <x v="0"/>
    <x v="2"/>
    <x v="0"/>
    <x v="0"/>
    <n v="53"/>
    <n v="1.77"/>
    <x v="37"/>
  </r>
  <r>
    <x v="39"/>
    <x v="0"/>
    <x v="2"/>
    <x v="3"/>
    <x v="4"/>
    <n v="64"/>
    <n v="1.68"/>
    <x v="38"/>
  </r>
  <r>
    <x v="40"/>
    <x v="1"/>
    <x v="3"/>
    <x v="2"/>
    <x v="2"/>
    <n v="63"/>
    <n v="1.87"/>
    <x v="39"/>
  </r>
  <r>
    <x v="41"/>
    <x v="0"/>
    <x v="0"/>
    <x v="0"/>
    <x v="6"/>
    <n v="105"/>
    <n v="1.8699999999999999"/>
    <x v="40"/>
  </r>
  <r>
    <x v="42"/>
    <x v="0"/>
    <x v="0"/>
    <x v="2"/>
    <x v="5"/>
    <n v="138"/>
    <n v="2.8400000000000003"/>
    <x v="41"/>
  </r>
  <r>
    <x v="43"/>
    <x v="1"/>
    <x v="1"/>
    <x v="0"/>
    <x v="0"/>
    <n v="25"/>
    <n v="1.77"/>
    <x v="42"/>
  </r>
  <r>
    <x v="44"/>
    <x v="1"/>
    <x v="1"/>
    <x v="1"/>
    <x v="1"/>
    <n v="21"/>
    <n v="3.49"/>
    <x v="43"/>
  </r>
  <r>
    <x v="45"/>
    <x v="0"/>
    <x v="2"/>
    <x v="0"/>
    <x v="0"/>
    <n v="61"/>
    <n v="1.77"/>
    <x v="22"/>
  </r>
  <r>
    <x v="46"/>
    <x v="0"/>
    <x v="2"/>
    <x v="3"/>
    <x v="4"/>
    <n v="49"/>
    <n v="1.68"/>
    <x v="44"/>
  </r>
  <r>
    <x v="47"/>
    <x v="1"/>
    <x v="3"/>
    <x v="2"/>
    <x v="2"/>
    <n v="55"/>
    <n v="1.8699999999999999"/>
    <x v="45"/>
  </r>
  <r>
    <x v="48"/>
    <x v="0"/>
    <x v="0"/>
    <x v="2"/>
    <x v="3"/>
    <n v="27"/>
    <n v="2.1800000000000002"/>
    <x v="46"/>
  </r>
  <r>
    <x v="49"/>
    <x v="0"/>
    <x v="0"/>
    <x v="0"/>
    <x v="0"/>
    <n v="58"/>
    <n v="1.77"/>
    <x v="30"/>
  </r>
  <r>
    <x v="50"/>
    <x v="0"/>
    <x v="0"/>
    <x v="1"/>
    <x v="1"/>
    <n v="33"/>
    <n v="3.49"/>
    <x v="47"/>
  </r>
  <r>
    <x v="51"/>
    <x v="1"/>
    <x v="1"/>
    <x v="2"/>
    <x v="5"/>
    <n v="288"/>
    <n v="2.84"/>
    <x v="48"/>
  </r>
  <r>
    <x v="52"/>
    <x v="0"/>
    <x v="2"/>
    <x v="2"/>
    <x v="2"/>
    <n v="76"/>
    <n v="1.87"/>
    <x v="49"/>
  </r>
  <r>
    <x v="53"/>
    <x v="1"/>
    <x v="3"/>
    <x v="0"/>
    <x v="0"/>
    <n v="42"/>
    <n v="1.77"/>
    <x v="50"/>
  </r>
  <r>
    <x v="54"/>
    <x v="1"/>
    <x v="3"/>
    <x v="1"/>
    <x v="1"/>
    <n v="20"/>
    <n v="3.4899999999999998"/>
    <x v="51"/>
  </r>
  <r>
    <x v="55"/>
    <x v="0"/>
    <x v="0"/>
    <x v="0"/>
    <x v="0"/>
    <n v="75"/>
    <n v="1.77"/>
    <x v="52"/>
  </r>
  <r>
    <x v="56"/>
    <x v="0"/>
    <x v="0"/>
    <x v="1"/>
    <x v="1"/>
    <n v="38"/>
    <n v="3.49"/>
    <x v="53"/>
  </r>
  <r>
    <x v="57"/>
    <x v="1"/>
    <x v="1"/>
    <x v="0"/>
    <x v="0"/>
    <n v="306"/>
    <n v="1.77"/>
    <x v="54"/>
  </r>
  <r>
    <x v="58"/>
    <x v="1"/>
    <x v="1"/>
    <x v="3"/>
    <x v="4"/>
    <n v="28"/>
    <n v="1.68"/>
    <x v="33"/>
  </r>
  <r>
    <x v="59"/>
    <x v="0"/>
    <x v="2"/>
    <x v="0"/>
    <x v="6"/>
    <n v="110"/>
    <n v="1.8699999999999999"/>
    <x v="55"/>
  </r>
  <r>
    <x v="60"/>
    <x v="0"/>
    <x v="2"/>
    <x v="2"/>
    <x v="5"/>
    <n v="51"/>
    <n v="2.84"/>
    <x v="56"/>
  </r>
  <r>
    <x v="61"/>
    <x v="1"/>
    <x v="3"/>
    <x v="0"/>
    <x v="0"/>
    <n v="52"/>
    <n v="1.77"/>
    <x v="57"/>
  </r>
  <r>
    <x v="62"/>
    <x v="1"/>
    <x v="3"/>
    <x v="1"/>
    <x v="1"/>
    <n v="28"/>
    <n v="3.4899999999999998"/>
    <x v="12"/>
  </r>
  <r>
    <x v="63"/>
    <x v="0"/>
    <x v="0"/>
    <x v="0"/>
    <x v="0"/>
    <n v="136"/>
    <n v="1.77"/>
    <x v="58"/>
  </r>
  <r>
    <x v="64"/>
    <x v="0"/>
    <x v="0"/>
    <x v="1"/>
    <x v="1"/>
    <n v="42"/>
    <n v="3.49"/>
    <x v="59"/>
  </r>
  <r>
    <x v="65"/>
    <x v="1"/>
    <x v="1"/>
    <x v="2"/>
    <x v="2"/>
    <n v="75"/>
    <n v="1.87"/>
    <x v="60"/>
  </r>
  <r>
    <x v="66"/>
    <x v="0"/>
    <x v="2"/>
    <x v="0"/>
    <x v="6"/>
    <n v="72"/>
    <n v="1.8699999999999999"/>
    <x v="61"/>
  </r>
  <r>
    <x v="67"/>
    <x v="0"/>
    <x v="2"/>
    <x v="2"/>
    <x v="5"/>
    <n v="56"/>
    <n v="2.84"/>
    <x v="62"/>
  </r>
  <r>
    <x v="68"/>
    <x v="1"/>
    <x v="3"/>
    <x v="0"/>
    <x v="6"/>
    <n v="51"/>
    <n v="1.87"/>
    <x v="63"/>
  </r>
  <r>
    <x v="69"/>
    <x v="1"/>
    <x v="3"/>
    <x v="3"/>
    <x v="4"/>
    <n v="31"/>
    <n v="1.68"/>
    <x v="64"/>
  </r>
  <r>
    <x v="70"/>
    <x v="0"/>
    <x v="0"/>
    <x v="0"/>
    <x v="6"/>
    <n v="56"/>
    <n v="1.8699999999999999"/>
    <x v="65"/>
  </r>
  <r>
    <x v="71"/>
    <x v="0"/>
    <x v="0"/>
    <x v="2"/>
    <x v="5"/>
    <n v="137"/>
    <n v="2.84"/>
    <x v="66"/>
  </r>
  <r>
    <x v="72"/>
    <x v="1"/>
    <x v="1"/>
    <x v="2"/>
    <x v="2"/>
    <n v="107"/>
    <n v="1.87"/>
    <x v="67"/>
  </r>
  <r>
    <x v="73"/>
    <x v="0"/>
    <x v="2"/>
    <x v="0"/>
    <x v="0"/>
    <n v="24"/>
    <n v="1.7699999999999998"/>
    <x v="68"/>
  </r>
  <r>
    <x v="74"/>
    <x v="0"/>
    <x v="2"/>
    <x v="1"/>
    <x v="1"/>
    <n v="30"/>
    <n v="3.49"/>
    <x v="69"/>
  </r>
  <r>
    <x v="75"/>
    <x v="1"/>
    <x v="3"/>
    <x v="2"/>
    <x v="2"/>
    <n v="70"/>
    <n v="1.87"/>
    <x v="70"/>
  </r>
  <r>
    <x v="76"/>
    <x v="0"/>
    <x v="0"/>
    <x v="2"/>
    <x v="3"/>
    <n v="31"/>
    <n v="2.1800000000000002"/>
    <x v="71"/>
  </r>
  <r>
    <x v="77"/>
    <x v="0"/>
    <x v="0"/>
    <x v="0"/>
    <x v="0"/>
    <n v="109"/>
    <n v="1.77"/>
    <x v="72"/>
  </r>
  <r>
    <x v="78"/>
    <x v="0"/>
    <x v="0"/>
    <x v="1"/>
    <x v="1"/>
    <n v="21"/>
    <n v="3.49"/>
    <x v="43"/>
  </r>
  <r>
    <x v="79"/>
    <x v="1"/>
    <x v="1"/>
    <x v="2"/>
    <x v="2"/>
    <n v="80"/>
    <n v="1.8699999999999999"/>
    <x v="73"/>
  </r>
  <r>
    <x v="80"/>
    <x v="0"/>
    <x v="2"/>
    <x v="0"/>
    <x v="6"/>
    <n v="75"/>
    <n v="1.87"/>
    <x v="60"/>
  </r>
  <r>
    <x v="81"/>
    <x v="0"/>
    <x v="2"/>
    <x v="2"/>
    <x v="5"/>
    <n v="74"/>
    <n v="2.84"/>
    <x v="74"/>
  </r>
  <r>
    <x v="82"/>
    <x v="1"/>
    <x v="3"/>
    <x v="0"/>
    <x v="0"/>
    <n v="45"/>
    <n v="1.77"/>
    <x v="75"/>
  </r>
  <r>
    <x v="83"/>
    <x v="0"/>
    <x v="0"/>
    <x v="2"/>
    <x v="3"/>
    <n v="28"/>
    <n v="2.1800000000000002"/>
    <x v="76"/>
  </r>
  <r>
    <x v="84"/>
    <x v="0"/>
    <x v="0"/>
    <x v="0"/>
    <x v="0"/>
    <n v="143"/>
    <n v="1.77"/>
    <x v="77"/>
  </r>
  <r>
    <x v="85"/>
    <x v="0"/>
    <x v="0"/>
    <x v="3"/>
    <x v="7"/>
    <n v="27"/>
    <n v="3.15"/>
    <x v="78"/>
  </r>
  <r>
    <x v="86"/>
    <x v="1"/>
    <x v="1"/>
    <x v="0"/>
    <x v="0"/>
    <n v="133"/>
    <n v="1.77"/>
    <x v="79"/>
  </r>
  <r>
    <x v="87"/>
    <x v="0"/>
    <x v="2"/>
    <x v="2"/>
    <x v="3"/>
    <n v="110"/>
    <n v="2.1800000000000002"/>
    <x v="80"/>
  </r>
  <r>
    <x v="88"/>
    <x v="0"/>
    <x v="2"/>
    <x v="2"/>
    <x v="2"/>
    <n v="65"/>
    <n v="1.8699999999999999"/>
    <x v="81"/>
  </r>
  <r>
    <x v="89"/>
    <x v="1"/>
    <x v="3"/>
    <x v="0"/>
    <x v="6"/>
    <n v="33"/>
    <n v="1.87"/>
    <x v="82"/>
  </r>
  <r>
    <x v="90"/>
    <x v="0"/>
    <x v="0"/>
    <x v="2"/>
    <x v="3"/>
    <n v="81"/>
    <n v="2.1800000000000002"/>
    <x v="83"/>
  </r>
  <r>
    <x v="91"/>
    <x v="0"/>
    <x v="0"/>
    <x v="0"/>
    <x v="0"/>
    <n v="77"/>
    <n v="1.7699999999999998"/>
    <x v="84"/>
  </r>
  <r>
    <x v="92"/>
    <x v="0"/>
    <x v="0"/>
    <x v="1"/>
    <x v="1"/>
    <n v="38"/>
    <n v="3.49"/>
    <x v="53"/>
  </r>
  <r>
    <x v="93"/>
    <x v="1"/>
    <x v="1"/>
    <x v="0"/>
    <x v="0"/>
    <n v="40"/>
    <n v="1.77"/>
    <x v="85"/>
  </r>
  <r>
    <x v="94"/>
    <x v="1"/>
    <x v="1"/>
    <x v="3"/>
    <x v="4"/>
    <n v="114"/>
    <n v="1.6800000000000002"/>
    <x v="86"/>
  </r>
  <r>
    <x v="95"/>
    <x v="0"/>
    <x v="2"/>
    <x v="2"/>
    <x v="3"/>
    <n v="224"/>
    <n v="2.1800000000000002"/>
    <x v="87"/>
  </r>
  <r>
    <x v="96"/>
    <x v="0"/>
    <x v="2"/>
    <x v="0"/>
    <x v="0"/>
    <n v="141"/>
    <n v="1.77"/>
    <x v="88"/>
  </r>
  <r>
    <x v="97"/>
    <x v="0"/>
    <x v="2"/>
    <x v="1"/>
    <x v="1"/>
    <n v="32"/>
    <n v="3.49"/>
    <x v="89"/>
  </r>
  <r>
    <x v="98"/>
    <x v="1"/>
    <x v="3"/>
    <x v="0"/>
    <x v="0"/>
    <n v="20"/>
    <n v="1.77"/>
    <x v="36"/>
  </r>
  <r>
    <x v="99"/>
    <x v="0"/>
    <x v="0"/>
    <x v="2"/>
    <x v="3"/>
    <n v="40"/>
    <n v="2.1800000000000002"/>
    <x v="90"/>
  </r>
  <r>
    <x v="100"/>
    <x v="0"/>
    <x v="0"/>
    <x v="2"/>
    <x v="2"/>
    <n v="49"/>
    <n v="1.8699999999999999"/>
    <x v="91"/>
  </r>
  <r>
    <x v="101"/>
    <x v="0"/>
    <x v="0"/>
    <x v="1"/>
    <x v="1"/>
    <n v="46"/>
    <n v="3.4899999999999998"/>
    <x v="92"/>
  </r>
  <r>
    <x v="102"/>
    <x v="1"/>
    <x v="1"/>
    <x v="0"/>
    <x v="0"/>
    <n v="39"/>
    <n v="1.77"/>
    <x v="93"/>
  </r>
  <r>
    <x v="103"/>
    <x v="1"/>
    <x v="1"/>
    <x v="3"/>
    <x v="4"/>
    <n v="62"/>
    <n v="1.68"/>
    <x v="94"/>
  </r>
  <r>
    <x v="104"/>
    <x v="0"/>
    <x v="2"/>
    <x v="0"/>
    <x v="0"/>
    <n v="90"/>
    <n v="1.77"/>
    <x v="95"/>
  </r>
  <r>
    <x v="105"/>
    <x v="1"/>
    <x v="3"/>
    <x v="2"/>
    <x v="3"/>
    <n v="103"/>
    <n v="2.1799999999999997"/>
    <x v="96"/>
  </r>
  <r>
    <x v="106"/>
    <x v="1"/>
    <x v="3"/>
    <x v="2"/>
    <x v="5"/>
    <n v="32"/>
    <n v="2.84"/>
    <x v="97"/>
  </r>
  <r>
    <x v="107"/>
    <x v="0"/>
    <x v="0"/>
    <x v="0"/>
    <x v="6"/>
    <n v="66"/>
    <n v="1.87"/>
    <x v="98"/>
  </r>
  <r>
    <x v="108"/>
    <x v="0"/>
    <x v="0"/>
    <x v="2"/>
    <x v="5"/>
    <n v="97"/>
    <n v="2.8400000000000003"/>
    <x v="99"/>
  </r>
  <r>
    <x v="109"/>
    <x v="1"/>
    <x v="1"/>
    <x v="0"/>
    <x v="0"/>
    <n v="30"/>
    <n v="1.77"/>
    <x v="100"/>
  </r>
  <r>
    <x v="110"/>
    <x v="1"/>
    <x v="1"/>
    <x v="3"/>
    <x v="4"/>
    <n v="29"/>
    <n v="1.68"/>
    <x v="101"/>
  </r>
  <r>
    <x v="111"/>
    <x v="0"/>
    <x v="2"/>
    <x v="0"/>
    <x v="0"/>
    <n v="92"/>
    <n v="1.77"/>
    <x v="102"/>
  </r>
  <r>
    <x v="112"/>
    <x v="1"/>
    <x v="3"/>
    <x v="2"/>
    <x v="3"/>
    <n v="139"/>
    <n v="2.1799999999999997"/>
    <x v="103"/>
  </r>
  <r>
    <x v="113"/>
    <x v="1"/>
    <x v="3"/>
    <x v="2"/>
    <x v="5"/>
    <n v="29"/>
    <n v="2.84"/>
    <x v="104"/>
  </r>
  <r>
    <x v="114"/>
    <x v="0"/>
    <x v="0"/>
    <x v="0"/>
    <x v="8"/>
    <n v="30"/>
    <n v="2.27"/>
    <x v="105"/>
  </r>
  <r>
    <x v="115"/>
    <x v="0"/>
    <x v="0"/>
    <x v="2"/>
    <x v="2"/>
    <n v="36"/>
    <n v="1.8699999999999999"/>
    <x v="106"/>
  </r>
  <r>
    <x v="116"/>
    <x v="0"/>
    <x v="0"/>
    <x v="1"/>
    <x v="1"/>
    <n v="41"/>
    <n v="3.49"/>
    <x v="107"/>
  </r>
  <r>
    <x v="117"/>
    <x v="1"/>
    <x v="1"/>
    <x v="0"/>
    <x v="0"/>
    <n v="44"/>
    <n v="1.7699999999999998"/>
    <x v="13"/>
  </r>
  <r>
    <x v="118"/>
    <x v="1"/>
    <x v="1"/>
    <x v="3"/>
    <x v="4"/>
    <n v="29"/>
    <n v="1.68"/>
    <x v="101"/>
  </r>
  <r>
    <x v="119"/>
    <x v="0"/>
    <x v="2"/>
    <x v="2"/>
    <x v="3"/>
    <n v="237"/>
    <n v="2.1799999999999997"/>
    <x v="108"/>
  </r>
  <r>
    <x v="120"/>
    <x v="0"/>
    <x v="2"/>
    <x v="2"/>
    <x v="2"/>
    <n v="65"/>
    <n v="1.8699999999999999"/>
    <x v="81"/>
  </r>
  <r>
    <x v="121"/>
    <x v="1"/>
    <x v="3"/>
    <x v="2"/>
    <x v="3"/>
    <n v="83"/>
    <n v="2.1800000000000002"/>
    <x v="109"/>
  </r>
  <r>
    <x v="122"/>
    <x v="0"/>
    <x v="0"/>
    <x v="2"/>
    <x v="3"/>
    <n v="32"/>
    <n v="2.1800000000000002"/>
    <x v="110"/>
  </r>
  <r>
    <x v="123"/>
    <x v="0"/>
    <x v="0"/>
    <x v="0"/>
    <x v="0"/>
    <n v="63"/>
    <n v="1.77"/>
    <x v="111"/>
  </r>
  <r>
    <x v="124"/>
    <x v="0"/>
    <x v="0"/>
    <x v="3"/>
    <x v="7"/>
    <n v="29"/>
    <n v="3.15"/>
    <x v="112"/>
  </r>
  <r>
    <x v="125"/>
    <x v="1"/>
    <x v="1"/>
    <x v="0"/>
    <x v="6"/>
    <n v="77"/>
    <n v="1.87"/>
    <x v="113"/>
  </r>
  <r>
    <x v="126"/>
    <x v="1"/>
    <x v="1"/>
    <x v="2"/>
    <x v="5"/>
    <n v="80"/>
    <n v="2.84"/>
    <x v="114"/>
  </r>
  <r>
    <x v="127"/>
    <x v="0"/>
    <x v="2"/>
    <x v="0"/>
    <x v="0"/>
    <n v="102"/>
    <n v="1.77"/>
    <x v="115"/>
  </r>
  <r>
    <x v="128"/>
    <x v="0"/>
    <x v="2"/>
    <x v="1"/>
    <x v="1"/>
    <n v="31"/>
    <n v="3.4899999999999998"/>
    <x v="116"/>
  </r>
  <r>
    <x v="129"/>
    <x v="1"/>
    <x v="3"/>
    <x v="0"/>
    <x v="0"/>
    <n v="56"/>
    <n v="1.77"/>
    <x v="117"/>
  </r>
  <r>
    <x v="130"/>
    <x v="0"/>
    <x v="0"/>
    <x v="2"/>
    <x v="3"/>
    <n v="52"/>
    <n v="2.1800000000000002"/>
    <x v="118"/>
  </r>
  <r>
    <x v="131"/>
    <x v="0"/>
    <x v="0"/>
    <x v="0"/>
    <x v="0"/>
    <n v="51"/>
    <n v="1.77"/>
    <x v="7"/>
  </r>
  <r>
    <x v="132"/>
    <x v="0"/>
    <x v="0"/>
    <x v="3"/>
    <x v="4"/>
    <n v="24"/>
    <n v="1.68"/>
    <x v="119"/>
  </r>
  <r>
    <x v="133"/>
    <x v="1"/>
    <x v="1"/>
    <x v="2"/>
    <x v="3"/>
    <n v="58"/>
    <n v="2.1800000000000002"/>
    <x v="120"/>
  </r>
  <r>
    <x v="134"/>
    <x v="1"/>
    <x v="1"/>
    <x v="2"/>
    <x v="2"/>
    <n v="34"/>
    <n v="1.8699999999999999"/>
    <x v="121"/>
  </r>
  <r>
    <x v="135"/>
    <x v="0"/>
    <x v="2"/>
    <x v="0"/>
    <x v="0"/>
    <n v="34"/>
    <n v="1.77"/>
    <x v="122"/>
  </r>
  <r>
    <x v="136"/>
    <x v="0"/>
    <x v="2"/>
    <x v="3"/>
    <x v="4"/>
    <n v="21"/>
    <n v="1.6800000000000002"/>
    <x v="123"/>
  </r>
  <r>
    <x v="137"/>
    <x v="1"/>
    <x v="3"/>
    <x v="2"/>
    <x v="5"/>
    <n v="29"/>
    <n v="2.84"/>
    <x v="104"/>
  </r>
  <r>
    <x v="138"/>
    <x v="0"/>
    <x v="0"/>
    <x v="0"/>
    <x v="0"/>
    <n v="68"/>
    <n v="1.77"/>
    <x v="124"/>
  </r>
  <r>
    <x v="139"/>
    <x v="0"/>
    <x v="0"/>
    <x v="3"/>
    <x v="7"/>
    <n v="31"/>
    <n v="3.1500000000000004"/>
    <x v="125"/>
  </r>
  <r>
    <x v="140"/>
    <x v="1"/>
    <x v="1"/>
    <x v="2"/>
    <x v="3"/>
    <n v="30"/>
    <n v="2.1800000000000002"/>
    <x v="126"/>
  </r>
  <r>
    <x v="141"/>
    <x v="1"/>
    <x v="1"/>
    <x v="2"/>
    <x v="2"/>
    <n v="232"/>
    <n v="1.8699999999999999"/>
    <x v="127"/>
  </r>
  <r>
    <x v="142"/>
    <x v="0"/>
    <x v="2"/>
    <x v="0"/>
    <x v="6"/>
    <n v="68"/>
    <n v="1.8699999999999999"/>
    <x v="128"/>
  </r>
  <r>
    <x v="143"/>
    <x v="0"/>
    <x v="2"/>
    <x v="2"/>
    <x v="5"/>
    <n v="97"/>
    <n v="2.8400000000000003"/>
    <x v="99"/>
  </r>
  <r>
    <x v="144"/>
    <x v="1"/>
    <x v="3"/>
    <x v="0"/>
    <x v="6"/>
    <n v="86"/>
    <n v="1.8699999999999999"/>
    <x v="24"/>
  </r>
  <r>
    <x v="145"/>
    <x v="1"/>
    <x v="3"/>
    <x v="3"/>
    <x v="4"/>
    <n v="41"/>
    <n v="1.68"/>
    <x v="129"/>
  </r>
  <r>
    <x v="146"/>
    <x v="0"/>
    <x v="0"/>
    <x v="0"/>
    <x v="0"/>
    <n v="93"/>
    <n v="1.7700000000000002"/>
    <x v="130"/>
  </r>
  <r>
    <x v="147"/>
    <x v="0"/>
    <x v="0"/>
    <x v="3"/>
    <x v="4"/>
    <n v="47"/>
    <n v="1.68"/>
    <x v="131"/>
  </r>
  <r>
    <x v="148"/>
    <x v="1"/>
    <x v="1"/>
    <x v="0"/>
    <x v="0"/>
    <n v="103"/>
    <n v="1.77"/>
    <x v="132"/>
  </r>
  <r>
    <x v="149"/>
    <x v="1"/>
    <x v="1"/>
    <x v="3"/>
    <x v="4"/>
    <n v="33"/>
    <n v="1.68"/>
    <x v="133"/>
  </r>
  <r>
    <x v="150"/>
    <x v="0"/>
    <x v="2"/>
    <x v="0"/>
    <x v="6"/>
    <n v="57"/>
    <n v="1.87"/>
    <x v="134"/>
  </r>
  <r>
    <x v="151"/>
    <x v="0"/>
    <x v="2"/>
    <x v="2"/>
    <x v="5"/>
    <n v="65"/>
    <n v="2.84"/>
    <x v="135"/>
  </r>
  <r>
    <x v="152"/>
    <x v="1"/>
    <x v="3"/>
    <x v="0"/>
    <x v="0"/>
    <n v="118"/>
    <n v="1.77"/>
    <x v="136"/>
  </r>
  <r>
    <x v="153"/>
    <x v="0"/>
    <x v="0"/>
    <x v="2"/>
    <x v="3"/>
    <n v="36"/>
    <n v="2.1800000000000002"/>
    <x v="10"/>
  </r>
  <r>
    <x v="154"/>
    <x v="0"/>
    <x v="0"/>
    <x v="2"/>
    <x v="5"/>
    <n v="123"/>
    <n v="2.84"/>
    <x v="17"/>
  </r>
  <r>
    <x v="155"/>
    <x v="1"/>
    <x v="1"/>
    <x v="0"/>
    <x v="0"/>
    <n v="90"/>
    <n v="1.77"/>
    <x v="95"/>
  </r>
  <r>
    <x v="156"/>
    <x v="1"/>
    <x v="1"/>
    <x v="1"/>
    <x v="1"/>
    <n v="21"/>
    <n v="3.49"/>
    <x v="43"/>
  </r>
  <r>
    <x v="157"/>
    <x v="0"/>
    <x v="2"/>
    <x v="0"/>
    <x v="0"/>
    <n v="48"/>
    <n v="1.7699999999999998"/>
    <x v="34"/>
  </r>
  <r>
    <x v="158"/>
    <x v="0"/>
    <x v="2"/>
    <x v="3"/>
    <x v="4"/>
    <n v="24"/>
    <n v="1.68"/>
    <x v="119"/>
  </r>
  <r>
    <x v="159"/>
    <x v="1"/>
    <x v="3"/>
    <x v="2"/>
    <x v="2"/>
    <n v="67"/>
    <n v="1.87"/>
    <x v="137"/>
  </r>
  <r>
    <x v="160"/>
    <x v="0"/>
    <x v="0"/>
    <x v="0"/>
    <x v="6"/>
    <n v="27"/>
    <n v="1.87"/>
    <x v="138"/>
  </r>
  <r>
    <x v="161"/>
    <x v="0"/>
    <x v="0"/>
    <x v="2"/>
    <x v="5"/>
    <n v="129"/>
    <n v="2.8400000000000003"/>
    <x v="139"/>
  </r>
  <r>
    <x v="162"/>
    <x v="1"/>
    <x v="1"/>
    <x v="2"/>
    <x v="3"/>
    <n v="77"/>
    <n v="2.1800000000000002"/>
    <x v="140"/>
  </r>
  <r>
    <x v="163"/>
    <x v="1"/>
    <x v="1"/>
    <x v="2"/>
    <x v="2"/>
    <n v="58"/>
    <n v="1.8699999999999999"/>
    <x v="2"/>
  </r>
  <r>
    <x v="164"/>
    <x v="0"/>
    <x v="2"/>
    <x v="0"/>
    <x v="6"/>
    <n v="47"/>
    <n v="1.87"/>
    <x v="141"/>
  </r>
  <r>
    <x v="165"/>
    <x v="0"/>
    <x v="2"/>
    <x v="2"/>
    <x v="5"/>
    <n v="33"/>
    <n v="2.84"/>
    <x v="19"/>
  </r>
  <r>
    <x v="166"/>
    <x v="1"/>
    <x v="3"/>
    <x v="2"/>
    <x v="2"/>
    <n v="82"/>
    <n v="1.87"/>
    <x v="3"/>
  </r>
  <r>
    <x v="167"/>
    <x v="0"/>
    <x v="0"/>
    <x v="0"/>
    <x v="0"/>
    <n v="58"/>
    <n v="1.77"/>
    <x v="30"/>
  </r>
  <r>
    <x v="168"/>
    <x v="0"/>
    <x v="0"/>
    <x v="3"/>
    <x v="7"/>
    <n v="30"/>
    <n v="3.15"/>
    <x v="142"/>
  </r>
  <r>
    <x v="169"/>
    <x v="1"/>
    <x v="1"/>
    <x v="2"/>
    <x v="2"/>
    <n v="43"/>
    <n v="1.8699999999999999"/>
    <x v="143"/>
  </r>
  <r>
    <x v="170"/>
    <x v="0"/>
    <x v="2"/>
    <x v="0"/>
    <x v="0"/>
    <n v="84"/>
    <n v="1.77"/>
    <x v="144"/>
  </r>
  <r>
    <x v="171"/>
    <x v="1"/>
    <x v="3"/>
    <x v="2"/>
    <x v="3"/>
    <n v="36"/>
    <n v="2.1800000000000002"/>
    <x v="10"/>
  </r>
  <r>
    <x v="172"/>
    <x v="1"/>
    <x v="3"/>
    <x v="2"/>
    <x v="5"/>
    <n v="44"/>
    <n v="2.84"/>
    <x v="145"/>
  </r>
  <r>
    <x v="173"/>
    <x v="0"/>
    <x v="0"/>
    <x v="0"/>
    <x v="6"/>
    <n v="27"/>
    <n v="1.87"/>
    <x v="138"/>
  </r>
  <r>
    <x v="174"/>
    <x v="0"/>
    <x v="0"/>
    <x v="2"/>
    <x v="5"/>
    <n v="120"/>
    <n v="2.8400000000000003"/>
    <x v="146"/>
  </r>
  <r>
    <x v="175"/>
    <x v="0"/>
    <x v="0"/>
    <x v="1"/>
    <x v="1"/>
    <n v="26"/>
    <n v="3.4899999999999998"/>
    <x v="147"/>
  </r>
  <r>
    <x v="176"/>
    <x v="1"/>
    <x v="1"/>
    <x v="0"/>
    <x v="0"/>
    <n v="73"/>
    <n v="1.77"/>
    <x v="148"/>
  </r>
  <r>
    <x v="177"/>
    <x v="0"/>
    <x v="2"/>
    <x v="0"/>
    <x v="6"/>
    <n v="38"/>
    <n v="1.87"/>
    <x v="149"/>
  </r>
  <r>
    <x v="178"/>
    <x v="0"/>
    <x v="2"/>
    <x v="2"/>
    <x v="5"/>
    <n v="40"/>
    <n v="2.84"/>
    <x v="150"/>
  </r>
  <r>
    <x v="179"/>
    <x v="1"/>
    <x v="3"/>
    <x v="0"/>
    <x v="0"/>
    <n v="41"/>
    <n v="1.7699999999999998"/>
    <x v="151"/>
  </r>
  <r>
    <x v="180"/>
    <x v="0"/>
    <x v="0"/>
    <x v="0"/>
    <x v="8"/>
    <n v="27"/>
    <n v="2.27"/>
    <x v="152"/>
  </r>
  <r>
    <x v="181"/>
    <x v="0"/>
    <x v="0"/>
    <x v="2"/>
    <x v="2"/>
    <n v="38"/>
    <n v="1.87"/>
    <x v="149"/>
  </r>
  <r>
    <x v="182"/>
    <x v="0"/>
    <x v="0"/>
    <x v="1"/>
    <x v="1"/>
    <n v="34"/>
    <n v="3.4899999999999998"/>
    <x v="153"/>
  </r>
  <r>
    <x v="183"/>
    <x v="1"/>
    <x v="1"/>
    <x v="0"/>
    <x v="6"/>
    <n v="65"/>
    <n v="1.8699999999999999"/>
    <x v="81"/>
  </r>
  <r>
    <x v="184"/>
    <x v="1"/>
    <x v="1"/>
    <x v="2"/>
    <x v="5"/>
    <n v="60"/>
    <n v="2.8400000000000003"/>
    <x v="154"/>
  </r>
  <r>
    <x v="185"/>
    <x v="0"/>
    <x v="2"/>
    <x v="2"/>
    <x v="3"/>
    <n v="37"/>
    <n v="2.1799999999999997"/>
    <x v="155"/>
  </r>
  <r>
    <x v="186"/>
    <x v="0"/>
    <x v="2"/>
    <x v="2"/>
    <x v="2"/>
    <n v="40"/>
    <n v="1.8699999999999999"/>
    <x v="156"/>
  </r>
  <r>
    <x v="187"/>
    <x v="1"/>
    <x v="3"/>
    <x v="0"/>
    <x v="6"/>
    <n v="26"/>
    <n v="1.8699999999999999"/>
    <x v="157"/>
  </r>
  <r>
    <x v="188"/>
    <x v="0"/>
    <x v="0"/>
    <x v="0"/>
    <x v="8"/>
    <n v="22"/>
    <n v="2.27"/>
    <x v="158"/>
  </r>
  <r>
    <x v="189"/>
    <x v="0"/>
    <x v="0"/>
    <x v="2"/>
    <x v="2"/>
    <n v="32"/>
    <n v="1.87"/>
    <x v="159"/>
  </r>
  <r>
    <x v="190"/>
    <x v="0"/>
    <x v="0"/>
    <x v="1"/>
    <x v="1"/>
    <n v="23"/>
    <n v="3.4899999999999998"/>
    <x v="32"/>
  </r>
  <r>
    <x v="191"/>
    <x v="1"/>
    <x v="1"/>
    <x v="2"/>
    <x v="3"/>
    <n v="20"/>
    <n v="2.1800000000000002"/>
    <x v="160"/>
  </r>
  <r>
    <x v="192"/>
    <x v="1"/>
    <x v="1"/>
    <x v="2"/>
    <x v="2"/>
    <n v="64"/>
    <n v="1.87"/>
    <x v="161"/>
  </r>
  <r>
    <x v="193"/>
    <x v="0"/>
    <x v="2"/>
    <x v="0"/>
    <x v="0"/>
    <n v="71"/>
    <n v="1.77"/>
    <x v="162"/>
  </r>
  <r>
    <x v="194"/>
    <x v="1"/>
    <x v="3"/>
    <x v="2"/>
    <x v="3"/>
    <n v="90"/>
    <n v="2.1799999999999997"/>
    <x v="163"/>
  </r>
  <r>
    <x v="195"/>
    <x v="1"/>
    <x v="3"/>
    <x v="2"/>
    <x v="5"/>
    <n v="38"/>
    <n v="2.84"/>
    <x v="164"/>
  </r>
  <r>
    <x v="196"/>
    <x v="0"/>
    <x v="0"/>
    <x v="0"/>
    <x v="0"/>
    <n v="55"/>
    <n v="1.7699999999999998"/>
    <x v="165"/>
  </r>
  <r>
    <x v="197"/>
    <x v="0"/>
    <x v="0"/>
    <x v="3"/>
    <x v="7"/>
    <n v="22"/>
    <n v="3.15"/>
    <x v="166"/>
  </r>
  <r>
    <x v="198"/>
    <x v="1"/>
    <x v="1"/>
    <x v="0"/>
    <x v="0"/>
    <n v="34"/>
    <n v="1.77"/>
    <x v="122"/>
  </r>
  <r>
    <x v="199"/>
    <x v="0"/>
    <x v="2"/>
    <x v="0"/>
    <x v="6"/>
    <n v="39"/>
    <n v="1.87"/>
    <x v="27"/>
  </r>
  <r>
    <x v="200"/>
    <x v="0"/>
    <x v="2"/>
    <x v="2"/>
    <x v="5"/>
    <n v="41"/>
    <n v="2.84"/>
    <x v="167"/>
  </r>
  <r>
    <x v="201"/>
    <x v="1"/>
    <x v="3"/>
    <x v="0"/>
    <x v="0"/>
    <n v="41"/>
    <n v="1.7699999999999998"/>
    <x v="151"/>
  </r>
  <r>
    <x v="202"/>
    <x v="0"/>
    <x v="0"/>
    <x v="2"/>
    <x v="3"/>
    <n v="136"/>
    <n v="2.1800000000000002"/>
    <x v="168"/>
  </r>
  <r>
    <x v="203"/>
    <x v="0"/>
    <x v="0"/>
    <x v="0"/>
    <x v="0"/>
    <n v="25"/>
    <n v="1.77"/>
    <x v="42"/>
  </r>
  <r>
    <x v="204"/>
    <x v="0"/>
    <x v="0"/>
    <x v="3"/>
    <x v="7"/>
    <n v="26"/>
    <n v="3.1500000000000004"/>
    <x v="169"/>
  </r>
  <r>
    <x v="205"/>
    <x v="1"/>
    <x v="1"/>
    <x v="0"/>
    <x v="6"/>
    <n v="50"/>
    <n v="1.87"/>
    <x v="170"/>
  </r>
  <r>
    <x v="206"/>
    <x v="1"/>
    <x v="1"/>
    <x v="2"/>
    <x v="5"/>
    <n v="79"/>
    <n v="2.8400000000000003"/>
    <x v="171"/>
  </r>
  <r>
    <x v="207"/>
    <x v="0"/>
    <x v="2"/>
    <x v="0"/>
    <x v="0"/>
    <n v="30"/>
    <n v="1.77"/>
    <x v="100"/>
  </r>
  <r>
    <x v="208"/>
    <x v="0"/>
    <x v="2"/>
    <x v="3"/>
    <x v="4"/>
    <n v="20"/>
    <n v="1.6800000000000002"/>
    <x v="172"/>
  </r>
  <r>
    <x v="209"/>
    <x v="1"/>
    <x v="3"/>
    <x v="0"/>
    <x v="0"/>
    <n v="49"/>
    <n v="1.77"/>
    <x v="173"/>
  </r>
  <r>
    <x v="210"/>
    <x v="0"/>
    <x v="0"/>
    <x v="2"/>
    <x v="3"/>
    <n v="40"/>
    <n v="2.1800000000000002"/>
    <x v="90"/>
  </r>
  <r>
    <x v="211"/>
    <x v="0"/>
    <x v="0"/>
    <x v="0"/>
    <x v="0"/>
    <n v="31"/>
    <n v="1.77"/>
    <x v="174"/>
  </r>
  <r>
    <x v="212"/>
    <x v="0"/>
    <x v="0"/>
    <x v="3"/>
    <x v="7"/>
    <n v="21"/>
    <n v="3.1500000000000004"/>
    <x v="175"/>
  </r>
  <r>
    <x v="213"/>
    <x v="1"/>
    <x v="1"/>
    <x v="0"/>
    <x v="6"/>
    <n v="43"/>
    <n v="1.8699999999999999"/>
    <x v="143"/>
  </r>
  <r>
    <x v="214"/>
    <x v="1"/>
    <x v="1"/>
    <x v="2"/>
    <x v="5"/>
    <n v="47"/>
    <n v="2.84"/>
    <x v="176"/>
  </r>
  <r>
    <x v="215"/>
    <x v="0"/>
    <x v="2"/>
    <x v="2"/>
    <x v="3"/>
    <n v="175"/>
    <n v="2.1800000000000002"/>
    <x v="177"/>
  </r>
  <r>
    <x v="216"/>
    <x v="0"/>
    <x v="2"/>
    <x v="2"/>
    <x v="2"/>
    <n v="23"/>
    <n v="1.8699999999999999"/>
    <x v="178"/>
  </r>
  <r>
    <x v="217"/>
    <x v="1"/>
    <x v="3"/>
    <x v="0"/>
    <x v="0"/>
    <n v="40"/>
    <n v="1.77"/>
    <x v="85"/>
  </r>
  <r>
    <x v="218"/>
    <x v="0"/>
    <x v="0"/>
    <x v="2"/>
    <x v="3"/>
    <n v="87"/>
    <n v="2.1800000000000002"/>
    <x v="179"/>
  </r>
  <r>
    <x v="219"/>
    <x v="0"/>
    <x v="0"/>
    <x v="0"/>
    <x v="0"/>
    <n v="43"/>
    <n v="1.77"/>
    <x v="180"/>
  </r>
  <r>
    <x v="220"/>
    <x v="0"/>
    <x v="0"/>
    <x v="1"/>
    <x v="1"/>
    <n v="30"/>
    <n v="3.49"/>
    <x v="69"/>
  </r>
  <r>
    <x v="221"/>
    <x v="1"/>
    <x v="1"/>
    <x v="0"/>
    <x v="0"/>
    <n v="35"/>
    <n v="1.77"/>
    <x v="181"/>
  </r>
  <r>
    <x v="222"/>
    <x v="0"/>
    <x v="2"/>
    <x v="0"/>
    <x v="6"/>
    <n v="57"/>
    <n v="1.87"/>
    <x v="134"/>
  </r>
  <r>
    <x v="223"/>
    <x v="0"/>
    <x v="2"/>
    <x v="3"/>
    <x v="4"/>
    <n v="25"/>
    <n v="1.68"/>
    <x v="182"/>
  </r>
  <r>
    <x v="224"/>
    <x v="1"/>
    <x v="3"/>
    <x v="2"/>
    <x v="2"/>
    <n v="24"/>
    <n v="1.87"/>
    <x v="183"/>
  </r>
  <r>
    <x v="225"/>
    <x v="0"/>
    <x v="0"/>
    <x v="0"/>
    <x v="6"/>
    <n v="83"/>
    <n v="1.87"/>
    <x v="184"/>
  </r>
  <r>
    <x v="226"/>
    <x v="0"/>
    <x v="0"/>
    <x v="2"/>
    <x v="5"/>
    <n v="124"/>
    <n v="2.8400000000000003"/>
    <x v="185"/>
  </r>
  <r>
    <x v="227"/>
    <x v="1"/>
    <x v="1"/>
    <x v="0"/>
    <x v="0"/>
    <n v="137"/>
    <n v="1.77"/>
    <x v="186"/>
  </r>
  <r>
    <x v="228"/>
    <x v="0"/>
    <x v="2"/>
    <x v="2"/>
    <x v="3"/>
    <n v="146"/>
    <n v="2.1799999999999997"/>
    <x v="187"/>
  </r>
  <r>
    <x v="229"/>
    <x v="0"/>
    <x v="2"/>
    <x v="2"/>
    <x v="2"/>
    <n v="34"/>
    <n v="1.8699999999999999"/>
    <x v="121"/>
  </r>
  <r>
    <x v="230"/>
    <x v="1"/>
    <x v="3"/>
    <x v="0"/>
    <x v="0"/>
    <n v="20"/>
    <n v="1.77"/>
    <x v="36"/>
  </r>
  <r>
    <x v="231"/>
    <x v="0"/>
    <x v="0"/>
    <x v="2"/>
    <x v="3"/>
    <n v="139"/>
    <n v="2.1799999999999997"/>
    <x v="103"/>
  </r>
  <r>
    <x v="232"/>
    <x v="0"/>
    <x v="0"/>
    <x v="2"/>
    <x v="2"/>
    <n v="211"/>
    <n v="1.8699999999999999"/>
    <x v="188"/>
  </r>
  <r>
    <x v="233"/>
    <x v="0"/>
    <x v="0"/>
    <x v="1"/>
    <x v="1"/>
    <n v="20"/>
    <n v="3.4899999999999998"/>
    <x v="51"/>
  </r>
  <r>
    <x v="234"/>
    <x v="1"/>
    <x v="1"/>
    <x v="0"/>
    <x v="6"/>
    <n v="42"/>
    <n v="1.87"/>
    <x v="18"/>
  </r>
  <r>
    <x v="235"/>
    <x v="1"/>
    <x v="1"/>
    <x v="2"/>
    <x v="5"/>
    <n v="100"/>
    <n v="2.84"/>
    <x v="189"/>
  </r>
  <r>
    <x v="236"/>
    <x v="0"/>
    <x v="2"/>
    <x v="0"/>
    <x v="0"/>
    <n v="38"/>
    <n v="1.7700000000000002"/>
    <x v="25"/>
  </r>
  <r>
    <x v="237"/>
    <x v="0"/>
    <x v="2"/>
    <x v="1"/>
    <x v="1"/>
    <n v="25"/>
    <n v="3.49"/>
    <x v="190"/>
  </r>
  <r>
    <x v="238"/>
    <x v="1"/>
    <x v="3"/>
    <x v="2"/>
    <x v="2"/>
    <n v="96"/>
    <n v="1.87"/>
    <x v="191"/>
  </r>
  <r>
    <x v="239"/>
    <x v="0"/>
    <x v="0"/>
    <x v="2"/>
    <x v="3"/>
    <n v="34"/>
    <n v="2.1800000000000002"/>
    <x v="192"/>
  </r>
  <r>
    <x v="240"/>
    <x v="0"/>
    <x v="0"/>
    <x v="2"/>
    <x v="2"/>
    <n v="245"/>
    <n v="1.8699999999999999"/>
    <x v="193"/>
  </r>
  <r>
    <x v="241"/>
    <x v="0"/>
    <x v="0"/>
    <x v="1"/>
    <x v="1"/>
    <n v="30"/>
    <n v="3.49"/>
    <x v="69"/>
  </r>
  <r>
    <x v="242"/>
    <x v="1"/>
    <x v="1"/>
    <x v="0"/>
    <x v="6"/>
    <n v="30"/>
    <n v="1.87"/>
    <x v="194"/>
  </r>
  <r>
    <x v="243"/>
    <x v="1"/>
    <x v="1"/>
    <x v="2"/>
    <x v="5"/>
    <n v="44"/>
    <n v="2.84"/>
    <x v="1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1: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axis="axisRow" showAll="0" defaultSubtotal="0">
      <items count="4">
        <item x="0"/>
        <item x="1"/>
        <item x="2"/>
        <item x="3"/>
      </items>
    </pivotField>
  </pivotFields>
  <rowFields count="2">
    <field x="8"/>
    <field x="0"/>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TotalPrice" fld="7"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0">
  <location ref="A1:B12"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3">
        <item x="0"/>
        <item x="1"/>
        <item t="default"/>
      </items>
    </pivotField>
    <pivotField showAll="0">
      <items count="5">
        <item x="0"/>
        <item x="1"/>
        <item x="2"/>
        <item x="3"/>
        <item t="default"/>
      </items>
    </pivotField>
    <pivotField axis="axisRow"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defaultSubtotal="0">
      <items count="4">
        <item x="0"/>
        <item x="1"/>
        <item x="2"/>
        <item x="3"/>
      </items>
    </pivotField>
  </pivotFields>
  <rowFields count="2">
    <field x="1"/>
    <field x="3"/>
  </rowFields>
  <rowItems count="11">
    <i>
      <x/>
    </i>
    <i r="1">
      <x/>
    </i>
    <i r="1">
      <x v="1"/>
    </i>
    <i r="1">
      <x v="2"/>
    </i>
    <i r="1">
      <x v="3"/>
    </i>
    <i>
      <x v="1"/>
    </i>
    <i r="1">
      <x/>
    </i>
    <i r="1">
      <x v="1"/>
    </i>
    <i r="1">
      <x v="2"/>
    </i>
    <i r="1">
      <x v="3"/>
    </i>
    <i t="grand">
      <x/>
    </i>
  </rowItems>
  <colItems count="1">
    <i/>
  </colItems>
  <dataFields count="1">
    <dataField name="Sum of TotalPrice" fld="7" baseField="0" baseItem="0"/>
  </dataFields>
  <chartFormats count="6">
    <chartFormat chart="14" format="0" series="1">
      <pivotArea type="data" outline="0" fieldPosition="0">
        <references count="1">
          <reference field="4294967294" count="1" selected="0">
            <x v="0"/>
          </reference>
        </references>
      </pivotArea>
    </chartFormat>
    <chartFormat chart="14" format="1">
      <pivotArea type="data" outline="0" fieldPosition="0">
        <references count="3">
          <reference field="4294967294" count="1" selected="0">
            <x v="0"/>
          </reference>
          <reference field="1" count="1" selected="0">
            <x v="1"/>
          </reference>
          <reference field="3" count="1" selected="0">
            <x v="3"/>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3">
          <reference field="4294967294" count="1" selected="0">
            <x v="0"/>
          </reference>
          <reference field="1" count="1" selected="0">
            <x v="1"/>
          </reference>
          <reference field="3" count="1" selected="0">
            <x v="3"/>
          </reference>
        </references>
      </pivotArea>
    </chartFormat>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1:B15"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1"/>
        <item x="2"/>
        <item x="3"/>
        <item t="default"/>
      </items>
    </pivotField>
    <pivotField axis="axisRow" showAll="0">
      <items count="5">
        <item x="0"/>
        <item x="2"/>
        <item x="1"/>
        <item x="3"/>
        <item t="default"/>
      </items>
    </pivotField>
    <pivotField axis="axisRow" showAll="0">
      <items count="10">
        <item x="3"/>
        <item x="8"/>
        <item x="6"/>
        <item x="0"/>
        <item x="2"/>
        <item x="5"/>
        <item x="4"/>
        <item x="7"/>
        <item x="1"/>
        <item t="default"/>
      </items>
    </pivotField>
    <pivotField showAll="0"/>
    <pivotField showAll="0"/>
    <pivotField dataField="1" showAll="0"/>
    <pivotField showAll="0" defaultSubtotal="0">
      <items count="4">
        <item x="0"/>
        <item x="1"/>
        <item x="2"/>
        <item x="3"/>
      </items>
    </pivotField>
  </pivotFields>
  <rowFields count="2">
    <field x="3"/>
    <field x="4"/>
  </rowFields>
  <rowItems count="14">
    <i>
      <x/>
    </i>
    <i r="1">
      <x v="1"/>
    </i>
    <i r="1">
      <x v="2"/>
    </i>
    <i r="1">
      <x v="3"/>
    </i>
    <i>
      <x v="1"/>
    </i>
    <i r="1">
      <x/>
    </i>
    <i r="1">
      <x v="4"/>
    </i>
    <i r="1">
      <x v="5"/>
    </i>
    <i>
      <x v="2"/>
    </i>
    <i r="1">
      <x v="8"/>
    </i>
    <i>
      <x v="3"/>
    </i>
    <i r="1">
      <x v="6"/>
    </i>
    <i r="1">
      <x v="7"/>
    </i>
    <i t="grand">
      <x/>
    </i>
  </rowItems>
  <colItems count="1">
    <i/>
  </colItems>
  <dataFields count="1">
    <dataField name="Sum of TotalPrice" fld="7" baseField="0" baseItem="0"/>
  </dataFields>
  <chartFormats count="8">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1:B36"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axis="axisRow" showAll="0">
      <items count="5">
        <item x="0"/>
        <item x="1"/>
        <item x="2"/>
        <item x="3"/>
        <item t="default"/>
      </items>
    </pivotField>
    <pivotField showAll="0">
      <items count="5">
        <item x="0"/>
        <item x="2"/>
        <item x="1"/>
        <item x="3"/>
        <item t="default"/>
      </items>
    </pivotField>
    <pivotField axis="axisRow" showAll="0">
      <items count="10">
        <item x="3"/>
        <item x="8"/>
        <item x="6"/>
        <item x="0"/>
        <item x="2"/>
        <item x="5"/>
        <item x="4"/>
        <item x="7"/>
        <item x="1"/>
        <item t="default"/>
      </items>
    </pivotField>
    <pivotField showAll="0"/>
    <pivotField showAll="0"/>
    <pivotField dataField="1" showAll="0"/>
    <pivotField showAll="0" defaultSubtotal="0">
      <items count="4">
        <item x="0"/>
        <item x="1"/>
        <item x="2"/>
        <item x="3"/>
      </items>
    </pivotField>
  </pivotFields>
  <rowFields count="2">
    <field x="2"/>
    <field x="4"/>
  </rowFields>
  <rowItems count="35">
    <i>
      <x/>
    </i>
    <i r="1">
      <x/>
    </i>
    <i r="1">
      <x v="1"/>
    </i>
    <i r="1">
      <x v="2"/>
    </i>
    <i r="1">
      <x v="3"/>
    </i>
    <i r="1">
      <x v="4"/>
    </i>
    <i r="1">
      <x v="5"/>
    </i>
    <i r="1">
      <x v="6"/>
    </i>
    <i r="1">
      <x v="7"/>
    </i>
    <i r="1">
      <x v="8"/>
    </i>
    <i>
      <x v="1"/>
    </i>
    <i r="1">
      <x/>
    </i>
    <i r="1">
      <x v="2"/>
    </i>
    <i r="1">
      <x v="3"/>
    </i>
    <i r="1">
      <x v="4"/>
    </i>
    <i r="1">
      <x v="5"/>
    </i>
    <i r="1">
      <x v="6"/>
    </i>
    <i r="1">
      <x v="8"/>
    </i>
    <i>
      <x v="2"/>
    </i>
    <i r="1">
      <x/>
    </i>
    <i r="1">
      <x v="2"/>
    </i>
    <i r="1">
      <x v="3"/>
    </i>
    <i r="1">
      <x v="4"/>
    </i>
    <i r="1">
      <x v="5"/>
    </i>
    <i r="1">
      <x v="6"/>
    </i>
    <i r="1">
      <x v="8"/>
    </i>
    <i>
      <x v="3"/>
    </i>
    <i r="1">
      <x/>
    </i>
    <i r="1">
      <x v="2"/>
    </i>
    <i r="1">
      <x v="3"/>
    </i>
    <i r="1">
      <x v="4"/>
    </i>
    <i r="1">
      <x v="5"/>
    </i>
    <i r="1">
      <x v="6"/>
    </i>
    <i r="1">
      <x v="8"/>
    </i>
    <i t="grand">
      <x/>
    </i>
  </rowItems>
  <colItems count="1">
    <i/>
  </colItems>
  <dataFields count="1">
    <dataField name="Sum of TotalPrice" fld="7"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2" count="1" selected="0">
            <x v="3"/>
          </reference>
          <reference field="4" count="1" selected="0">
            <x v="8"/>
          </reference>
        </references>
      </pivotArea>
    </chartFormat>
    <chartFormat chart="4" format="3"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7"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axis="axisRow" showAll="0" measureFilter="1" sortType="a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items count="4">
        <item x="0"/>
        <item x="1"/>
        <item x="2"/>
        <item x="3"/>
      </items>
    </pivotField>
  </pivotFields>
  <rowFields count="1">
    <field x="4"/>
  </rowFields>
  <rowItems count="6">
    <i>
      <x v="8"/>
    </i>
    <i>
      <x v="4"/>
    </i>
    <i>
      <x/>
    </i>
    <i>
      <x v="5"/>
    </i>
    <i>
      <x v="3"/>
    </i>
    <i t="grand">
      <x/>
    </i>
  </rowItems>
  <colItems count="1">
    <i/>
  </colItems>
  <dataFields count="1">
    <dataField name="Sum of TotalPrice" fld="7"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1"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7" name="PivotTable1"/>
    <pivotTable tabId="20" name="PivotTable3"/>
    <pivotTable tabId="22" name="PivotTable1"/>
    <pivotTable tabId="21" name="PivotTable4"/>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17" name="PivotTable1"/>
    <pivotTable tabId="20" name="PivotTable3"/>
    <pivotTable tabId="22" name="PivotTable1"/>
    <pivotTable tabId="21" name="PivotTable4"/>
    <pivotTable tabId="23" name="PivotTable1"/>
  </pivotTables>
  <data>
    <tabular pivotCacheId="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17" name="PivotTable1"/>
    <pivotTable tabId="20" name="PivotTable3"/>
    <pivotTable tabId="22" name="PivotTable1"/>
    <pivotTable tabId="21" name="PivotTable4"/>
    <pivotTable tabId="23" name="PivotTable1"/>
  </pivotTables>
  <data>
    <tabular pivotCacheId="1">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7" name="PivotTable1"/>
    <pivotTable tabId="20" name="PivotTable3"/>
    <pivotTable tabId="22" name="PivotTable1"/>
    <pivotTable tabId="21" name="PivotTable4"/>
    <pivotTable tabId="23" name="PivotTable1"/>
  </pivotTables>
  <data>
    <tabular pivotCacheId="1">
      <items count="9">
        <i x="3" s="1"/>
        <i x="8" s="1"/>
        <i x="6" s="1"/>
        <i x="0" s="1"/>
        <i x="2" s="1"/>
        <i x="5" s="1"/>
        <i x="4" s="1"/>
        <i x="7"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rderDate" sourceName="OrderDate">
  <pivotTables>
    <pivotTable tabId="17" name="PivotTable1"/>
    <pivotTable tabId="20" name="PivotTable3"/>
    <pivotTable tabId="22" name="PivotTable1"/>
    <pivotTable tabId="21" name="PivotTable4"/>
    <pivotTable tabId="23" name="PivotTable1"/>
  </pivotTables>
  <data>
    <tabular pivotCacheId="1">
      <items count="14">
        <i x="1" s="1"/>
        <i x="2" s="1"/>
        <i x="3" s="1"/>
        <i x="4" s="1"/>
        <i x="5" s="1"/>
        <i x="6" s="1"/>
        <i x="7" s="1"/>
        <i x="8" s="1"/>
        <i x="9" s="1"/>
        <i x="10" s="1"/>
        <i x="11" s="1"/>
        <i x="12" s="1"/>
        <i x="0" s="1" nd="1"/>
        <i x="1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7" name="PivotTable1"/>
    <pivotTable tabId="20" name="PivotTable3"/>
    <pivotTable tabId="22" name="PivotTable1"/>
    <pivotTable tabId="21" name="PivotTable4"/>
    <pivotTable tabId="23" name="PivotTable1"/>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City" cache="Slicer_City" caption="City" rowHeight="234950"/>
  <slicer name="Category" cache="Slicer_Category" caption="Category" rowHeight="234950"/>
  <slicer name="Product" cache="Slicer_Product" caption="Product" rowHeight="234950"/>
  <slicer name="OrderDate" cache="Slicer_OrderDate" caption="OrderDate" rowHeight="234950"/>
  <slicer name="Years" cache="Slicer_Years" caption="Years" rowHeight="234950"/>
</slicers>
</file>

<file path=xl/tables/table1.xml><?xml version="1.0" encoding="utf-8"?>
<table xmlns="http://schemas.openxmlformats.org/spreadsheetml/2006/main" id="1" name="Sales_Data" displayName="Sales_Data" ref="A1:H245" totalsRowShown="0">
  <autoFilter ref="A1:H245"/>
  <sortState ref="A2:I245">
    <sortCondition ref="A1:A245"/>
  </sortState>
  <tableColumns count="8">
    <tableColumn id="1" name="OrderDate" dataDxfId="2"/>
    <tableColumn id="2" name="Region"/>
    <tableColumn id="3" name="City"/>
    <tableColumn id="5" name="Category"/>
    <tableColumn id="6" name="Product"/>
    <tableColumn id="7" name="Quantity"/>
    <tableColumn id="4" name="UnitPrice" dataDxfId="1"/>
    <tableColumn id="14" name="TotalPrice" dataDxfId="0">
      <calculatedColumnFormula>Sales_Data[[#This Row],[Quantity]]*Sales_Data[[#This Row],[UnitPrice]]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245"/>
  <sheetViews>
    <sheetView zoomScale="160" zoomScaleNormal="160" zoomScaleSheetLayoutView="80" workbookViewId="0">
      <pane ySplit="1" topLeftCell="A2" activePane="bottomLeft" state="frozen"/>
      <selection pane="bottomLeft" activeCell="I6" sqref="I6"/>
    </sheetView>
  </sheetViews>
  <sheetFormatPr defaultRowHeight="14.4" x14ac:dyDescent="0.3"/>
  <cols>
    <col min="1" max="1" width="11.44140625" style="1" customWidth="1"/>
    <col min="2" max="2" width="8.44140625" customWidth="1"/>
    <col min="3" max="3" width="11.44140625" customWidth="1"/>
    <col min="4" max="4" width="11.109375" bestFit="1" customWidth="1"/>
    <col min="5" max="5" width="13.77734375" customWidth="1"/>
    <col min="8" max="8" width="11.109375" customWidth="1"/>
  </cols>
  <sheetData>
    <row r="1" spans="1:8" x14ac:dyDescent="0.3">
      <c r="A1" s="1" t="s">
        <v>0</v>
      </c>
      <c r="B1" t="s">
        <v>1</v>
      </c>
      <c r="C1" t="s">
        <v>2</v>
      </c>
      <c r="D1" t="s">
        <v>3</v>
      </c>
      <c r="E1" t="s">
        <v>4</v>
      </c>
      <c r="F1" t="s">
        <v>25</v>
      </c>
      <c r="G1" t="s">
        <v>26</v>
      </c>
      <c r="H1" t="s">
        <v>5</v>
      </c>
    </row>
    <row r="2" spans="1:8" ht="15" x14ac:dyDescent="0.25">
      <c r="A2" s="1">
        <v>43831</v>
      </c>
      <c r="B2" t="s">
        <v>6</v>
      </c>
      <c r="C2" t="s">
        <v>7</v>
      </c>
      <c r="D2" t="s">
        <v>9</v>
      </c>
      <c r="E2" t="s">
        <v>12</v>
      </c>
      <c r="F2">
        <v>33</v>
      </c>
      <c r="G2">
        <v>1.7699999999999998</v>
      </c>
      <c r="H2">
        <f>Sales_Data[[#This Row],[Quantity]]*Sales_Data[[#This Row],[UnitPrice]]</f>
        <v>58.41</v>
      </c>
    </row>
    <row r="3" spans="1:8" ht="15" x14ac:dyDescent="0.25">
      <c r="A3" s="1">
        <v>43834</v>
      </c>
      <c r="B3" t="s">
        <v>6</v>
      </c>
      <c r="C3" t="s">
        <v>7</v>
      </c>
      <c r="D3" t="s">
        <v>22</v>
      </c>
      <c r="E3" t="s">
        <v>23</v>
      </c>
      <c r="F3">
        <v>87</v>
      </c>
      <c r="G3">
        <v>3.4899999999999998</v>
      </c>
      <c r="H3">
        <f>Sales_Data[[#This Row],[Quantity]]*Sales_Data[[#This Row],[UnitPrice]]</f>
        <v>303.63</v>
      </c>
    </row>
    <row r="4" spans="1:8" ht="15" x14ac:dyDescent="0.25">
      <c r="A4" s="1">
        <v>43837</v>
      </c>
      <c r="B4" t="s">
        <v>19</v>
      </c>
      <c r="C4" t="s">
        <v>20</v>
      </c>
      <c r="D4" t="s">
        <v>13</v>
      </c>
      <c r="E4" t="s">
        <v>14</v>
      </c>
      <c r="F4">
        <v>58</v>
      </c>
      <c r="G4">
        <v>1.8699999999999999</v>
      </c>
      <c r="H4">
        <f>Sales_Data[[#This Row],[Quantity]]*Sales_Data[[#This Row],[UnitPrice]]</f>
        <v>108.46</v>
      </c>
    </row>
    <row r="5" spans="1:8" ht="15" x14ac:dyDescent="0.25">
      <c r="A5" s="1">
        <v>43840</v>
      </c>
      <c r="B5" t="s">
        <v>6</v>
      </c>
      <c r="C5" t="s">
        <v>18</v>
      </c>
      <c r="D5" t="s">
        <v>13</v>
      </c>
      <c r="E5" t="s">
        <v>14</v>
      </c>
      <c r="F5">
        <v>82</v>
      </c>
      <c r="G5">
        <v>1.87</v>
      </c>
      <c r="H5">
        <f>Sales_Data[[#This Row],[Quantity]]*Sales_Data[[#This Row],[UnitPrice]]</f>
        <v>153.34</v>
      </c>
    </row>
    <row r="6" spans="1:8" ht="15" x14ac:dyDescent="0.25">
      <c r="A6" s="1">
        <v>43843</v>
      </c>
      <c r="B6" t="s">
        <v>6</v>
      </c>
      <c r="C6" t="s">
        <v>7</v>
      </c>
      <c r="D6" t="s">
        <v>13</v>
      </c>
      <c r="E6" t="s">
        <v>8</v>
      </c>
      <c r="F6">
        <v>38</v>
      </c>
      <c r="G6">
        <v>2.1800000000000002</v>
      </c>
      <c r="H6">
        <f>Sales_Data[[#This Row],[Quantity]]*Sales_Data[[#This Row],[UnitPrice]]</f>
        <v>82.84</v>
      </c>
    </row>
    <row r="7" spans="1:8" ht="15" x14ac:dyDescent="0.25">
      <c r="A7" s="1">
        <v>43846</v>
      </c>
      <c r="B7" t="s">
        <v>6</v>
      </c>
      <c r="C7" t="s">
        <v>7</v>
      </c>
      <c r="D7" t="s">
        <v>9</v>
      </c>
      <c r="E7" t="s">
        <v>12</v>
      </c>
      <c r="F7">
        <v>54</v>
      </c>
      <c r="G7">
        <v>1.77</v>
      </c>
      <c r="H7">
        <f>Sales_Data[[#This Row],[Quantity]]*Sales_Data[[#This Row],[UnitPrice]]</f>
        <v>95.58</v>
      </c>
    </row>
    <row r="8" spans="1:8" ht="15" x14ac:dyDescent="0.25">
      <c r="A8" s="1">
        <v>43849</v>
      </c>
      <c r="B8" t="s">
        <v>6</v>
      </c>
      <c r="C8" t="s">
        <v>7</v>
      </c>
      <c r="D8" t="s">
        <v>22</v>
      </c>
      <c r="E8" t="s">
        <v>23</v>
      </c>
      <c r="F8">
        <v>149</v>
      </c>
      <c r="G8">
        <v>3.4899999999999998</v>
      </c>
      <c r="H8">
        <f>Sales_Data[[#This Row],[Quantity]]*Sales_Data[[#This Row],[UnitPrice]]</f>
        <v>520.01</v>
      </c>
    </row>
    <row r="9" spans="1:8" ht="15" x14ac:dyDescent="0.25">
      <c r="A9" s="1">
        <v>43852</v>
      </c>
      <c r="B9" t="s">
        <v>19</v>
      </c>
      <c r="C9" t="s">
        <v>20</v>
      </c>
      <c r="D9" t="s">
        <v>9</v>
      </c>
      <c r="E9" t="s">
        <v>12</v>
      </c>
      <c r="F9">
        <v>51</v>
      </c>
      <c r="G9">
        <v>1.77</v>
      </c>
      <c r="H9">
        <f>Sales_Data[[#This Row],[Quantity]]*Sales_Data[[#This Row],[UnitPrice]]</f>
        <v>90.27</v>
      </c>
    </row>
    <row r="10" spans="1:8" ht="15" x14ac:dyDescent="0.25">
      <c r="A10" s="1">
        <v>43855</v>
      </c>
      <c r="B10" t="s">
        <v>6</v>
      </c>
      <c r="C10" t="s">
        <v>18</v>
      </c>
      <c r="D10" t="s">
        <v>9</v>
      </c>
      <c r="E10" t="s">
        <v>12</v>
      </c>
      <c r="F10">
        <v>100</v>
      </c>
      <c r="G10">
        <v>1.77</v>
      </c>
      <c r="H10">
        <f>Sales_Data[[#This Row],[Quantity]]*Sales_Data[[#This Row],[UnitPrice]]</f>
        <v>177</v>
      </c>
    </row>
    <row r="11" spans="1:8" ht="15" x14ac:dyDescent="0.25">
      <c r="A11" s="1">
        <v>43858</v>
      </c>
      <c r="B11" t="s">
        <v>6</v>
      </c>
      <c r="C11" t="s">
        <v>18</v>
      </c>
      <c r="D11" t="s">
        <v>16</v>
      </c>
      <c r="E11" t="s">
        <v>17</v>
      </c>
      <c r="F11">
        <v>28</v>
      </c>
      <c r="G11">
        <v>1.35</v>
      </c>
      <c r="H11">
        <f>Sales_Data[[#This Row],[Quantity]]*Sales_Data[[#This Row],[UnitPrice]]</f>
        <v>37.800000000000004</v>
      </c>
    </row>
    <row r="12" spans="1:8" ht="15" x14ac:dyDescent="0.25">
      <c r="A12" s="1">
        <v>43861</v>
      </c>
      <c r="B12" t="s">
        <v>6</v>
      </c>
      <c r="C12" t="s">
        <v>7</v>
      </c>
      <c r="D12" t="s">
        <v>13</v>
      </c>
      <c r="E12" t="s">
        <v>8</v>
      </c>
      <c r="F12">
        <v>36</v>
      </c>
      <c r="G12">
        <v>2.1800000000000002</v>
      </c>
      <c r="H12">
        <f>Sales_Data[[#This Row],[Quantity]]*Sales_Data[[#This Row],[UnitPrice]]</f>
        <v>78.48</v>
      </c>
    </row>
    <row r="13" spans="1:8" ht="15" x14ac:dyDescent="0.25">
      <c r="A13" s="1">
        <v>43864</v>
      </c>
      <c r="B13" t="s">
        <v>6</v>
      </c>
      <c r="C13" t="s">
        <v>7</v>
      </c>
      <c r="D13" t="s">
        <v>13</v>
      </c>
      <c r="E13" t="s">
        <v>14</v>
      </c>
      <c r="F13">
        <v>31</v>
      </c>
      <c r="G13">
        <v>1.8699999999999999</v>
      </c>
      <c r="H13">
        <f>Sales_Data[[#This Row],[Quantity]]*Sales_Data[[#This Row],[UnitPrice]]</f>
        <v>57.97</v>
      </c>
    </row>
    <row r="14" spans="1:8" x14ac:dyDescent="0.3">
      <c r="A14" s="1">
        <v>43867</v>
      </c>
      <c r="B14" t="s">
        <v>6</v>
      </c>
      <c r="C14" t="s">
        <v>7</v>
      </c>
      <c r="D14" t="s">
        <v>22</v>
      </c>
      <c r="E14" t="s">
        <v>23</v>
      </c>
      <c r="F14">
        <v>28</v>
      </c>
      <c r="G14">
        <v>3.4899999999999998</v>
      </c>
      <c r="H14">
        <f>Sales_Data[[#This Row],[Quantity]]*Sales_Data[[#This Row],[UnitPrice]]</f>
        <v>97.72</v>
      </c>
    </row>
    <row r="15" spans="1:8" x14ac:dyDescent="0.3">
      <c r="A15" s="1">
        <v>43870</v>
      </c>
      <c r="B15" t="s">
        <v>19</v>
      </c>
      <c r="C15" t="s">
        <v>20</v>
      </c>
      <c r="D15" t="s">
        <v>9</v>
      </c>
      <c r="E15" t="s">
        <v>12</v>
      </c>
      <c r="F15">
        <v>44</v>
      </c>
      <c r="G15">
        <v>1.7699999999999998</v>
      </c>
      <c r="H15">
        <f>Sales_Data[[#This Row],[Quantity]]*Sales_Data[[#This Row],[UnitPrice]]</f>
        <v>77.88</v>
      </c>
    </row>
    <row r="16" spans="1:8" x14ac:dyDescent="0.3">
      <c r="A16" s="1">
        <v>43873</v>
      </c>
      <c r="B16" t="s">
        <v>6</v>
      </c>
      <c r="C16" t="s">
        <v>18</v>
      </c>
      <c r="D16" t="s">
        <v>9</v>
      </c>
      <c r="E16" t="s">
        <v>12</v>
      </c>
      <c r="F16">
        <v>23</v>
      </c>
      <c r="G16">
        <v>1.77</v>
      </c>
      <c r="H16">
        <f>Sales_Data[[#This Row],[Quantity]]*Sales_Data[[#This Row],[UnitPrice]]</f>
        <v>40.71</v>
      </c>
    </row>
    <row r="17" spans="1:8" x14ac:dyDescent="0.3">
      <c r="A17" s="1">
        <v>43876</v>
      </c>
      <c r="B17" t="s">
        <v>6</v>
      </c>
      <c r="C17" t="s">
        <v>18</v>
      </c>
      <c r="D17" t="s">
        <v>16</v>
      </c>
      <c r="E17" t="s">
        <v>17</v>
      </c>
      <c r="F17">
        <v>27</v>
      </c>
      <c r="G17">
        <v>1.35</v>
      </c>
      <c r="H17">
        <f>Sales_Data[[#This Row],[Quantity]]*Sales_Data[[#This Row],[UnitPrice]]</f>
        <v>36.450000000000003</v>
      </c>
    </row>
    <row r="18" spans="1:8" x14ac:dyDescent="0.3">
      <c r="A18" s="1">
        <v>43879</v>
      </c>
      <c r="B18" t="s">
        <v>6</v>
      </c>
      <c r="C18" t="s">
        <v>7</v>
      </c>
      <c r="D18" t="s">
        <v>13</v>
      </c>
      <c r="E18" t="s">
        <v>8</v>
      </c>
      <c r="F18">
        <v>43</v>
      </c>
      <c r="G18">
        <v>2.1799999999999997</v>
      </c>
      <c r="H18">
        <f>Sales_Data[[#This Row],[Quantity]]*Sales_Data[[#This Row],[UnitPrice]]</f>
        <v>93.739999999999981</v>
      </c>
    </row>
    <row r="19" spans="1:8" x14ac:dyDescent="0.3">
      <c r="A19" s="1">
        <v>43882</v>
      </c>
      <c r="B19" t="s">
        <v>6</v>
      </c>
      <c r="C19" t="s">
        <v>7</v>
      </c>
      <c r="D19" t="s">
        <v>13</v>
      </c>
      <c r="E19" t="s">
        <v>15</v>
      </c>
      <c r="F19">
        <v>123</v>
      </c>
      <c r="G19">
        <v>2.84</v>
      </c>
      <c r="H19">
        <f>Sales_Data[[#This Row],[Quantity]]*Sales_Data[[#This Row],[UnitPrice]]</f>
        <v>349.32</v>
      </c>
    </row>
    <row r="20" spans="1:8" x14ac:dyDescent="0.3">
      <c r="A20" s="1">
        <v>43885</v>
      </c>
      <c r="B20" t="s">
        <v>19</v>
      </c>
      <c r="C20" t="s">
        <v>20</v>
      </c>
      <c r="D20" t="s">
        <v>9</v>
      </c>
      <c r="E20" t="s">
        <v>11</v>
      </c>
      <c r="F20">
        <v>42</v>
      </c>
      <c r="G20">
        <v>1.87</v>
      </c>
      <c r="H20">
        <f>Sales_Data[[#This Row],[Quantity]]*Sales_Data[[#This Row],[UnitPrice]]</f>
        <v>78.540000000000006</v>
      </c>
    </row>
    <row r="21" spans="1:8" x14ac:dyDescent="0.3">
      <c r="A21" s="1">
        <v>43888</v>
      </c>
      <c r="B21" t="s">
        <v>19</v>
      </c>
      <c r="C21" t="s">
        <v>20</v>
      </c>
      <c r="D21" t="s">
        <v>13</v>
      </c>
      <c r="E21" t="s">
        <v>15</v>
      </c>
      <c r="F21">
        <v>33</v>
      </c>
      <c r="G21">
        <v>2.84</v>
      </c>
      <c r="H21">
        <f>Sales_Data[[#This Row],[Quantity]]*Sales_Data[[#This Row],[UnitPrice]]</f>
        <v>93.72</v>
      </c>
    </row>
    <row r="22" spans="1:8" x14ac:dyDescent="0.3">
      <c r="A22" s="1">
        <v>43892</v>
      </c>
      <c r="B22" t="s">
        <v>6</v>
      </c>
      <c r="C22" t="s">
        <v>18</v>
      </c>
      <c r="D22" t="s">
        <v>13</v>
      </c>
      <c r="E22" t="s">
        <v>14</v>
      </c>
      <c r="F22">
        <v>85</v>
      </c>
      <c r="G22">
        <v>1.8699999999999999</v>
      </c>
      <c r="H22">
        <f>Sales_Data[[#This Row],[Quantity]]*Sales_Data[[#This Row],[UnitPrice]]</f>
        <v>158.94999999999999</v>
      </c>
    </row>
    <row r="23" spans="1:8" x14ac:dyDescent="0.3">
      <c r="A23" s="1">
        <v>43895</v>
      </c>
      <c r="B23" t="s">
        <v>19</v>
      </c>
      <c r="C23" t="s">
        <v>21</v>
      </c>
      <c r="D23" t="s">
        <v>13</v>
      </c>
      <c r="E23" t="s">
        <v>15</v>
      </c>
      <c r="F23">
        <v>30</v>
      </c>
      <c r="G23">
        <v>2.8400000000000003</v>
      </c>
      <c r="H23">
        <f>Sales_Data[[#This Row],[Quantity]]*Sales_Data[[#This Row],[UnitPrice]]</f>
        <v>85.2</v>
      </c>
    </row>
    <row r="24" spans="1:8" x14ac:dyDescent="0.3">
      <c r="A24" s="1">
        <v>43898</v>
      </c>
      <c r="B24" t="s">
        <v>6</v>
      </c>
      <c r="C24" t="s">
        <v>7</v>
      </c>
      <c r="D24" t="s">
        <v>9</v>
      </c>
      <c r="E24" t="s">
        <v>12</v>
      </c>
      <c r="F24">
        <v>61</v>
      </c>
      <c r="G24">
        <v>1.77</v>
      </c>
      <c r="H24">
        <f>Sales_Data[[#This Row],[Quantity]]*Sales_Data[[#This Row],[UnitPrice]]</f>
        <v>107.97</v>
      </c>
    </row>
    <row r="25" spans="1:8" x14ac:dyDescent="0.3">
      <c r="A25" s="1">
        <v>43901</v>
      </c>
      <c r="B25" t="s">
        <v>6</v>
      </c>
      <c r="C25" t="s">
        <v>7</v>
      </c>
      <c r="D25" t="s">
        <v>22</v>
      </c>
      <c r="E25" t="s">
        <v>23</v>
      </c>
      <c r="F25">
        <v>40</v>
      </c>
      <c r="G25">
        <v>3.4899999999999998</v>
      </c>
      <c r="H25">
        <f>Sales_Data[[#This Row],[Quantity]]*Sales_Data[[#This Row],[UnitPrice]]</f>
        <v>139.6</v>
      </c>
    </row>
    <row r="26" spans="1:8" x14ac:dyDescent="0.3">
      <c r="A26" s="1">
        <v>43904</v>
      </c>
      <c r="B26" t="s">
        <v>19</v>
      </c>
      <c r="C26" t="s">
        <v>20</v>
      </c>
      <c r="D26" t="s">
        <v>13</v>
      </c>
      <c r="E26" t="s">
        <v>14</v>
      </c>
      <c r="F26">
        <v>86</v>
      </c>
      <c r="G26">
        <v>1.8699999999999999</v>
      </c>
      <c r="H26">
        <f>Sales_Data[[#This Row],[Quantity]]*Sales_Data[[#This Row],[UnitPrice]]</f>
        <v>160.82</v>
      </c>
    </row>
    <row r="27" spans="1:8" x14ac:dyDescent="0.3">
      <c r="A27" s="1">
        <v>43907</v>
      </c>
      <c r="B27" t="s">
        <v>6</v>
      </c>
      <c r="C27" t="s">
        <v>18</v>
      </c>
      <c r="D27" t="s">
        <v>9</v>
      </c>
      <c r="E27" t="s">
        <v>12</v>
      </c>
      <c r="F27">
        <v>38</v>
      </c>
      <c r="G27">
        <v>1.7700000000000002</v>
      </c>
      <c r="H27">
        <f>Sales_Data[[#This Row],[Quantity]]*Sales_Data[[#This Row],[UnitPrice]]</f>
        <v>67.260000000000005</v>
      </c>
    </row>
    <row r="28" spans="1:8" x14ac:dyDescent="0.3">
      <c r="A28" s="1">
        <v>43910</v>
      </c>
      <c r="B28" t="s">
        <v>6</v>
      </c>
      <c r="C28" t="s">
        <v>18</v>
      </c>
      <c r="D28" t="s">
        <v>16</v>
      </c>
      <c r="E28" t="s">
        <v>17</v>
      </c>
      <c r="F28">
        <v>68</v>
      </c>
      <c r="G28">
        <v>1.68</v>
      </c>
      <c r="H28">
        <f>Sales_Data[[#This Row],[Quantity]]*Sales_Data[[#This Row],[UnitPrice]]</f>
        <v>114.24</v>
      </c>
    </row>
    <row r="29" spans="1:8" x14ac:dyDescent="0.3">
      <c r="A29" s="1">
        <v>43913</v>
      </c>
      <c r="B29" t="s">
        <v>19</v>
      </c>
      <c r="C29" t="s">
        <v>21</v>
      </c>
      <c r="D29" t="s">
        <v>13</v>
      </c>
      <c r="E29" t="s">
        <v>14</v>
      </c>
      <c r="F29">
        <v>39</v>
      </c>
      <c r="G29">
        <v>1.87</v>
      </c>
      <c r="H29">
        <f>Sales_Data[[#This Row],[Quantity]]*Sales_Data[[#This Row],[UnitPrice]]</f>
        <v>72.930000000000007</v>
      </c>
    </row>
    <row r="30" spans="1:8" x14ac:dyDescent="0.3">
      <c r="A30" s="1">
        <v>43916</v>
      </c>
      <c r="B30" t="s">
        <v>6</v>
      </c>
      <c r="C30" t="s">
        <v>7</v>
      </c>
      <c r="D30" t="s">
        <v>9</v>
      </c>
      <c r="E30" t="s">
        <v>11</v>
      </c>
      <c r="F30">
        <v>103</v>
      </c>
      <c r="G30">
        <v>1.87</v>
      </c>
      <c r="H30">
        <f>Sales_Data[[#This Row],[Quantity]]*Sales_Data[[#This Row],[UnitPrice]]</f>
        <v>192.61</v>
      </c>
    </row>
    <row r="31" spans="1:8" x14ac:dyDescent="0.3">
      <c r="A31" s="1">
        <v>43919</v>
      </c>
      <c r="B31" t="s">
        <v>6</v>
      </c>
      <c r="C31" t="s">
        <v>7</v>
      </c>
      <c r="D31" t="s">
        <v>13</v>
      </c>
      <c r="E31" t="s">
        <v>15</v>
      </c>
      <c r="F31">
        <v>193</v>
      </c>
      <c r="G31">
        <v>2.84</v>
      </c>
      <c r="H31">
        <f>Sales_Data[[#This Row],[Quantity]]*Sales_Data[[#This Row],[UnitPrice]]</f>
        <v>548.12</v>
      </c>
    </row>
    <row r="32" spans="1:8" x14ac:dyDescent="0.3">
      <c r="A32" s="1">
        <v>43922</v>
      </c>
      <c r="B32" t="s">
        <v>19</v>
      </c>
      <c r="C32" t="s">
        <v>20</v>
      </c>
      <c r="D32" t="s">
        <v>9</v>
      </c>
      <c r="E32" t="s">
        <v>12</v>
      </c>
      <c r="F32">
        <v>58</v>
      </c>
      <c r="G32">
        <v>1.77</v>
      </c>
      <c r="H32">
        <f>Sales_Data[[#This Row],[Quantity]]*Sales_Data[[#This Row],[UnitPrice]]</f>
        <v>102.66</v>
      </c>
    </row>
    <row r="33" spans="1:8" x14ac:dyDescent="0.3">
      <c r="A33" s="1">
        <v>43925</v>
      </c>
      <c r="B33" t="s">
        <v>19</v>
      </c>
      <c r="C33" t="s">
        <v>20</v>
      </c>
      <c r="D33" t="s">
        <v>16</v>
      </c>
      <c r="E33" t="s">
        <v>17</v>
      </c>
      <c r="F33">
        <v>68</v>
      </c>
      <c r="G33">
        <v>1.68</v>
      </c>
      <c r="H33">
        <f>Sales_Data[[#This Row],[Quantity]]*Sales_Data[[#This Row],[UnitPrice]]</f>
        <v>114.24</v>
      </c>
    </row>
    <row r="34" spans="1:8" x14ac:dyDescent="0.3">
      <c r="A34" s="1">
        <v>43928</v>
      </c>
      <c r="B34" t="s">
        <v>6</v>
      </c>
      <c r="C34" t="s">
        <v>18</v>
      </c>
      <c r="D34" t="s">
        <v>9</v>
      </c>
      <c r="E34" t="s">
        <v>12</v>
      </c>
      <c r="F34">
        <v>91</v>
      </c>
      <c r="G34">
        <v>1.77</v>
      </c>
      <c r="H34">
        <f>Sales_Data[[#This Row],[Quantity]]*Sales_Data[[#This Row],[UnitPrice]]</f>
        <v>161.07</v>
      </c>
    </row>
    <row r="35" spans="1:8" x14ac:dyDescent="0.3">
      <c r="A35" s="1">
        <v>43931</v>
      </c>
      <c r="B35" t="s">
        <v>6</v>
      </c>
      <c r="C35" t="s">
        <v>18</v>
      </c>
      <c r="D35" t="s">
        <v>22</v>
      </c>
      <c r="E35" t="s">
        <v>23</v>
      </c>
      <c r="F35">
        <v>23</v>
      </c>
      <c r="G35">
        <v>3.4899999999999998</v>
      </c>
      <c r="H35">
        <f>Sales_Data[[#This Row],[Quantity]]*Sales_Data[[#This Row],[UnitPrice]]</f>
        <v>80.27</v>
      </c>
    </row>
    <row r="36" spans="1:8" x14ac:dyDescent="0.3">
      <c r="A36" s="1">
        <v>43934</v>
      </c>
      <c r="B36" t="s">
        <v>19</v>
      </c>
      <c r="C36" t="s">
        <v>21</v>
      </c>
      <c r="D36" t="s">
        <v>16</v>
      </c>
      <c r="E36" t="s">
        <v>17</v>
      </c>
      <c r="F36">
        <v>28</v>
      </c>
      <c r="G36">
        <v>1.68</v>
      </c>
      <c r="H36">
        <f>Sales_Data[[#This Row],[Quantity]]*Sales_Data[[#This Row],[UnitPrice]]</f>
        <v>47.04</v>
      </c>
    </row>
    <row r="37" spans="1:8" x14ac:dyDescent="0.3">
      <c r="A37" s="1">
        <v>43937</v>
      </c>
      <c r="B37" t="s">
        <v>6</v>
      </c>
      <c r="C37" t="s">
        <v>7</v>
      </c>
      <c r="D37" t="s">
        <v>9</v>
      </c>
      <c r="E37" t="s">
        <v>12</v>
      </c>
      <c r="F37">
        <v>48</v>
      </c>
      <c r="G37">
        <v>1.7699999999999998</v>
      </c>
      <c r="H37">
        <f>Sales_Data[[#This Row],[Quantity]]*Sales_Data[[#This Row],[UnitPrice]]</f>
        <v>84.96</v>
      </c>
    </row>
    <row r="38" spans="1:8" x14ac:dyDescent="0.3">
      <c r="A38" s="1">
        <v>43940</v>
      </c>
      <c r="B38" t="s">
        <v>6</v>
      </c>
      <c r="C38" t="s">
        <v>7</v>
      </c>
      <c r="D38" t="s">
        <v>16</v>
      </c>
      <c r="E38" t="s">
        <v>17</v>
      </c>
      <c r="F38">
        <v>134</v>
      </c>
      <c r="G38">
        <v>1.68</v>
      </c>
      <c r="H38">
        <f>Sales_Data[[#This Row],[Quantity]]*Sales_Data[[#This Row],[UnitPrice]]</f>
        <v>225.12</v>
      </c>
    </row>
    <row r="39" spans="1:8" x14ac:dyDescent="0.3">
      <c r="A39" s="1">
        <v>43943</v>
      </c>
      <c r="B39" t="s">
        <v>19</v>
      </c>
      <c r="C39" t="s">
        <v>20</v>
      </c>
      <c r="D39" t="s">
        <v>9</v>
      </c>
      <c r="E39" t="s">
        <v>12</v>
      </c>
      <c r="F39">
        <v>20</v>
      </c>
      <c r="G39">
        <v>1.77</v>
      </c>
      <c r="H39">
        <f>Sales_Data[[#This Row],[Quantity]]*Sales_Data[[#This Row],[UnitPrice]]</f>
        <v>35.4</v>
      </c>
    </row>
    <row r="40" spans="1:8" x14ac:dyDescent="0.3">
      <c r="A40" s="1">
        <v>43946</v>
      </c>
      <c r="B40" t="s">
        <v>6</v>
      </c>
      <c r="C40" t="s">
        <v>18</v>
      </c>
      <c r="D40" t="s">
        <v>9</v>
      </c>
      <c r="E40" t="s">
        <v>12</v>
      </c>
      <c r="F40">
        <v>53</v>
      </c>
      <c r="G40">
        <v>1.77</v>
      </c>
      <c r="H40">
        <f>Sales_Data[[#This Row],[Quantity]]*Sales_Data[[#This Row],[UnitPrice]]</f>
        <v>93.81</v>
      </c>
    </row>
    <row r="41" spans="1:8" x14ac:dyDescent="0.3">
      <c r="A41" s="1">
        <v>43949</v>
      </c>
      <c r="B41" t="s">
        <v>6</v>
      </c>
      <c r="C41" t="s">
        <v>18</v>
      </c>
      <c r="D41" t="s">
        <v>16</v>
      </c>
      <c r="E41" t="s">
        <v>17</v>
      </c>
      <c r="F41">
        <v>64</v>
      </c>
      <c r="G41">
        <v>1.68</v>
      </c>
      <c r="H41">
        <f>Sales_Data[[#This Row],[Quantity]]*Sales_Data[[#This Row],[UnitPrice]]</f>
        <v>107.52</v>
      </c>
    </row>
    <row r="42" spans="1:8" x14ac:dyDescent="0.3">
      <c r="A42" s="1">
        <v>43952</v>
      </c>
      <c r="B42" t="s">
        <v>19</v>
      </c>
      <c r="C42" t="s">
        <v>21</v>
      </c>
      <c r="D42" t="s">
        <v>13</v>
      </c>
      <c r="E42" t="s">
        <v>14</v>
      </c>
      <c r="F42">
        <v>63</v>
      </c>
      <c r="G42">
        <v>1.87</v>
      </c>
      <c r="H42">
        <f>Sales_Data[[#This Row],[Quantity]]*Sales_Data[[#This Row],[UnitPrice]]</f>
        <v>117.81</v>
      </c>
    </row>
    <row r="43" spans="1:8" x14ac:dyDescent="0.3">
      <c r="A43" s="1">
        <v>43955</v>
      </c>
      <c r="B43" t="s">
        <v>6</v>
      </c>
      <c r="C43" t="s">
        <v>7</v>
      </c>
      <c r="D43" t="s">
        <v>9</v>
      </c>
      <c r="E43" t="s">
        <v>11</v>
      </c>
      <c r="F43">
        <v>105</v>
      </c>
      <c r="G43">
        <v>1.8699999999999999</v>
      </c>
      <c r="H43">
        <f>Sales_Data[[#This Row],[Quantity]]*Sales_Data[[#This Row],[UnitPrice]]</f>
        <v>196.35</v>
      </c>
    </row>
    <row r="44" spans="1:8" x14ac:dyDescent="0.3">
      <c r="A44" s="1">
        <v>43958</v>
      </c>
      <c r="B44" t="s">
        <v>6</v>
      </c>
      <c r="C44" t="s">
        <v>7</v>
      </c>
      <c r="D44" t="s">
        <v>13</v>
      </c>
      <c r="E44" t="s">
        <v>15</v>
      </c>
      <c r="F44">
        <v>138</v>
      </c>
      <c r="G44">
        <v>2.8400000000000003</v>
      </c>
      <c r="H44">
        <f>Sales_Data[[#This Row],[Quantity]]*Sales_Data[[#This Row],[UnitPrice]]</f>
        <v>391.92</v>
      </c>
    </row>
    <row r="45" spans="1:8" x14ac:dyDescent="0.3">
      <c r="A45" s="1">
        <v>43961</v>
      </c>
      <c r="B45" t="s">
        <v>19</v>
      </c>
      <c r="C45" t="s">
        <v>20</v>
      </c>
      <c r="D45" t="s">
        <v>9</v>
      </c>
      <c r="E45" t="s">
        <v>12</v>
      </c>
      <c r="F45">
        <v>25</v>
      </c>
      <c r="G45">
        <v>1.77</v>
      </c>
      <c r="H45">
        <f>Sales_Data[[#This Row],[Quantity]]*Sales_Data[[#This Row],[UnitPrice]]</f>
        <v>44.25</v>
      </c>
    </row>
    <row r="46" spans="1:8" x14ac:dyDescent="0.3">
      <c r="A46" s="1">
        <v>43964</v>
      </c>
      <c r="B46" t="s">
        <v>19</v>
      </c>
      <c r="C46" t="s">
        <v>20</v>
      </c>
      <c r="D46" t="s">
        <v>22</v>
      </c>
      <c r="E46" t="s">
        <v>23</v>
      </c>
      <c r="F46">
        <v>21</v>
      </c>
      <c r="G46">
        <v>3.49</v>
      </c>
      <c r="H46">
        <f>Sales_Data[[#This Row],[Quantity]]*Sales_Data[[#This Row],[UnitPrice]]</f>
        <v>73.290000000000006</v>
      </c>
    </row>
    <row r="47" spans="1:8" x14ac:dyDescent="0.3">
      <c r="A47" s="1">
        <v>43967</v>
      </c>
      <c r="B47" t="s">
        <v>6</v>
      </c>
      <c r="C47" t="s">
        <v>18</v>
      </c>
      <c r="D47" t="s">
        <v>9</v>
      </c>
      <c r="E47" t="s">
        <v>12</v>
      </c>
      <c r="F47">
        <v>61</v>
      </c>
      <c r="G47">
        <v>1.77</v>
      </c>
      <c r="H47">
        <f>Sales_Data[[#This Row],[Quantity]]*Sales_Data[[#This Row],[UnitPrice]]</f>
        <v>107.97</v>
      </c>
    </row>
    <row r="48" spans="1:8" x14ac:dyDescent="0.3">
      <c r="A48" s="1">
        <v>43970</v>
      </c>
      <c r="B48" t="s">
        <v>6</v>
      </c>
      <c r="C48" t="s">
        <v>18</v>
      </c>
      <c r="D48" t="s">
        <v>16</v>
      </c>
      <c r="E48" t="s">
        <v>17</v>
      </c>
      <c r="F48">
        <v>49</v>
      </c>
      <c r="G48">
        <v>1.68</v>
      </c>
      <c r="H48">
        <f>Sales_Data[[#This Row],[Quantity]]*Sales_Data[[#This Row],[UnitPrice]]</f>
        <v>82.32</v>
      </c>
    </row>
    <row r="49" spans="1:8" x14ac:dyDescent="0.3">
      <c r="A49" s="1">
        <v>43973</v>
      </c>
      <c r="B49" t="s">
        <v>19</v>
      </c>
      <c r="C49" t="s">
        <v>21</v>
      </c>
      <c r="D49" t="s">
        <v>13</v>
      </c>
      <c r="E49" t="s">
        <v>14</v>
      </c>
      <c r="F49">
        <v>55</v>
      </c>
      <c r="G49">
        <v>1.8699999999999999</v>
      </c>
      <c r="H49">
        <f>Sales_Data[[#This Row],[Quantity]]*Sales_Data[[#This Row],[UnitPrice]]</f>
        <v>102.85</v>
      </c>
    </row>
    <row r="50" spans="1:8" x14ac:dyDescent="0.3">
      <c r="A50" s="1">
        <v>43976</v>
      </c>
      <c r="B50" t="s">
        <v>6</v>
      </c>
      <c r="C50" t="s">
        <v>7</v>
      </c>
      <c r="D50" t="s">
        <v>13</v>
      </c>
      <c r="E50" t="s">
        <v>8</v>
      </c>
      <c r="F50">
        <v>27</v>
      </c>
      <c r="G50">
        <v>2.1800000000000002</v>
      </c>
      <c r="H50">
        <f>Sales_Data[[#This Row],[Quantity]]*Sales_Data[[#This Row],[UnitPrice]]</f>
        <v>58.860000000000007</v>
      </c>
    </row>
    <row r="51" spans="1:8" x14ac:dyDescent="0.3">
      <c r="A51" s="1">
        <v>43979</v>
      </c>
      <c r="B51" t="s">
        <v>6</v>
      </c>
      <c r="C51" t="s">
        <v>7</v>
      </c>
      <c r="D51" t="s">
        <v>9</v>
      </c>
      <c r="E51" t="s">
        <v>12</v>
      </c>
      <c r="F51">
        <v>58</v>
      </c>
      <c r="G51">
        <v>1.77</v>
      </c>
      <c r="H51">
        <f>Sales_Data[[#This Row],[Quantity]]*Sales_Data[[#This Row],[UnitPrice]]</f>
        <v>102.66</v>
      </c>
    </row>
    <row r="52" spans="1:8" x14ac:dyDescent="0.3">
      <c r="A52" s="1">
        <v>43982</v>
      </c>
      <c r="B52" t="s">
        <v>6</v>
      </c>
      <c r="C52" t="s">
        <v>7</v>
      </c>
      <c r="D52" t="s">
        <v>22</v>
      </c>
      <c r="E52" t="s">
        <v>23</v>
      </c>
      <c r="F52">
        <v>33</v>
      </c>
      <c r="G52">
        <v>3.49</v>
      </c>
      <c r="H52">
        <f>Sales_Data[[#This Row],[Quantity]]*Sales_Data[[#This Row],[UnitPrice]]</f>
        <v>115.17</v>
      </c>
    </row>
    <row r="53" spans="1:8" x14ac:dyDescent="0.3">
      <c r="A53" s="1">
        <v>43985</v>
      </c>
      <c r="B53" t="s">
        <v>19</v>
      </c>
      <c r="C53" t="s">
        <v>20</v>
      </c>
      <c r="D53" t="s">
        <v>13</v>
      </c>
      <c r="E53" t="s">
        <v>15</v>
      </c>
      <c r="F53">
        <v>288</v>
      </c>
      <c r="G53">
        <v>2.84</v>
      </c>
      <c r="H53">
        <f>Sales_Data[[#This Row],[Quantity]]*Sales_Data[[#This Row],[UnitPrice]]</f>
        <v>817.92</v>
      </c>
    </row>
    <row r="54" spans="1:8" x14ac:dyDescent="0.3">
      <c r="A54" s="1">
        <v>43988</v>
      </c>
      <c r="B54" t="s">
        <v>6</v>
      </c>
      <c r="C54" t="s">
        <v>18</v>
      </c>
      <c r="D54" t="s">
        <v>13</v>
      </c>
      <c r="E54" t="s">
        <v>14</v>
      </c>
      <c r="F54">
        <v>76</v>
      </c>
      <c r="G54">
        <v>1.87</v>
      </c>
      <c r="H54">
        <f>Sales_Data[[#This Row],[Quantity]]*Sales_Data[[#This Row],[UnitPrice]]</f>
        <v>142.12</v>
      </c>
    </row>
    <row r="55" spans="1:8" x14ac:dyDescent="0.3">
      <c r="A55" s="1">
        <v>43991</v>
      </c>
      <c r="B55" t="s">
        <v>19</v>
      </c>
      <c r="C55" t="s">
        <v>21</v>
      </c>
      <c r="D55" t="s">
        <v>9</v>
      </c>
      <c r="E55" t="s">
        <v>12</v>
      </c>
      <c r="F55">
        <v>42</v>
      </c>
      <c r="G55">
        <v>1.77</v>
      </c>
      <c r="H55">
        <f>Sales_Data[[#This Row],[Quantity]]*Sales_Data[[#This Row],[UnitPrice]]</f>
        <v>74.34</v>
      </c>
    </row>
    <row r="56" spans="1:8" x14ac:dyDescent="0.3">
      <c r="A56" s="1">
        <v>43994</v>
      </c>
      <c r="B56" t="s">
        <v>19</v>
      </c>
      <c r="C56" t="s">
        <v>21</v>
      </c>
      <c r="D56" t="s">
        <v>22</v>
      </c>
      <c r="E56" t="s">
        <v>23</v>
      </c>
      <c r="F56">
        <v>20</v>
      </c>
      <c r="G56">
        <v>3.4899999999999998</v>
      </c>
      <c r="H56">
        <f>Sales_Data[[#This Row],[Quantity]]*Sales_Data[[#This Row],[UnitPrice]]</f>
        <v>69.8</v>
      </c>
    </row>
    <row r="57" spans="1:8" x14ac:dyDescent="0.3">
      <c r="A57" s="1">
        <v>43997</v>
      </c>
      <c r="B57" t="s">
        <v>6</v>
      </c>
      <c r="C57" t="s">
        <v>7</v>
      </c>
      <c r="D57" t="s">
        <v>9</v>
      </c>
      <c r="E57" t="s">
        <v>12</v>
      </c>
      <c r="F57">
        <v>75</v>
      </c>
      <c r="G57">
        <v>1.77</v>
      </c>
      <c r="H57">
        <f>Sales_Data[[#This Row],[Quantity]]*Sales_Data[[#This Row],[UnitPrice]]</f>
        <v>132.75</v>
      </c>
    </row>
    <row r="58" spans="1:8" x14ac:dyDescent="0.3">
      <c r="A58" s="1">
        <v>44000</v>
      </c>
      <c r="B58" t="s">
        <v>6</v>
      </c>
      <c r="C58" t="s">
        <v>7</v>
      </c>
      <c r="D58" t="s">
        <v>22</v>
      </c>
      <c r="E58" t="s">
        <v>23</v>
      </c>
      <c r="F58">
        <v>38</v>
      </c>
      <c r="G58">
        <v>3.49</v>
      </c>
      <c r="H58">
        <f>Sales_Data[[#This Row],[Quantity]]*Sales_Data[[#This Row],[UnitPrice]]</f>
        <v>132.62</v>
      </c>
    </row>
    <row r="59" spans="1:8" x14ac:dyDescent="0.3">
      <c r="A59" s="1">
        <v>44003</v>
      </c>
      <c r="B59" t="s">
        <v>19</v>
      </c>
      <c r="C59" t="s">
        <v>20</v>
      </c>
      <c r="D59" t="s">
        <v>9</v>
      </c>
      <c r="E59" t="s">
        <v>12</v>
      </c>
      <c r="F59">
        <v>306</v>
      </c>
      <c r="G59">
        <v>1.77</v>
      </c>
      <c r="H59">
        <f>Sales_Data[[#This Row],[Quantity]]*Sales_Data[[#This Row],[UnitPrice]]</f>
        <v>541.62</v>
      </c>
    </row>
    <row r="60" spans="1:8" x14ac:dyDescent="0.3">
      <c r="A60" s="1">
        <v>44006</v>
      </c>
      <c r="B60" t="s">
        <v>19</v>
      </c>
      <c r="C60" t="s">
        <v>20</v>
      </c>
      <c r="D60" t="s">
        <v>16</v>
      </c>
      <c r="E60" t="s">
        <v>17</v>
      </c>
      <c r="F60">
        <v>28</v>
      </c>
      <c r="G60">
        <v>1.68</v>
      </c>
      <c r="H60">
        <f>Sales_Data[[#This Row],[Quantity]]*Sales_Data[[#This Row],[UnitPrice]]</f>
        <v>47.04</v>
      </c>
    </row>
    <row r="61" spans="1:8" x14ac:dyDescent="0.3">
      <c r="A61" s="1">
        <v>44009</v>
      </c>
      <c r="B61" t="s">
        <v>6</v>
      </c>
      <c r="C61" t="s">
        <v>18</v>
      </c>
      <c r="D61" t="s">
        <v>9</v>
      </c>
      <c r="E61" t="s">
        <v>11</v>
      </c>
      <c r="F61">
        <v>110</v>
      </c>
      <c r="G61">
        <v>1.8699999999999999</v>
      </c>
      <c r="H61">
        <f>Sales_Data[[#This Row],[Quantity]]*Sales_Data[[#This Row],[UnitPrice]]</f>
        <v>205.7</v>
      </c>
    </row>
    <row r="62" spans="1:8" x14ac:dyDescent="0.3">
      <c r="A62" s="1">
        <v>44012</v>
      </c>
      <c r="B62" t="s">
        <v>6</v>
      </c>
      <c r="C62" t="s">
        <v>18</v>
      </c>
      <c r="D62" t="s">
        <v>13</v>
      </c>
      <c r="E62" t="s">
        <v>15</v>
      </c>
      <c r="F62">
        <v>51</v>
      </c>
      <c r="G62">
        <v>2.84</v>
      </c>
      <c r="H62">
        <f>Sales_Data[[#This Row],[Quantity]]*Sales_Data[[#This Row],[UnitPrice]]</f>
        <v>144.84</v>
      </c>
    </row>
    <row r="63" spans="1:8" x14ac:dyDescent="0.3">
      <c r="A63" s="1">
        <v>44015</v>
      </c>
      <c r="B63" t="s">
        <v>19</v>
      </c>
      <c r="C63" t="s">
        <v>21</v>
      </c>
      <c r="D63" t="s">
        <v>9</v>
      </c>
      <c r="E63" t="s">
        <v>12</v>
      </c>
      <c r="F63">
        <v>52</v>
      </c>
      <c r="G63">
        <v>1.77</v>
      </c>
      <c r="H63">
        <f>Sales_Data[[#This Row],[Quantity]]*Sales_Data[[#This Row],[UnitPrice]]</f>
        <v>92.04</v>
      </c>
    </row>
    <row r="64" spans="1:8" x14ac:dyDescent="0.3">
      <c r="A64" s="1">
        <v>44018</v>
      </c>
      <c r="B64" t="s">
        <v>19</v>
      </c>
      <c r="C64" t="s">
        <v>21</v>
      </c>
      <c r="D64" t="s">
        <v>22</v>
      </c>
      <c r="E64" t="s">
        <v>23</v>
      </c>
      <c r="F64">
        <v>28</v>
      </c>
      <c r="G64">
        <v>3.4899999999999998</v>
      </c>
      <c r="H64">
        <f>Sales_Data[[#This Row],[Quantity]]*Sales_Data[[#This Row],[UnitPrice]]</f>
        <v>97.72</v>
      </c>
    </row>
    <row r="65" spans="1:8" x14ac:dyDescent="0.3">
      <c r="A65" s="1">
        <v>44021</v>
      </c>
      <c r="B65" t="s">
        <v>6</v>
      </c>
      <c r="C65" t="s">
        <v>7</v>
      </c>
      <c r="D65" t="s">
        <v>9</v>
      </c>
      <c r="E65" t="s">
        <v>12</v>
      </c>
      <c r="F65">
        <v>136</v>
      </c>
      <c r="G65">
        <v>1.77</v>
      </c>
      <c r="H65">
        <f>Sales_Data[[#This Row],[Quantity]]*Sales_Data[[#This Row],[UnitPrice]]</f>
        <v>240.72</v>
      </c>
    </row>
    <row r="66" spans="1:8" x14ac:dyDescent="0.3">
      <c r="A66" s="1">
        <v>44024</v>
      </c>
      <c r="B66" t="s">
        <v>6</v>
      </c>
      <c r="C66" t="s">
        <v>7</v>
      </c>
      <c r="D66" t="s">
        <v>22</v>
      </c>
      <c r="E66" t="s">
        <v>23</v>
      </c>
      <c r="F66">
        <v>42</v>
      </c>
      <c r="G66">
        <v>3.49</v>
      </c>
      <c r="H66">
        <f>Sales_Data[[#This Row],[Quantity]]*Sales_Data[[#This Row],[UnitPrice]]</f>
        <v>146.58000000000001</v>
      </c>
    </row>
    <row r="67" spans="1:8" x14ac:dyDescent="0.3">
      <c r="A67" s="1">
        <v>44027</v>
      </c>
      <c r="B67" t="s">
        <v>19</v>
      </c>
      <c r="C67" t="s">
        <v>20</v>
      </c>
      <c r="D67" t="s">
        <v>13</v>
      </c>
      <c r="E67" t="s">
        <v>14</v>
      </c>
      <c r="F67">
        <v>75</v>
      </c>
      <c r="G67">
        <v>1.87</v>
      </c>
      <c r="H67">
        <f>Sales_Data[[#This Row],[Quantity]]*Sales_Data[[#This Row],[UnitPrice]]</f>
        <v>140.25</v>
      </c>
    </row>
    <row r="68" spans="1:8" x14ac:dyDescent="0.3">
      <c r="A68" s="1">
        <v>44030</v>
      </c>
      <c r="B68" t="s">
        <v>6</v>
      </c>
      <c r="C68" t="s">
        <v>18</v>
      </c>
      <c r="D68" t="s">
        <v>9</v>
      </c>
      <c r="E68" t="s">
        <v>11</v>
      </c>
      <c r="F68">
        <v>72</v>
      </c>
      <c r="G68">
        <v>1.8699999999999999</v>
      </c>
      <c r="H68">
        <f>Sales_Data[[#This Row],[Quantity]]*Sales_Data[[#This Row],[UnitPrice]]</f>
        <v>134.63999999999999</v>
      </c>
    </row>
    <row r="69" spans="1:8" x14ac:dyDescent="0.3">
      <c r="A69" s="1">
        <v>44033</v>
      </c>
      <c r="B69" t="s">
        <v>6</v>
      </c>
      <c r="C69" t="s">
        <v>18</v>
      </c>
      <c r="D69" t="s">
        <v>13</v>
      </c>
      <c r="E69" t="s">
        <v>15</v>
      </c>
      <c r="F69">
        <v>56</v>
      </c>
      <c r="G69">
        <v>2.84</v>
      </c>
      <c r="H69">
        <f>Sales_Data[[#This Row],[Quantity]]*Sales_Data[[#This Row],[UnitPrice]]</f>
        <v>159.04</v>
      </c>
    </row>
    <row r="70" spans="1:8" x14ac:dyDescent="0.3">
      <c r="A70" s="1">
        <v>44036</v>
      </c>
      <c r="B70" t="s">
        <v>19</v>
      </c>
      <c r="C70" t="s">
        <v>21</v>
      </c>
      <c r="D70" t="s">
        <v>9</v>
      </c>
      <c r="E70" t="s">
        <v>11</v>
      </c>
      <c r="F70">
        <v>51</v>
      </c>
      <c r="G70">
        <v>1.87</v>
      </c>
      <c r="H70">
        <f>Sales_Data[[#This Row],[Quantity]]*Sales_Data[[#This Row],[UnitPrice]]</f>
        <v>95.37</v>
      </c>
    </row>
    <row r="71" spans="1:8" x14ac:dyDescent="0.3">
      <c r="A71" s="1">
        <v>44039</v>
      </c>
      <c r="B71" t="s">
        <v>19</v>
      </c>
      <c r="C71" t="s">
        <v>21</v>
      </c>
      <c r="D71" t="s">
        <v>16</v>
      </c>
      <c r="E71" t="s">
        <v>17</v>
      </c>
      <c r="F71">
        <v>31</v>
      </c>
      <c r="G71">
        <v>1.68</v>
      </c>
      <c r="H71">
        <f>Sales_Data[[#This Row],[Quantity]]*Sales_Data[[#This Row],[UnitPrice]]</f>
        <v>52.08</v>
      </c>
    </row>
    <row r="72" spans="1:8" x14ac:dyDescent="0.3">
      <c r="A72" s="1">
        <v>44042</v>
      </c>
      <c r="B72" t="s">
        <v>6</v>
      </c>
      <c r="C72" t="s">
        <v>7</v>
      </c>
      <c r="D72" t="s">
        <v>9</v>
      </c>
      <c r="E72" t="s">
        <v>11</v>
      </c>
      <c r="F72">
        <v>56</v>
      </c>
      <c r="G72">
        <v>1.8699999999999999</v>
      </c>
      <c r="H72">
        <f>Sales_Data[[#This Row],[Quantity]]*Sales_Data[[#This Row],[UnitPrice]]</f>
        <v>104.72</v>
      </c>
    </row>
    <row r="73" spans="1:8" x14ac:dyDescent="0.3">
      <c r="A73" s="1">
        <v>44045</v>
      </c>
      <c r="B73" t="s">
        <v>6</v>
      </c>
      <c r="C73" t="s">
        <v>7</v>
      </c>
      <c r="D73" t="s">
        <v>13</v>
      </c>
      <c r="E73" t="s">
        <v>15</v>
      </c>
      <c r="F73">
        <v>137</v>
      </c>
      <c r="G73">
        <v>2.84</v>
      </c>
      <c r="H73">
        <f>Sales_Data[[#This Row],[Quantity]]*Sales_Data[[#This Row],[UnitPrice]]</f>
        <v>389.08</v>
      </c>
    </row>
    <row r="74" spans="1:8" x14ac:dyDescent="0.3">
      <c r="A74" s="1">
        <v>44048</v>
      </c>
      <c r="B74" t="s">
        <v>19</v>
      </c>
      <c r="C74" t="s">
        <v>20</v>
      </c>
      <c r="D74" t="s">
        <v>13</v>
      </c>
      <c r="E74" t="s">
        <v>14</v>
      </c>
      <c r="F74">
        <v>107</v>
      </c>
      <c r="G74">
        <v>1.87</v>
      </c>
      <c r="H74">
        <f>Sales_Data[[#This Row],[Quantity]]*Sales_Data[[#This Row],[UnitPrice]]</f>
        <v>200.09</v>
      </c>
    </row>
    <row r="75" spans="1:8" x14ac:dyDescent="0.3">
      <c r="A75" s="1">
        <v>44051</v>
      </c>
      <c r="B75" t="s">
        <v>6</v>
      </c>
      <c r="C75" t="s">
        <v>18</v>
      </c>
      <c r="D75" t="s">
        <v>9</v>
      </c>
      <c r="E75" t="s">
        <v>12</v>
      </c>
      <c r="F75">
        <v>24</v>
      </c>
      <c r="G75">
        <v>1.7699999999999998</v>
      </c>
      <c r="H75">
        <f>Sales_Data[[#This Row],[Quantity]]*Sales_Data[[#This Row],[UnitPrice]]</f>
        <v>42.48</v>
      </c>
    </row>
    <row r="76" spans="1:8" x14ac:dyDescent="0.3">
      <c r="A76" s="1">
        <v>44054</v>
      </c>
      <c r="B76" t="s">
        <v>6</v>
      </c>
      <c r="C76" t="s">
        <v>18</v>
      </c>
      <c r="D76" t="s">
        <v>22</v>
      </c>
      <c r="E76" t="s">
        <v>23</v>
      </c>
      <c r="F76">
        <v>30</v>
      </c>
      <c r="G76">
        <v>3.49</v>
      </c>
      <c r="H76">
        <f>Sales_Data[[#This Row],[Quantity]]*Sales_Data[[#This Row],[UnitPrice]]</f>
        <v>104.7</v>
      </c>
    </row>
    <row r="77" spans="1:8" x14ac:dyDescent="0.3">
      <c r="A77" s="1">
        <v>44057</v>
      </c>
      <c r="B77" t="s">
        <v>19</v>
      </c>
      <c r="C77" t="s">
        <v>21</v>
      </c>
      <c r="D77" t="s">
        <v>13</v>
      </c>
      <c r="E77" t="s">
        <v>14</v>
      </c>
      <c r="F77">
        <v>70</v>
      </c>
      <c r="G77">
        <v>1.87</v>
      </c>
      <c r="H77">
        <f>Sales_Data[[#This Row],[Quantity]]*Sales_Data[[#This Row],[UnitPrice]]</f>
        <v>130.9</v>
      </c>
    </row>
    <row r="78" spans="1:8" x14ac:dyDescent="0.3">
      <c r="A78" s="1">
        <v>44060</v>
      </c>
      <c r="B78" t="s">
        <v>6</v>
      </c>
      <c r="C78" t="s">
        <v>7</v>
      </c>
      <c r="D78" t="s">
        <v>13</v>
      </c>
      <c r="E78" t="s">
        <v>8</v>
      </c>
      <c r="F78">
        <v>31</v>
      </c>
      <c r="G78">
        <v>2.1800000000000002</v>
      </c>
      <c r="H78">
        <f>Sales_Data[[#This Row],[Quantity]]*Sales_Data[[#This Row],[UnitPrice]]</f>
        <v>67.58</v>
      </c>
    </row>
    <row r="79" spans="1:8" x14ac:dyDescent="0.3">
      <c r="A79" s="1">
        <v>44063</v>
      </c>
      <c r="B79" t="s">
        <v>6</v>
      </c>
      <c r="C79" t="s">
        <v>7</v>
      </c>
      <c r="D79" t="s">
        <v>9</v>
      </c>
      <c r="E79" t="s">
        <v>12</v>
      </c>
      <c r="F79">
        <v>109</v>
      </c>
      <c r="G79">
        <v>1.77</v>
      </c>
      <c r="H79">
        <f>Sales_Data[[#This Row],[Quantity]]*Sales_Data[[#This Row],[UnitPrice]]</f>
        <v>192.93</v>
      </c>
    </row>
    <row r="80" spans="1:8" x14ac:dyDescent="0.3">
      <c r="A80" s="1">
        <v>44066</v>
      </c>
      <c r="B80" t="s">
        <v>6</v>
      </c>
      <c r="C80" t="s">
        <v>7</v>
      </c>
      <c r="D80" t="s">
        <v>22</v>
      </c>
      <c r="E80" t="s">
        <v>23</v>
      </c>
      <c r="F80">
        <v>21</v>
      </c>
      <c r="G80">
        <v>3.49</v>
      </c>
      <c r="H80">
        <f>Sales_Data[[#This Row],[Quantity]]*Sales_Data[[#This Row],[UnitPrice]]</f>
        <v>73.290000000000006</v>
      </c>
    </row>
    <row r="81" spans="1:8" x14ac:dyDescent="0.3">
      <c r="A81" s="1">
        <v>44069</v>
      </c>
      <c r="B81" t="s">
        <v>19</v>
      </c>
      <c r="C81" t="s">
        <v>20</v>
      </c>
      <c r="D81" t="s">
        <v>13</v>
      </c>
      <c r="E81" t="s">
        <v>14</v>
      </c>
      <c r="F81">
        <v>80</v>
      </c>
      <c r="G81">
        <v>1.8699999999999999</v>
      </c>
      <c r="H81">
        <f>Sales_Data[[#This Row],[Quantity]]*Sales_Data[[#This Row],[UnitPrice]]</f>
        <v>149.6</v>
      </c>
    </row>
    <row r="82" spans="1:8" x14ac:dyDescent="0.3">
      <c r="A82" s="1">
        <v>44072</v>
      </c>
      <c r="B82" t="s">
        <v>6</v>
      </c>
      <c r="C82" t="s">
        <v>18</v>
      </c>
      <c r="D82" t="s">
        <v>9</v>
      </c>
      <c r="E82" t="s">
        <v>11</v>
      </c>
      <c r="F82">
        <v>75</v>
      </c>
      <c r="G82">
        <v>1.87</v>
      </c>
      <c r="H82">
        <f>Sales_Data[[#This Row],[Quantity]]*Sales_Data[[#This Row],[UnitPrice]]</f>
        <v>140.25</v>
      </c>
    </row>
    <row r="83" spans="1:8" x14ac:dyDescent="0.3">
      <c r="A83" s="1">
        <v>44075</v>
      </c>
      <c r="B83" t="s">
        <v>6</v>
      </c>
      <c r="C83" t="s">
        <v>18</v>
      </c>
      <c r="D83" t="s">
        <v>13</v>
      </c>
      <c r="E83" t="s">
        <v>15</v>
      </c>
      <c r="F83">
        <v>74</v>
      </c>
      <c r="G83">
        <v>2.84</v>
      </c>
      <c r="H83">
        <f>Sales_Data[[#This Row],[Quantity]]*Sales_Data[[#This Row],[UnitPrice]]</f>
        <v>210.16</v>
      </c>
    </row>
    <row r="84" spans="1:8" x14ac:dyDescent="0.3">
      <c r="A84" s="1">
        <v>44078</v>
      </c>
      <c r="B84" t="s">
        <v>19</v>
      </c>
      <c r="C84" t="s">
        <v>21</v>
      </c>
      <c r="D84" t="s">
        <v>9</v>
      </c>
      <c r="E84" t="s">
        <v>12</v>
      </c>
      <c r="F84">
        <v>45</v>
      </c>
      <c r="G84">
        <v>1.77</v>
      </c>
      <c r="H84">
        <f>Sales_Data[[#This Row],[Quantity]]*Sales_Data[[#This Row],[UnitPrice]]</f>
        <v>79.650000000000006</v>
      </c>
    </row>
    <row r="85" spans="1:8" x14ac:dyDescent="0.3">
      <c r="A85" s="1">
        <v>44081</v>
      </c>
      <c r="B85" t="s">
        <v>6</v>
      </c>
      <c r="C85" t="s">
        <v>7</v>
      </c>
      <c r="D85" t="s">
        <v>13</v>
      </c>
      <c r="E85" t="s">
        <v>8</v>
      </c>
      <c r="F85">
        <v>28</v>
      </c>
      <c r="G85">
        <v>2.1800000000000002</v>
      </c>
      <c r="H85">
        <f>Sales_Data[[#This Row],[Quantity]]*Sales_Data[[#This Row],[UnitPrice]]</f>
        <v>61.040000000000006</v>
      </c>
    </row>
    <row r="86" spans="1:8" x14ac:dyDescent="0.3">
      <c r="A86" s="1">
        <v>44084</v>
      </c>
      <c r="B86" t="s">
        <v>6</v>
      </c>
      <c r="C86" t="s">
        <v>7</v>
      </c>
      <c r="D86" t="s">
        <v>9</v>
      </c>
      <c r="E86" t="s">
        <v>12</v>
      </c>
      <c r="F86">
        <v>143</v>
      </c>
      <c r="G86">
        <v>1.77</v>
      </c>
      <c r="H86">
        <f>Sales_Data[[#This Row],[Quantity]]*Sales_Data[[#This Row],[UnitPrice]]</f>
        <v>253.11</v>
      </c>
    </row>
    <row r="87" spans="1:8" x14ac:dyDescent="0.3">
      <c r="A87" s="1">
        <v>44087</v>
      </c>
      <c r="B87" t="s">
        <v>6</v>
      </c>
      <c r="C87" t="s">
        <v>7</v>
      </c>
      <c r="D87" t="s">
        <v>16</v>
      </c>
      <c r="E87" t="s">
        <v>24</v>
      </c>
      <c r="F87">
        <v>27</v>
      </c>
      <c r="G87">
        <v>3.15</v>
      </c>
      <c r="H87">
        <f>Sales_Data[[#This Row],[Quantity]]*Sales_Data[[#This Row],[UnitPrice]]</f>
        <v>85.05</v>
      </c>
    </row>
    <row r="88" spans="1:8" x14ac:dyDescent="0.3">
      <c r="A88" s="1">
        <v>44090</v>
      </c>
      <c r="B88" t="s">
        <v>19</v>
      </c>
      <c r="C88" t="s">
        <v>20</v>
      </c>
      <c r="D88" t="s">
        <v>9</v>
      </c>
      <c r="E88" t="s">
        <v>12</v>
      </c>
      <c r="F88">
        <v>133</v>
      </c>
      <c r="G88">
        <v>1.77</v>
      </c>
      <c r="H88">
        <f>Sales_Data[[#This Row],[Quantity]]*Sales_Data[[#This Row],[UnitPrice]]</f>
        <v>235.41</v>
      </c>
    </row>
    <row r="89" spans="1:8" x14ac:dyDescent="0.3">
      <c r="A89" s="1">
        <v>44093</v>
      </c>
      <c r="B89" t="s">
        <v>6</v>
      </c>
      <c r="C89" t="s">
        <v>18</v>
      </c>
      <c r="D89" t="s">
        <v>13</v>
      </c>
      <c r="E89" t="s">
        <v>8</v>
      </c>
      <c r="F89">
        <v>110</v>
      </c>
      <c r="G89">
        <v>2.1800000000000002</v>
      </c>
      <c r="H89">
        <f>Sales_Data[[#This Row],[Quantity]]*Sales_Data[[#This Row],[UnitPrice]]</f>
        <v>239.8</v>
      </c>
    </row>
    <row r="90" spans="1:8" x14ac:dyDescent="0.3">
      <c r="A90" s="1">
        <v>44096</v>
      </c>
      <c r="B90" t="s">
        <v>6</v>
      </c>
      <c r="C90" t="s">
        <v>18</v>
      </c>
      <c r="D90" t="s">
        <v>13</v>
      </c>
      <c r="E90" t="s">
        <v>14</v>
      </c>
      <c r="F90">
        <v>65</v>
      </c>
      <c r="G90">
        <v>1.8699999999999999</v>
      </c>
      <c r="H90">
        <f>Sales_Data[[#This Row],[Quantity]]*Sales_Data[[#This Row],[UnitPrice]]</f>
        <v>121.55</v>
      </c>
    </row>
    <row r="91" spans="1:8" x14ac:dyDescent="0.3">
      <c r="A91" s="1">
        <v>44099</v>
      </c>
      <c r="B91" t="s">
        <v>19</v>
      </c>
      <c r="C91" t="s">
        <v>21</v>
      </c>
      <c r="D91" t="s">
        <v>9</v>
      </c>
      <c r="E91" t="s">
        <v>11</v>
      </c>
      <c r="F91">
        <v>33</v>
      </c>
      <c r="G91">
        <v>1.87</v>
      </c>
      <c r="H91">
        <f>Sales_Data[[#This Row],[Quantity]]*Sales_Data[[#This Row],[UnitPrice]]</f>
        <v>61.71</v>
      </c>
    </row>
    <row r="92" spans="1:8" x14ac:dyDescent="0.3">
      <c r="A92" s="1">
        <v>44102</v>
      </c>
      <c r="B92" t="s">
        <v>6</v>
      </c>
      <c r="C92" t="s">
        <v>7</v>
      </c>
      <c r="D92" t="s">
        <v>13</v>
      </c>
      <c r="E92" t="s">
        <v>8</v>
      </c>
      <c r="F92">
        <v>81</v>
      </c>
      <c r="G92">
        <v>2.1800000000000002</v>
      </c>
      <c r="H92">
        <f>Sales_Data[[#This Row],[Quantity]]*Sales_Data[[#This Row],[UnitPrice]]</f>
        <v>176.58</v>
      </c>
    </row>
    <row r="93" spans="1:8" x14ac:dyDescent="0.3">
      <c r="A93" s="1">
        <v>44105</v>
      </c>
      <c r="B93" t="s">
        <v>6</v>
      </c>
      <c r="C93" t="s">
        <v>7</v>
      </c>
      <c r="D93" t="s">
        <v>9</v>
      </c>
      <c r="E93" t="s">
        <v>12</v>
      </c>
      <c r="F93">
        <v>77</v>
      </c>
      <c r="G93">
        <v>1.7699999999999998</v>
      </c>
      <c r="H93">
        <f>Sales_Data[[#This Row],[Quantity]]*Sales_Data[[#This Row],[UnitPrice]]</f>
        <v>136.29</v>
      </c>
    </row>
    <row r="94" spans="1:8" x14ac:dyDescent="0.3">
      <c r="A94" s="1">
        <v>44108</v>
      </c>
      <c r="B94" t="s">
        <v>6</v>
      </c>
      <c r="C94" t="s">
        <v>7</v>
      </c>
      <c r="D94" t="s">
        <v>22</v>
      </c>
      <c r="E94" t="s">
        <v>23</v>
      </c>
      <c r="F94">
        <v>38</v>
      </c>
      <c r="G94">
        <v>3.49</v>
      </c>
      <c r="H94">
        <f>Sales_Data[[#This Row],[Quantity]]*Sales_Data[[#This Row],[UnitPrice]]</f>
        <v>132.62</v>
      </c>
    </row>
    <row r="95" spans="1:8" x14ac:dyDescent="0.3">
      <c r="A95" s="1">
        <v>44111</v>
      </c>
      <c r="B95" t="s">
        <v>19</v>
      </c>
      <c r="C95" t="s">
        <v>20</v>
      </c>
      <c r="D95" t="s">
        <v>9</v>
      </c>
      <c r="E95" t="s">
        <v>12</v>
      </c>
      <c r="F95">
        <v>40</v>
      </c>
      <c r="G95">
        <v>1.77</v>
      </c>
      <c r="H95">
        <f>Sales_Data[[#This Row],[Quantity]]*Sales_Data[[#This Row],[UnitPrice]]</f>
        <v>70.8</v>
      </c>
    </row>
    <row r="96" spans="1:8" x14ac:dyDescent="0.3">
      <c r="A96" s="1">
        <v>44114</v>
      </c>
      <c r="B96" t="s">
        <v>19</v>
      </c>
      <c r="C96" t="s">
        <v>20</v>
      </c>
      <c r="D96" t="s">
        <v>16</v>
      </c>
      <c r="E96" t="s">
        <v>17</v>
      </c>
      <c r="F96">
        <v>114</v>
      </c>
      <c r="G96">
        <v>1.6800000000000002</v>
      </c>
      <c r="H96">
        <f>Sales_Data[[#This Row],[Quantity]]*Sales_Data[[#This Row],[UnitPrice]]</f>
        <v>191.52</v>
      </c>
    </row>
    <row r="97" spans="1:8" x14ac:dyDescent="0.3">
      <c r="A97" s="1">
        <v>44117</v>
      </c>
      <c r="B97" t="s">
        <v>6</v>
      </c>
      <c r="C97" t="s">
        <v>18</v>
      </c>
      <c r="D97" t="s">
        <v>13</v>
      </c>
      <c r="E97" t="s">
        <v>8</v>
      </c>
      <c r="F97">
        <v>224</v>
      </c>
      <c r="G97">
        <v>2.1800000000000002</v>
      </c>
      <c r="H97">
        <f>Sales_Data[[#This Row],[Quantity]]*Sales_Data[[#This Row],[UnitPrice]]</f>
        <v>488.32000000000005</v>
      </c>
    </row>
    <row r="98" spans="1:8" x14ac:dyDescent="0.3">
      <c r="A98" s="1">
        <v>44120</v>
      </c>
      <c r="B98" t="s">
        <v>6</v>
      </c>
      <c r="C98" t="s">
        <v>18</v>
      </c>
      <c r="D98" t="s">
        <v>9</v>
      </c>
      <c r="E98" t="s">
        <v>12</v>
      </c>
      <c r="F98">
        <v>141</v>
      </c>
      <c r="G98">
        <v>1.77</v>
      </c>
      <c r="H98">
        <f>Sales_Data[[#This Row],[Quantity]]*Sales_Data[[#This Row],[UnitPrice]]</f>
        <v>249.57</v>
      </c>
    </row>
    <row r="99" spans="1:8" x14ac:dyDescent="0.3">
      <c r="A99" s="1">
        <v>44123</v>
      </c>
      <c r="B99" t="s">
        <v>6</v>
      </c>
      <c r="C99" t="s">
        <v>18</v>
      </c>
      <c r="D99" t="s">
        <v>22</v>
      </c>
      <c r="E99" t="s">
        <v>23</v>
      </c>
      <c r="F99">
        <v>32</v>
      </c>
      <c r="G99">
        <v>3.49</v>
      </c>
      <c r="H99">
        <f>Sales_Data[[#This Row],[Quantity]]*Sales_Data[[#This Row],[UnitPrice]]</f>
        <v>111.68</v>
      </c>
    </row>
    <row r="100" spans="1:8" x14ac:dyDescent="0.3">
      <c r="A100" s="1">
        <v>44126</v>
      </c>
      <c r="B100" t="s">
        <v>19</v>
      </c>
      <c r="C100" t="s">
        <v>21</v>
      </c>
      <c r="D100" t="s">
        <v>9</v>
      </c>
      <c r="E100" t="s">
        <v>12</v>
      </c>
      <c r="F100">
        <v>20</v>
      </c>
      <c r="G100">
        <v>1.77</v>
      </c>
      <c r="H100">
        <f>Sales_Data[[#This Row],[Quantity]]*Sales_Data[[#This Row],[UnitPrice]]</f>
        <v>35.4</v>
      </c>
    </row>
    <row r="101" spans="1:8" x14ac:dyDescent="0.3">
      <c r="A101" s="1">
        <v>44129</v>
      </c>
      <c r="B101" t="s">
        <v>6</v>
      </c>
      <c r="C101" t="s">
        <v>7</v>
      </c>
      <c r="D101" t="s">
        <v>13</v>
      </c>
      <c r="E101" t="s">
        <v>8</v>
      </c>
      <c r="F101">
        <v>40</v>
      </c>
      <c r="G101">
        <v>2.1800000000000002</v>
      </c>
      <c r="H101">
        <f>Sales_Data[[#This Row],[Quantity]]*Sales_Data[[#This Row],[UnitPrice]]</f>
        <v>87.2</v>
      </c>
    </row>
    <row r="102" spans="1:8" x14ac:dyDescent="0.3">
      <c r="A102" s="1">
        <v>44132</v>
      </c>
      <c r="B102" t="s">
        <v>6</v>
      </c>
      <c r="C102" t="s">
        <v>7</v>
      </c>
      <c r="D102" t="s">
        <v>13</v>
      </c>
      <c r="E102" t="s">
        <v>14</v>
      </c>
      <c r="F102">
        <v>49</v>
      </c>
      <c r="G102">
        <v>1.8699999999999999</v>
      </c>
      <c r="H102">
        <f>Sales_Data[[#This Row],[Quantity]]*Sales_Data[[#This Row],[UnitPrice]]</f>
        <v>91.63</v>
      </c>
    </row>
    <row r="103" spans="1:8" x14ac:dyDescent="0.3">
      <c r="A103" s="1">
        <v>44135</v>
      </c>
      <c r="B103" t="s">
        <v>6</v>
      </c>
      <c r="C103" t="s">
        <v>7</v>
      </c>
      <c r="D103" t="s">
        <v>22</v>
      </c>
      <c r="E103" t="s">
        <v>23</v>
      </c>
      <c r="F103">
        <v>46</v>
      </c>
      <c r="G103">
        <v>3.4899999999999998</v>
      </c>
      <c r="H103">
        <f>Sales_Data[[#This Row],[Quantity]]*Sales_Data[[#This Row],[UnitPrice]]</f>
        <v>160.54</v>
      </c>
    </row>
    <row r="104" spans="1:8" x14ac:dyDescent="0.3">
      <c r="A104" s="1">
        <v>44138</v>
      </c>
      <c r="B104" t="s">
        <v>19</v>
      </c>
      <c r="C104" t="s">
        <v>20</v>
      </c>
      <c r="D104" t="s">
        <v>9</v>
      </c>
      <c r="E104" t="s">
        <v>12</v>
      </c>
      <c r="F104">
        <v>39</v>
      </c>
      <c r="G104">
        <v>1.77</v>
      </c>
      <c r="H104">
        <f>Sales_Data[[#This Row],[Quantity]]*Sales_Data[[#This Row],[UnitPrice]]</f>
        <v>69.03</v>
      </c>
    </row>
    <row r="105" spans="1:8" x14ac:dyDescent="0.3">
      <c r="A105" s="1">
        <v>44141</v>
      </c>
      <c r="B105" t="s">
        <v>19</v>
      </c>
      <c r="C105" t="s">
        <v>20</v>
      </c>
      <c r="D105" t="s">
        <v>16</v>
      </c>
      <c r="E105" t="s">
        <v>17</v>
      </c>
      <c r="F105">
        <v>62</v>
      </c>
      <c r="G105">
        <v>1.68</v>
      </c>
      <c r="H105">
        <f>Sales_Data[[#This Row],[Quantity]]*Sales_Data[[#This Row],[UnitPrice]]</f>
        <v>104.16</v>
      </c>
    </row>
    <row r="106" spans="1:8" x14ac:dyDescent="0.3">
      <c r="A106" s="1">
        <v>44144</v>
      </c>
      <c r="B106" t="s">
        <v>6</v>
      </c>
      <c r="C106" t="s">
        <v>18</v>
      </c>
      <c r="D106" t="s">
        <v>9</v>
      </c>
      <c r="E106" t="s">
        <v>12</v>
      </c>
      <c r="F106">
        <v>90</v>
      </c>
      <c r="G106">
        <v>1.77</v>
      </c>
      <c r="H106">
        <f>Sales_Data[[#This Row],[Quantity]]*Sales_Data[[#This Row],[UnitPrice]]</f>
        <v>159.30000000000001</v>
      </c>
    </row>
    <row r="107" spans="1:8" x14ac:dyDescent="0.3">
      <c r="A107" s="1">
        <v>44147</v>
      </c>
      <c r="B107" t="s">
        <v>19</v>
      </c>
      <c r="C107" t="s">
        <v>21</v>
      </c>
      <c r="D107" t="s">
        <v>13</v>
      </c>
      <c r="E107" t="s">
        <v>8</v>
      </c>
      <c r="F107">
        <v>103</v>
      </c>
      <c r="G107">
        <v>2.1799999999999997</v>
      </c>
      <c r="H107">
        <f>Sales_Data[[#This Row],[Quantity]]*Sales_Data[[#This Row],[UnitPrice]]</f>
        <v>224.53999999999996</v>
      </c>
    </row>
    <row r="108" spans="1:8" x14ac:dyDescent="0.3">
      <c r="A108" s="1">
        <v>44150</v>
      </c>
      <c r="B108" t="s">
        <v>19</v>
      </c>
      <c r="C108" t="s">
        <v>21</v>
      </c>
      <c r="D108" t="s">
        <v>13</v>
      </c>
      <c r="E108" t="s">
        <v>15</v>
      </c>
      <c r="F108">
        <v>32</v>
      </c>
      <c r="G108">
        <v>2.84</v>
      </c>
      <c r="H108">
        <f>Sales_Data[[#This Row],[Quantity]]*Sales_Data[[#This Row],[UnitPrice]]</f>
        <v>90.88</v>
      </c>
    </row>
    <row r="109" spans="1:8" x14ac:dyDescent="0.3">
      <c r="A109" s="1">
        <v>44153</v>
      </c>
      <c r="B109" t="s">
        <v>6</v>
      </c>
      <c r="C109" t="s">
        <v>7</v>
      </c>
      <c r="D109" t="s">
        <v>9</v>
      </c>
      <c r="E109" t="s">
        <v>11</v>
      </c>
      <c r="F109">
        <v>66</v>
      </c>
      <c r="G109">
        <v>1.87</v>
      </c>
      <c r="H109">
        <f>Sales_Data[[#This Row],[Quantity]]*Sales_Data[[#This Row],[UnitPrice]]</f>
        <v>123.42</v>
      </c>
    </row>
    <row r="110" spans="1:8" x14ac:dyDescent="0.3">
      <c r="A110" s="1">
        <v>44156</v>
      </c>
      <c r="B110" t="s">
        <v>6</v>
      </c>
      <c r="C110" t="s">
        <v>7</v>
      </c>
      <c r="D110" t="s">
        <v>13</v>
      </c>
      <c r="E110" t="s">
        <v>15</v>
      </c>
      <c r="F110">
        <v>97</v>
      </c>
      <c r="G110">
        <v>2.8400000000000003</v>
      </c>
      <c r="H110">
        <f>Sales_Data[[#This Row],[Quantity]]*Sales_Data[[#This Row],[UnitPrice]]</f>
        <v>275.48</v>
      </c>
    </row>
    <row r="111" spans="1:8" x14ac:dyDescent="0.3">
      <c r="A111" s="1">
        <v>44159</v>
      </c>
      <c r="B111" t="s">
        <v>19</v>
      </c>
      <c r="C111" t="s">
        <v>20</v>
      </c>
      <c r="D111" t="s">
        <v>9</v>
      </c>
      <c r="E111" t="s">
        <v>12</v>
      </c>
      <c r="F111">
        <v>30</v>
      </c>
      <c r="G111">
        <v>1.77</v>
      </c>
      <c r="H111">
        <f>Sales_Data[[#This Row],[Quantity]]*Sales_Data[[#This Row],[UnitPrice]]</f>
        <v>53.1</v>
      </c>
    </row>
    <row r="112" spans="1:8" x14ac:dyDescent="0.3">
      <c r="A112" s="1">
        <v>44162</v>
      </c>
      <c r="B112" t="s">
        <v>19</v>
      </c>
      <c r="C112" t="s">
        <v>20</v>
      </c>
      <c r="D112" t="s">
        <v>16</v>
      </c>
      <c r="E112" t="s">
        <v>17</v>
      </c>
      <c r="F112">
        <v>29</v>
      </c>
      <c r="G112">
        <v>1.68</v>
      </c>
      <c r="H112">
        <f>Sales_Data[[#This Row],[Quantity]]*Sales_Data[[#This Row],[UnitPrice]]</f>
        <v>48.72</v>
      </c>
    </row>
    <row r="113" spans="1:8" x14ac:dyDescent="0.3">
      <c r="A113" s="1">
        <v>44165</v>
      </c>
      <c r="B113" t="s">
        <v>6</v>
      </c>
      <c r="C113" t="s">
        <v>18</v>
      </c>
      <c r="D113" t="s">
        <v>9</v>
      </c>
      <c r="E113" t="s">
        <v>12</v>
      </c>
      <c r="F113">
        <v>92</v>
      </c>
      <c r="G113">
        <v>1.77</v>
      </c>
      <c r="H113">
        <f>Sales_Data[[#This Row],[Quantity]]*Sales_Data[[#This Row],[UnitPrice]]</f>
        <v>162.84</v>
      </c>
    </row>
    <row r="114" spans="1:8" x14ac:dyDescent="0.3">
      <c r="A114" s="1">
        <v>44168</v>
      </c>
      <c r="B114" t="s">
        <v>19</v>
      </c>
      <c r="C114" t="s">
        <v>21</v>
      </c>
      <c r="D114" t="s">
        <v>13</v>
      </c>
      <c r="E114" t="s">
        <v>8</v>
      </c>
      <c r="F114">
        <v>139</v>
      </c>
      <c r="G114">
        <v>2.1799999999999997</v>
      </c>
      <c r="H114">
        <f>Sales_Data[[#This Row],[Quantity]]*Sales_Data[[#This Row],[UnitPrice]]</f>
        <v>303.02</v>
      </c>
    </row>
    <row r="115" spans="1:8" x14ac:dyDescent="0.3">
      <c r="A115" s="1">
        <v>44171</v>
      </c>
      <c r="B115" t="s">
        <v>19</v>
      </c>
      <c r="C115" t="s">
        <v>21</v>
      </c>
      <c r="D115" t="s">
        <v>13</v>
      </c>
      <c r="E115" t="s">
        <v>15</v>
      </c>
      <c r="F115">
        <v>29</v>
      </c>
      <c r="G115">
        <v>2.84</v>
      </c>
      <c r="H115">
        <f>Sales_Data[[#This Row],[Quantity]]*Sales_Data[[#This Row],[UnitPrice]]</f>
        <v>82.36</v>
      </c>
    </row>
    <row r="116" spans="1:8" x14ac:dyDescent="0.3">
      <c r="A116" s="1">
        <v>44174</v>
      </c>
      <c r="B116" t="s">
        <v>6</v>
      </c>
      <c r="C116" t="s">
        <v>7</v>
      </c>
      <c r="D116" t="s">
        <v>9</v>
      </c>
      <c r="E116" t="s">
        <v>10</v>
      </c>
      <c r="F116">
        <v>30</v>
      </c>
      <c r="G116">
        <v>2.27</v>
      </c>
      <c r="H116">
        <f>Sales_Data[[#This Row],[Quantity]]*Sales_Data[[#This Row],[UnitPrice]]</f>
        <v>68.099999999999994</v>
      </c>
    </row>
    <row r="117" spans="1:8" x14ac:dyDescent="0.3">
      <c r="A117" s="1">
        <v>44177</v>
      </c>
      <c r="B117" t="s">
        <v>6</v>
      </c>
      <c r="C117" t="s">
        <v>7</v>
      </c>
      <c r="D117" t="s">
        <v>13</v>
      </c>
      <c r="E117" t="s">
        <v>14</v>
      </c>
      <c r="F117">
        <v>36</v>
      </c>
      <c r="G117">
        <v>1.8699999999999999</v>
      </c>
      <c r="H117">
        <f>Sales_Data[[#This Row],[Quantity]]*Sales_Data[[#This Row],[UnitPrice]]</f>
        <v>67.319999999999993</v>
      </c>
    </row>
    <row r="118" spans="1:8" x14ac:dyDescent="0.3">
      <c r="A118" s="1">
        <v>44180</v>
      </c>
      <c r="B118" t="s">
        <v>6</v>
      </c>
      <c r="C118" t="s">
        <v>7</v>
      </c>
      <c r="D118" t="s">
        <v>22</v>
      </c>
      <c r="E118" t="s">
        <v>23</v>
      </c>
      <c r="F118">
        <v>41</v>
      </c>
      <c r="G118">
        <v>3.49</v>
      </c>
      <c r="H118">
        <f>Sales_Data[[#This Row],[Quantity]]*Sales_Data[[#This Row],[UnitPrice]]</f>
        <v>143.09</v>
      </c>
    </row>
    <row r="119" spans="1:8" x14ac:dyDescent="0.3">
      <c r="A119" s="1">
        <v>44183</v>
      </c>
      <c r="B119" t="s">
        <v>19</v>
      </c>
      <c r="C119" t="s">
        <v>20</v>
      </c>
      <c r="D119" t="s">
        <v>9</v>
      </c>
      <c r="E119" t="s">
        <v>12</v>
      </c>
      <c r="F119">
        <v>44</v>
      </c>
      <c r="G119">
        <v>1.7699999999999998</v>
      </c>
      <c r="H119">
        <f>Sales_Data[[#This Row],[Quantity]]*Sales_Data[[#This Row],[UnitPrice]]</f>
        <v>77.88</v>
      </c>
    </row>
    <row r="120" spans="1:8" x14ac:dyDescent="0.3">
      <c r="A120" s="1">
        <v>44186</v>
      </c>
      <c r="B120" t="s">
        <v>19</v>
      </c>
      <c r="C120" t="s">
        <v>20</v>
      </c>
      <c r="D120" t="s">
        <v>16</v>
      </c>
      <c r="E120" t="s">
        <v>17</v>
      </c>
      <c r="F120">
        <v>29</v>
      </c>
      <c r="G120">
        <v>1.68</v>
      </c>
      <c r="H120">
        <f>Sales_Data[[#This Row],[Quantity]]*Sales_Data[[#This Row],[UnitPrice]]</f>
        <v>48.72</v>
      </c>
    </row>
    <row r="121" spans="1:8" x14ac:dyDescent="0.3">
      <c r="A121" s="1">
        <v>44189</v>
      </c>
      <c r="B121" t="s">
        <v>6</v>
      </c>
      <c r="C121" t="s">
        <v>18</v>
      </c>
      <c r="D121" t="s">
        <v>13</v>
      </c>
      <c r="E121" t="s">
        <v>8</v>
      </c>
      <c r="F121">
        <v>237</v>
      </c>
      <c r="G121">
        <v>2.1799999999999997</v>
      </c>
      <c r="H121">
        <f>Sales_Data[[#This Row],[Quantity]]*Sales_Data[[#This Row],[UnitPrice]]</f>
        <v>516.66</v>
      </c>
    </row>
    <row r="122" spans="1:8" x14ac:dyDescent="0.3">
      <c r="A122" s="1">
        <v>44192</v>
      </c>
      <c r="B122" t="s">
        <v>6</v>
      </c>
      <c r="C122" t="s">
        <v>18</v>
      </c>
      <c r="D122" t="s">
        <v>13</v>
      </c>
      <c r="E122" t="s">
        <v>14</v>
      </c>
      <c r="F122">
        <v>65</v>
      </c>
      <c r="G122">
        <v>1.8699999999999999</v>
      </c>
      <c r="H122">
        <f>Sales_Data[[#This Row],[Quantity]]*Sales_Data[[#This Row],[UnitPrice]]</f>
        <v>121.55</v>
      </c>
    </row>
    <row r="123" spans="1:8" x14ac:dyDescent="0.3">
      <c r="A123" s="1">
        <v>44195</v>
      </c>
      <c r="B123" t="s">
        <v>19</v>
      </c>
      <c r="C123" t="s">
        <v>21</v>
      </c>
      <c r="D123" t="s">
        <v>13</v>
      </c>
      <c r="E123" t="s">
        <v>8</v>
      </c>
      <c r="F123">
        <v>83</v>
      </c>
      <c r="G123">
        <v>2.1800000000000002</v>
      </c>
      <c r="H123">
        <f>Sales_Data[[#This Row],[Quantity]]*Sales_Data[[#This Row],[UnitPrice]]</f>
        <v>180.94000000000003</v>
      </c>
    </row>
    <row r="124" spans="1:8" x14ac:dyDescent="0.3">
      <c r="A124" s="1">
        <v>44198</v>
      </c>
      <c r="B124" t="s">
        <v>6</v>
      </c>
      <c r="C124" t="s">
        <v>7</v>
      </c>
      <c r="D124" t="s">
        <v>13</v>
      </c>
      <c r="E124" t="s">
        <v>8</v>
      </c>
      <c r="F124">
        <v>32</v>
      </c>
      <c r="G124">
        <v>2.1800000000000002</v>
      </c>
      <c r="H124">
        <f>Sales_Data[[#This Row],[Quantity]]*Sales_Data[[#This Row],[UnitPrice]]</f>
        <v>69.760000000000005</v>
      </c>
    </row>
    <row r="125" spans="1:8" x14ac:dyDescent="0.3">
      <c r="A125" s="1">
        <v>44201</v>
      </c>
      <c r="B125" t="s">
        <v>6</v>
      </c>
      <c r="C125" t="s">
        <v>7</v>
      </c>
      <c r="D125" t="s">
        <v>9</v>
      </c>
      <c r="E125" t="s">
        <v>12</v>
      </c>
      <c r="F125">
        <v>63</v>
      </c>
      <c r="G125">
        <v>1.77</v>
      </c>
      <c r="H125">
        <f>Sales_Data[[#This Row],[Quantity]]*Sales_Data[[#This Row],[UnitPrice]]</f>
        <v>111.51</v>
      </c>
    </row>
    <row r="126" spans="1:8" x14ac:dyDescent="0.3">
      <c r="A126" s="1">
        <v>44204</v>
      </c>
      <c r="B126" t="s">
        <v>6</v>
      </c>
      <c r="C126" t="s">
        <v>7</v>
      </c>
      <c r="D126" t="s">
        <v>16</v>
      </c>
      <c r="E126" t="s">
        <v>24</v>
      </c>
      <c r="F126">
        <v>29</v>
      </c>
      <c r="G126">
        <v>3.15</v>
      </c>
      <c r="H126">
        <f>Sales_Data[[#This Row],[Quantity]]*Sales_Data[[#This Row],[UnitPrice]]</f>
        <v>91.35</v>
      </c>
    </row>
    <row r="127" spans="1:8" x14ac:dyDescent="0.3">
      <c r="A127" s="1">
        <v>44207</v>
      </c>
      <c r="B127" t="s">
        <v>19</v>
      </c>
      <c r="C127" t="s">
        <v>20</v>
      </c>
      <c r="D127" t="s">
        <v>9</v>
      </c>
      <c r="E127" t="s">
        <v>11</v>
      </c>
      <c r="F127">
        <v>77</v>
      </c>
      <c r="G127">
        <v>1.87</v>
      </c>
      <c r="H127">
        <f>Sales_Data[[#This Row],[Quantity]]*Sales_Data[[#This Row],[UnitPrice]]</f>
        <v>143.99</v>
      </c>
    </row>
    <row r="128" spans="1:8" x14ac:dyDescent="0.3">
      <c r="A128" s="1">
        <v>44210</v>
      </c>
      <c r="B128" t="s">
        <v>19</v>
      </c>
      <c r="C128" t="s">
        <v>20</v>
      </c>
      <c r="D128" t="s">
        <v>13</v>
      </c>
      <c r="E128" t="s">
        <v>15</v>
      </c>
      <c r="F128">
        <v>80</v>
      </c>
      <c r="G128">
        <v>2.84</v>
      </c>
      <c r="H128">
        <f>Sales_Data[[#This Row],[Quantity]]*Sales_Data[[#This Row],[UnitPrice]]</f>
        <v>227.2</v>
      </c>
    </row>
    <row r="129" spans="1:8" x14ac:dyDescent="0.3">
      <c r="A129" s="1">
        <v>44213</v>
      </c>
      <c r="B129" t="s">
        <v>6</v>
      </c>
      <c r="C129" t="s">
        <v>18</v>
      </c>
      <c r="D129" t="s">
        <v>9</v>
      </c>
      <c r="E129" t="s">
        <v>12</v>
      </c>
      <c r="F129">
        <v>102</v>
      </c>
      <c r="G129">
        <v>1.77</v>
      </c>
      <c r="H129">
        <f>Sales_Data[[#This Row],[Quantity]]*Sales_Data[[#This Row],[UnitPrice]]</f>
        <v>180.54</v>
      </c>
    </row>
    <row r="130" spans="1:8" x14ac:dyDescent="0.3">
      <c r="A130" s="1">
        <v>44216</v>
      </c>
      <c r="B130" t="s">
        <v>6</v>
      </c>
      <c r="C130" t="s">
        <v>18</v>
      </c>
      <c r="D130" t="s">
        <v>22</v>
      </c>
      <c r="E130" t="s">
        <v>23</v>
      </c>
      <c r="F130">
        <v>31</v>
      </c>
      <c r="G130">
        <v>3.4899999999999998</v>
      </c>
      <c r="H130">
        <f>Sales_Data[[#This Row],[Quantity]]*Sales_Data[[#This Row],[UnitPrice]]</f>
        <v>108.19</v>
      </c>
    </row>
    <row r="131" spans="1:8" x14ac:dyDescent="0.3">
      <c r="A131" s="1">
        <v>44219</v>
      </c>
      <c r="B131" t="s">
        <v>19</v>
      </c>
      <c r="C131" t="s">
        <v>21</v>
      </c>
      <c r="D131" t="s">
        <v>9</v>
      </c>
      <c r="E131" t="s">
        <v>12</v>
      </c>
      <c r="F131">
        <v>56</v>
      </c>
      <c r="G131">
        <v>1.77</v>
      </c>
      <c r="H131">
        <f>Sales_Data[[#This Row],[Quantity]]*Sales_Data[[#This Row],[UnitPrice]]</f>
        <v>99.12</v>
      </c>
    </row>
    <row r="132" spans="1:8" x14ac:dyDescent="0.3">
      <c r="A132" s="1">
        <v>44222</v>
      </c>
      <c r="B132" t="s">
        <v>6</v>
      </c>
      <c r="C132" t="s">
        <v>7</v>
      </c>
      <c r="D132" t="s">
        <v>13</v>
      </c>
      <c r="E132" t="s">
        <v>8</v>
      </c>
      <c r="F132">
        <v>52</v>
      </c>
      <c r="G132">
        <v>2.1800000000000002</v>
      </c>
      <c r="H132">
        <f>Sales_Data[[#This Row],[Quantity]]*Sales_Data[[#This Row],[UnitPrice]]</f>
        <v>113.36000000000001</v>
      </c>
    </row>
    <row r="133" spans="1:8" x14ac:dyDescent="0.3">
      <c r="A133" s="1">
        <v>44225</v>
      </c>
      <c r="B133" t="s">
        <v>6</v>
      </c>
      <c r="C133" t="s">
        <v>7</v>
      </c>
      <c r="D133" t="s">
        <v>9</v>
      </c>
      <c r="E133" t="s">
        <v>12</v>
      </c>
      <c r="F133">
        <v>51</v>
      </c>
      <c r="G133">
        <v>1.77</v>
      </c>
      <c r="H133">
        <f>Sales_Data[[#This Row],[Quantity]]*Sales_Data[[#This Row],[UnitPrice]]</f>
        <v>90.27</v>
      </c>
    </row>
    <row r="134" spans="1:8" x14ac:dyDescent="0.3">
      <c r="A134" s="1">
        <v>44228</v>
      </c>
      <c r="B134" t="s">
        <v>6</v>
      </c>
      <c r="C134" t="s">
        <v>7</v>
      </c>
      <c r="D134" t="s">
        <v>16</v>
      </c>
      <c r="E134" t="s">
        <v>17</v>
      </c>
      <c r="F134">
        <v>24</v>
      </c>
      <c r="G134">
        <v>1.68</v>
      </c>
      <c r="H134">
        <f>Sales_Data[[#This Row],[Quantity]]*Sales_Data[[#This Row],[UnitPrice]]</f>
        <v>40.32</v>
      </c>
    </row>
    <row r="135" spans="1:8" x14ac:dyDescent="0.3">
      <c r="A135" s="1">
        <v>44231</v>
      </c>
      <c r="B135" t="s">
        <v>19</v>
      </c>
      <c r="C135" t="s">
        <v>20</v>
      </c>
      <c r="D135" t="s">
        <v>13</v>
      </c>
      <c r="E135" t="s">
        <v>8</v>
      </c>
      <c r="F135">
        <v>58</v>
      </c>
      <c r="G135">
        <v>2.1800000000000002</v>
      </c>
      <c r="H135">
        <f>Sales_Data[[#This Row],[Quantity]]*Sales_Data[[#This Row],[UnitPrice]]</f>
        <v>126.44000000000001</v>
      </c>
    </row>
    <row r="136" spans="1:8" x14ac:dyDescent="0.3">
      <c r="A136" s="1">
        <v>44234</v>
      </c>
      <c r="B136" t="s">
        <v>19</v>
      </c>
      <c r="C136" t="s">
        <v>20</v>
      </c>
      <c r="D136" t="s">
        <v>13</v>
      </c>
      <c r="E136" t="s">
        <v>14</v>
      </c>
      <c r="F136">
        <v>34</v>
      </c>
      <c r="G136">
        <v>1.8699999999999999</v>
      </c>
      <c r="H136">
        <f>Sales_Data[[#This Row],[Quantity]]*Sales_Data[[#This Row],[UnitPrice]]</f>
        <v>63.58</v>
      </c>
    </row>
    <row r="137" spans="1:8" x14ac:dyDescent="0.3">
      <c r="A137" s="1">
        <v>44237</v>
      </c>
      <c r="B137" t="s">
        <v>6</v>
      </c>
      <c r="C137" t="s">
        <v>18</v>
      </c>
      <c r="D137" t="s">
        <v>9</v>
      </c>
      <c r="E137" t="s">
        <v>12</v>
      </c>
      <c r="F137">
        <v>34</v>
      </c>
      <c r="G137">
        <v>1.77</v>
      </c>
      <c r="H137">
        <f>Sales_Data[[#This Row],[Quantity]]*Sales_Data[[#This Row],[UnitPrice]]</f>
        <v>60.18</v>
      </c>
    </row>
    <row r="138" spans="1:8" x14ac:dyDescent="0.3">
      <c r="A138" s="1">
        <v>44240</v>
      </c>
      <c r="B138" t="s">
        <v>6</v>
      </c>
      <c r="C138" t="s">
        <v>18</v>
      </c>
      <c r="D138" t="s">
        <v>16</v>
      </c>
      <c r="E138" t="s">
        <v>17</v>
      </c>
      <c r="F138">
        <v>21</v>
      </c>
      <c r="G138">
        <v>1.6800000000000002</v>
      </c>
      <c r="H138">
        <f>Sales_Data[[#This Row],[Quantity]]*Sales_Data[[#This Row],[UnitPrice]]</f>
        <v>35.28</v>
      </c>
    </row>
    <row r="139" spans="1:8" x14ac:dyDescent="0.3">
      <c r="A139" s="1">
        <v>44243</v>
      </c>
      <c r="B139" t="s">
        <v>19</v>
      </c>
      <c r="C139" t="s">
        <v>21</v>
      </c>
      <c r="D139" t="s">
        <v>13</v>
      </c>
      <c r="E139" t="s">
        <v>15</v>
      </c>
      <c r="F139">
        <v>29</v>
      </c>
      <c r="G139">
        <v>2.84</v>
      </c>
      <c r="H139">
        <f>Sales_Data[[#This Row],[Quantity]]*Sales_Data[[#This Row],[UnitPrice]]</f>
        <v>82.36</v>
      </c>
    </row>
    <row r="140" spans="1:8" x14ac:dyDescent="0.3">
      <c r="A140" s="1">
        <v>44246</v>
      </c>
      <c r="B140" t="s">
        <v>6</v>
      </c>
      <c r="C140" t="s">
        <v>7</v>
      </c>
      <c r="D140" t="s">
        <v>9</v>
      </c>
      <c r="E140" t="s">
        <v>12</v>
      </c>
      <c r="F140">
        <v>68</v>
      </c>
      <c r="G140">
        <v>1.77</v>
      </c>
      <c r="H140">
        <f>Sales_Data[[#This Row],[Quantity]]*Sales_Data[[#This Row],[UnitPrice]]</f>
        <v>120.36</v>
      </c>
    </row>
    <row r="141" spans="1:8" x14ac:dyDescent="0.3">
      <c r="A141" s="1">
        <v>44249</v>
      </c>
      <c r="B141" t="s">
        <v>6</v>
      </c>
      <c r="C141" t="s">
        <v>7</v>
      </c>
      <c r="D141" t="s">
        <v>16</v>
      </c>
      <c r="E141" t="s">
        <v>24</v>
      </c>
      <c r="F141">
        <v>31</v>
      </c>
      <c r="G141">
        <v>3.1500000000000004</v>
      </c>
      <c r="H141">
        <f>Sales_Data[[#This Row],[Quantity]]*Sales_Data[[#This Row],[UnitPrice]]</f>
        <v>97.65</v>
      </c>
    </row>
    <row r="142" spans="1:8" x14ac:dyDescent="0.3">
      <c r="A142" s="1">
        <v>44252</v>
      </c>
      <c r="B142" t="s">
        <v>19</v>
      </c>
      <c r="C142" t="s">
        <v>20</v>
      </c>
      <c r="D142" t="s">
        <v>13</v>
      </c>
      <c r="E142" t="s">
        <v>8</v>
      </c>
      <c r="F142">
        <v>30</v>
      </c>
      <c r="G142">
        <v>2.1800000000000002</v>
      </c>
      <c r="H142">
        <f>Sales_Data[[#This Row],[Quantity]]*Sales_Data[[#This Row],[UnitPrice]]</f>
        <v>65.400000000000006</v>
      </c>
    </row>
    <row r="143" spans="1:8" x14ac:dyDescent="0.3">
      <c r="A143" s="1">
        <v>44255</v>
      </c>
      <c r="B143" t="s">
        <v>19</v>
      </c>
      <c r="C143" t="s">
        <v>20</v>
      </c>
      <c r="D143" t="s">
        <v>13</v>
      </c>
      <c r="E143" t="s">
        <v>14</v>
      </c>
      <c r="F143">
        <v>232</v>
      </c>
      <c r="G143">
        <v>1.8699999999999999</v>
      </c>
      <c r="H143">
        <f>Sales_Data[[#This Row],[Quantity]]*Sales_Data[[#This Row],[UnitPrice]]</f>
        <v>433.84</v>
      </c>
    </row>
    <row r="144" spans="1:8" x14ac:dyDescent="0.3">
      <c r="A144" s="1">
        <v>44257</v>
      </c>
      <c r="B144" t="s">
        <v>6</v>
      </c>
      <c r="C144" t="s">
        <v>18</v>
      </c>
      <c r="D144" t="s">
        <v>9</v>
      </c>
      <c r="E144" t="s">
        <v>11</v>
      </c>
      <c r="F144">
        <v>68</v>
      </c>
      <c r="G144">
        <v>1.8699999999999999</v>
      </c>
      <c r="H144">
        <f>Sales_Data[[#This Row],[Quantity]]*Sales_Data[[#This Row],[UnitPrice]]</f>
        <v>127.16</v>
      </c>
    </row>
    <row r="145" spans="1:8" x14ac:dyDescent="0.3">
      <c r="A145" s="1">
        <v>44260</v>
      </c>
      <c r="B145" t="s">
        <v>6</v>
      </c>
      <c r="C145" t="s">
        <v>18</v>
      </c>
      <c r="D145" t="s">
        <v>13</v>
      </c>
      <c r="E145" t="s">
        <v>15</v>
      </c>
      <c r="F145">
        <v>97</v>
      </c>
      <c r="G145">
        <v>2.8400000000000003</v>
      </c>
      <c r="H145">
        <f>Sales_Data[[#This Row],[Quantity]]*Sales_Data[[#This Row],[UnitPrice]]</f>
        <v>275.48</v>
      </c>
    </row>
    <row r="146" spans="1:8" x14ac:dyDescent="0.3">
      <c r="A146" s="1">
        <v>44263</v>
      </c>
      <c r="B146" t="s">
        <v>19</v>
      </c>
      <c r="C146" t="s">
        <v>21</v>
      </c>
      <c r="D146" t="s">
        <v>9</v>
      </c>
      <c r="E146" t="s">
        <v>11</v>
      </c>
      <c r="F146">
        <v>86</v>
      </c>
      <c r="G146">
        <v>1.8699999999999999</v>
      </c>
      <c r="H146">
        <f>Sales_Data[[#This Row],[Quantity]]*Sales_Data[[#This Row],[UnitPrice]]</f>
        <v>160.82</v>
      </c>
    </row>
    <row r="147" spans="1:8" x14ac:dyDescent="0.3">
      <c r="A147" s="1">
        <v>44266</v>
      </c>
      <c r="B147" t="s">
        <v>19</v>
      </c>
      <c r="C147" t="s">
        <v>21</v>
      </c>
      <c r="D147" t="s">
        <v>16</v>
      </c>
      <c r="E147" t="s">
        <v>17</v>
      </c>
      <c r="F147">
        <v>41</v>
      </c>
      <c r="G147">
        <v>1.68</v>
      </c>
      <c r="H147">
        <f>Sales_Data[[#This Row],[Quantity]]*Sales_Data[[#This Row],[UnitPrice]]</f>
        <v>68.88</v>
      </c>
    </row>
    <row r="148" spans="1:8" x14ac:dyDescent="0.3">
      <c r="A148" s="1">
        <v>44269</v>
      </c>
      <c r="B148" t="s">
        <v>6</v>
      </c>
      <c r="C148" t="s">
        <v>7</v>
      </c>
      <c r="D148" t="s">
        <v>9</v>
      </c>
      <c r="E148" t="s">
        <v>12</v>
      </c>
      <c r="F148">
        <v>93</v>
      </c>
      <c r="G148">
        <v>1.7700000000000002</v>
      </c>
      <c r="H148">
        <f>Sales_Data[[#This Row],[Quantity]]*Sales_Data[[#This Row],[UnitPrice]]</f>
        <v>164.61</v>
      </c>
    </row>
    <row r="149" spans="1:8" x14ac:dyDescent="0.3">
      <c r="A149" s="1">
        <v>44272</v>
      </c>
      <c r="B149" t="s">
        <v>6</v>
      </c>
      <c r="C149" t="s">
        <v>7</v>
      </c>
      <c r="D149" t="s">
        <v>16</v>
      </c>
      <c r="E149" t="s">
        <v>17</v>
      </c>
      <c r="F149">
        <v>47</v>
      </c>
      <c r="G149">
        <v>1.68</v>
      </c>
      <c r="H149">
        <f>Sales_Data[[#This Row],[Quantity]]*Sales_Data[[#This Row],[UnitPrice]]</f>
        <v>78.959999999999994</v>
      </c>
    </row>
    <row r="150" spans="1:8" x14ac:dyDescent="0.3">
      <c r="A150" s="1">
        <v>44275</v>
      </c>
      <c r="B150" t="s">
        <v>19</v>
      </c>
      <c r="C150" t="s">
        <v>20</v>
      </c>
      <c r="D150" t="s">
        <v>9</v>
      </c>
      <c r="E150" t="s">
        <v>12</v>
      </c>
      <c r="F150">
        <v>103</v>
      </c>
      <c r="G150">
        <v>1.77</v>
      </c>
      <c r="H150">
        <f>Sales_Data[[#This Row],[Quantity]]*Sales_Data[[#This Row],[UnitPrice]]</f>
        <v>182.31</v>
      </c>
    </row>
    <row r="151" spans="1:8" x14ac:dyDescent="0.3">
      <c r="A151" s="1">
        <v>44278</v>
      </c>
      <c r="B151" t="s">
        <v>19</v>
      </c>
      <c r="C151" t="s">
        <v>20</v>
      </c>
      <c r="D151" t="s">
        <v>16</v>
      </c>
      <c r="E151" t="s">
        <v>17</v>
      </c>
      <c r="F151">
        <v>33</v>
      </c>
      <c r="G151">
        <v>1.68</v>
      </c>
      <c r="H151">
        <f>Sales_Data[[#This Row],[Quantity]]*Sales_Data[[#This Row],[UnitPrice]]</f>
        <v>55.44</v>
      </c>
    </row>
    <row r="152" spans="1:8" x14ac:dyDescent="0.3">
      <c r="A152" s="1">
        <v>44281</v>
      </c>
      <c r="B152" t="s">
        <v>6</v>
      </c>
      <c r="C152" t="s">
        <v>18</v>
      </c>
      <c r="D152" t="s">
        <v>9</v>
      </c>
      <c r="E152" t="s">
        <v>11</v>
      </c>
      <c r="F152">
        <v>57</v>
      </c>
      <c r="G152">
        <v>1.87</v>
      </c>
      <c r="H152">
        <f>Sales_Data[[#This Row],[Quantity]]*Sales_Data[[#This Row],[UnitPrice]]</f>
        <v>106.59</v>
      </c>
    </row>
    <row r="153" spans="1:8" x14ac:dyDescent="0.3">
      <c r="A153" s="1">
        <v>44284</v>
      </c>
      <c r="B153" t="s">
        <v>6</v>
      </c>
      <c r="C153" t="s">
        <v>18</v>
      </c>
      <c r="D153" t="s">
        <v>13</v>
      </c>
      <c r="E153" t="s">
        <v>15</v>
      </c>
      <c r="F153">
        <v>65</v>
      </c>
      <c r="G153">
        <v>2.84</v>
      </c>
      <c r="H153">
        <f>Sales_Data[[#This Row],[Quantity]]*Sales_Data[[#This Row],[UnitPrice]]</f>
        <v>184.6</v>
      </c>
    </row>
    <row r="154" spans="1:8" x14ac:dyDescent="0.3">
      <c r="A154" s="1">
        <v>44287</v>
      </c>
      <c r="B154" t="s">
        <v>19</v>
      </c>
      <c r="C154" t="s">
        <v>21</v>
      </c>
      <c r="D154" t="s">
        <v>9</v>
      </c>
      <c r="E154" t="s">
        <v>12</v>
      </c>
      <c r="F154">
        <v>118</v>
      </c>
      <c r="G154">
        <v>1.77</v>
      </c>
      <c r="H154">
        <f>Sales_Data[[#This Row],[Quantity]]*Sales_Data[[#This Row],[UnitPrice]]</f>
        <v>208.86</v>
      </c>
    </row>
    <row r="155" spans="1:8" x14ac:dyDescent="0.3">
      <c r="A155" s="1">
        <v>44290</v>
      </c>
      <c r="B155" t="s">
        <v>6</v>
      </c>
      <c r="C155" t="s">
        <v>7</v>
      </c>
      <c r="D155" t="s">
        <v>13</v>
      </c>
      <c r="E155" t="s">
        <v>8</v>
      </c>
      <c r="F155">
        <v>36</v>
      </c>
      <c r="G155">
        <v>2.1800000000000002</v>
      </c>
      <c r="H155">
        <f>Sales_Data[[#This Row],[Quantity]]*Sales_Data[[#This Row],[UnitPrice]]</f>
        <v>78.48</v>
      </c>
    </row>
    <row r="156" spans="1:8" x14ac:dyDescent="0.3">
      <c r="A156" s="1">
        <v>44293</v>
      </c>
      <c r="B156" t="s">
        <v>6</v>
      </c>
      <c r="C156" t="s">
        <v>7</v>
      </c>
      <c r="D156" t="s">
        <v>13</v>
      </c>
      <c r="E156" t="s">
        <v>15</v>
      </c>
      <c r="F156">
        <v>123</v>
      </c>
      <c r="G156">
        <v>2.84</v>
      </c>
      <c r="H156">
        <f>Sales_Data[[#This Row],[Quantity]]*Sales_Data[[#This Row],[UnitPrice]]</f>
        <v>349.32</v>
      </c>
    </row>
    <row r="157" spans="1:8" x14ac:dyDescent="0.3">
      <c r="A157" s="1">
        <v>44296</v>
      </c>
      <c r="B157" t="s">
        <v>19</v>
      </c>
      <c r="C157" t="s">
        <v>20</v>
      </c>
      <c r="D157" t="s">
        <v>9</v>
      </c>
      <c r="E157" t="s">
        <v>12</v>
      </c>
      <c r="F157">
        <v>90</v>
      </c>
      <c r="G157">
        <v>1.77</v>
      </c>
      <c r="H157">
        <f>Sales_Data[[#This Row],[Quantity]]*Sales_Data[[#This Row],[UnitPrice]]</f>
        <v>159.30000000000001</v>
      </c>
    </row>
    <row r="158" spans="1:8" x14ac:dyDescent="0.3">
      <c r="A158" s="1">
        <v>44299</v>
      </c>
      <c r="B158" t="s">
        <v>19</v>
      </c>
      <c r="C158" t="s">
        <v>20</v>
      </c>
      <c r="D158" t="s">
        <v>22</v>
      </c>
      <c r="E158" t="s">
        <v>23</v>
      </c>
      <c r="F158">
        <v>21</v>
      </c>
      <c r="G158">
        <v>3.49</v>
      </c>
      <c r="H158">
        <f>Sales_Data[[#This Row],[Quantity]]*Sales_Data[[#This Row],[UnitPrice]]</f>
        <v>73.290000000000006</v>
      </c>
    </row>
    <row r="159" spans="1:8" x14ac:dyDescent="0.3">
      <c r="A159" s="1">
        <v>44302</v>
      </c>
      <c r="B159" t="s">
        <v>6</v>
      </c>
      <c r="C159" t="s">
        <v>18</v>
      </c>
      <c r="D159" t="s">
        <v>9</v>
      </c>
      <c r="E159" t="s">
        <v>12</v>
      </c>
      <c r="F159">
        <v>48</v>
      </c>
      <c r="G159">
        <v>1.7699999999999998</v>
      </c>
      <c r="H159">
        <f>Sales_Data[[#This Row],[Quantity]]*Sales_Data[[#This Row],[UnitPrice]]</f>
        <v>84.96</v>
      </c>
    </row>
    <row r="160" spans="1:8" x14ac:dyDescent="0.3">
      <c r="A160" s="1">
        <v>44305</v>
      </c>
      <c r="B160" t="s">
        <v>6</v>
      </c>
      <c r="C160" t="s">
        <v>18</v>
      </c>
      <c r="D160" t="s">
        <v>16</v>
      </c>
      <c r="E160" t="s">
        <v>17</v>
      </c>
      <c r="F160">
        <v>24</v>
      </c>
      <c r="G160">
        <v>1.68</v>
      </c>
      <c r="H160">
        <f>Sales_Data[[#This Row],[Quantity]]*Sales_Data[[#This Row],[UnitPrice]]</f>
        <v>40.32</v>
      </c>
    </row>
    <row r="161" spans="1:8" x14ac:dyDescent="0.3">
      <c r="A161" s="1">
        <v>44308</v>
      </c>
      <c r="B161" t="s">
        <v>19</v>
      </c>
      <c r="C161" t="s">
        <v>21</v>
      </c>
      <c r="D161" t="s">
        <v>13</v>
      </c>
      <c r="E161" t="s">
        <v>14</v>
      </c>
      <c r="F161">
        <v>67</v>
      </c>
      <c r="G161">
        <v>1.87</v>
      </c>
      <c r="H161">
        <f>Sales_Data[[#This Row],[Quantity]]*Sales_Data[[#This Row],[UnitPrice]]</f>
        <v>125.29</v>
      </c>
    </row>
    <row r="162" spans="1:8" x14ac:dyDescent="0.3">
      <c r="A162" s="1">
        <v>44311</v>
      </c>
      <c r="B162" t="s">
        <v>6</v>
      </c>
      <c r="C162" t="s">
        <v>7</v>
      </c>
      <c r="D162" t="s">
        <v>9</v>
      </c>
      <c r="E162" t="s">
        <v>11</v>
      </c>
      <c r="F162">
        <v>27</v>
      </c>
      <c r="G162">
        <v>1.87</v>
      </c>
      <c r="H162">
        <f>Sales_Data[[#This Row],[Quantity]]*Sales_Data[[#This Row],[UnitPrice]]</f>
        <v>50.49</v>
      </c>
    </row>
    <row r="163" spans="1:8" x14ac:dyDescent="0.3">
      <c r="A163" s="1">
        <v>44314</v>
      </c>
      <c r="B163" t="s">
        <v>6</v>
      </c>
      <c r="C163" t="s">
        <v>7</v>
      </c>
      <c r="D163" t="s">
        <v>13</v>
      </c>
      <c r="E163" t="s">
        <v>15</v>
      </c>
      <c r="F163">
        <v>129</v>
      </c>
      <c r="G163">
        <v>2.8400000000000003</v>
      </c>
      <c r="H163">
        <f>Sales_Data[[#This Row],[Quantity]]*Sales_Data[[#This Row],[UnitPrice]]</f>
        <v>366.36</v>
      </c>
    </row>
    <row r="164" spans="1:8" x14ac:dyDescent="0.3">
      <c r="A164" s="1">
        <v>44317</v>
      </c>
      <c r="B164" t="s">
        <v>19</v>
      </c>
      <c r="C164" t="s">
        <v>20</v>
      </c>
      <c r="D164" t="s">
        <v>13</v>
      </c>
      <c r="E164" t="s">
        <v>8</v>
      </c>
      <c r="F164">
        <v>77</v>
      </c>
      <c r="G164">
        <v>2.1800000000000002</v>
      </c>
      <c r="H164">
        <f>Sales_Data[[#This Row],[Quantity]]*Sales_Data[[#This Row],[UnitPrice]]</f>
        <v>167.86</v>
      </c>
    </row>
    <row r="165" spans="1:8" x14ac:dyDescent="0.3">
      <c r="A165" s="1">
        <v>44320</v>
      </c>
      <c r="B165" t="s">
        <v>19</v>
      </c>
      <c r="C165" t="s">
        <v>20</v>
      </c>
      <c r="D165" t="s">
        <v>13</v>
      </c>
      <c r="E165" t="s">
        <v>14</v>
      </c>
      <c r="F165">
        <v>58</v>
      </c>
      <c r="G165">
        <v>1.8699999999999999</v>
      </c>
      <c r="H165">
        <f>Sales_Data[[#This Row],[Quantity]]*Sales_Data[[#This Row],[UnitPrice]]</f>
        <v>108.46</v>
      </c>
    </row>
    <row r="166" spans="1:8" x14ac:dyDescent="0.3">
      <c r="A166" s="1">
        <v>44323</v>
      </c>
      <c r="B166" t="s">
        <v>6</v>
      </c>
      <c r="C166" t="s">
        <v>18</v>
      </c>
      <c r="D166" t="s">
        <v>9</v>
      </c>
      <c r="E166" t="s">
        <v>11</v>
      </c>
      <c r="F166">
        <v>47</v>
      </c>
      <c r="G166">
        <v>1.87</v>
      </c>
      <c r="H166">
        <f>Sales_Data[[#This Row],[Quantity]]*Sales_Data[[#This Row],[UnitPrice]]</f>
        <v>87.89</v>
      </c>
    </row>
    <row r="167" spans="1:8" x14ac:dyDescent="0.3">
      <c r="A167" s="1">
        <v>44326</v>
      </c>
      <c r="B167" t="s">
        <v>6</v>
      </c>
      <c r="C167" t="s">
        <v>18</v>
      </c>
      <c r="D167" t="s">
        <v>13</v>
      </c>
      <c r="E167" t="s">
        <v>15</v>
      </c>
      <c r="F167">
        <v>33</v>
      </c>
      <c r="G167">
        <v>2.84</v>
      </c>
      <c r="H167">
        <f>Sales_Data[[#This Row],[Quantity]]*Sales_Data[[#This Row],[UnitPrice]]</f>
        <v>93.72</v>
      </c>
    </row>
    <row r="168" spans="1:8" x14ac:dyDescent="0.3">
      <c r="A168" s="1">
        <v>44329</v>
      </c>
      <c r="B168" t="s">
        <v>19</v>
      </c>
      <c r="C168" t="s">
        <v>21</v>
      </c>
      <c r="D168" t="s">
        <v>13</v>
      </c>
      <c r="E168" t="s">
        <v>14</v>
      </c>
      <c r="F168">
        <v>82</v>
      </c>
      <c r="G168">
        <v>1.87</v>
      </c>
      <c r="H168">
        <f>Sales_Data[[#This Row],[Quantity]]*Sales_Data[[#This Row],[UnitPrice]]</f>
        <v>153.34</v>
      </c>
    </row>
    <row r="169" spans="1:8" x14ac:dyDescent="0.3">
      <c r="A169" s="1">
        <v>44332</v>
      </c>
      <c r="B169" t="s">
        <v>6</v>
      </c>
      <c r="C169" t="s">
        <v>7</v>
      </c>
      <c r="D169" t="s">
        <v>9</v>
      </c>
      <c r="E169" t="s">
        <v>12</v>
      </c>
      <c r="F169">
        <v>58</v>
      </c>
      <c r="G169">
        <v>1.77</v>
      </c>
      <c r="H169">
        <f>Sales_Data[[#This Row],[Quantity]]*Sales_Data[[#This Row],[UnitPrice]]</f>
        <v>102.66</v>
      </c>
    </row>
    <row r="170" spans="1:8" x14ac:dyDescent="0.3">
      <c r="A170" s="1">
        <v>44335</v>
      </c>
      <c r="B170" t="s">
        <v>6</v>
      </c>
      <c r="C170" t="s">
        <v>7</v>
      </c>
      <c r="D170" t="s">
        <v>16</v>
      </c>
      <c r="E170" t="s">
        <v>24</v>
      </c>
      <c r="F170">
        <v>30</v>
      </c>
      <c r="G170">
        <v>3.15</v>
      </c>
      <c r="H170">
        <f>Sales_Data[[#This Row],[Quantity]]*Sales_Data[[#This Row],[UnitPrice]]</f>
        <v>94.5</v>
      </c>
    </row>
    <row r="171" spans="1:8" x14ac:dyDescent="0.3">
      <c r="A171" s="1">
        <v>44338</v>
      </c>
      <c r="B171" t="s">
        <v>19</v>
      </c>
      <c r="C171" t="s">
        <v>20</v>
      </c>
      <c r="D171" t="s">
        <v>13</v>
      </c>
      <c r="E171" t="s">
        <v>14</v>
      </c>
      <c r="F171">
        <v>43</v>
      </c>
      <c r="G171">
        <v>1.8699999999999999</v>
      </c>
      <c r="H171">
        <f>Sales_Data[[#This Row],[Quantity]]*Sales_Data[[#This Row],[UnitPrice]]</f>
        <v>80.41</v>
      </c>
    </row>
    <row r="172" spans="1:8" x14ac:dyDescent="0.3">
      <c r="A172" s="1">
        <v>44341</v>
      </c>
      <c r="B172" t="s">
        <v>6</v>
      </c>
      <c r="C172" t="s">
        <v>18</v>
      </c>
      <c r="D172" t="s">
        <v>9</v>
      </c>
      <c r="E172" t="s">
        <v>12</v>
      </c>
      <c r="F172">
        <v>84</v>
      </c>
      <c r="G172">
        <v>1.77</v>
      </c>
      <c r="H172">
        <f>Sales_Data[[#This Row],[Quantity]]*Sales_Data[[#This Row],[UnitPrice]]</f>
        <v>148.68</v>
      </c>
    </row>
    <row r="173" spans="1:8" x14ac:dyDescent="0.3">
      <c r="A173" s="1">
        <v>44344</v>
      </c>
      <c r="B173" t="s">
        <v>19</v>
      </c>
      <c r="C173" t="s">
        <v>21</v>
      </c>
      <c r="D173" t="s">
        <v>13</v>
      </c>
      <c r="E173" t="s">
        <v>8</v>
      </c>
      <c r="F173">
        <v>36</v>
      </c>
      <c r="G173">
        <v>2.1800000000000002</v>
      </c>
      <c r="H173">
        <f>Sales_Data[[#This Row],[Quantity]]*Sales_Data[[#This Row],[UnitPrice]]</f>
        <v>78.48</v>
      </c>
    </row>
    <row r="174" spans="1:8" x14ac:dyDescent="0.3">
      <c r="A174" s="1">
        <v>44347</v>
      </c>
      <c r="B174" t="s">
        <v>19</v>
      </c>
      <c r="C174" t="s">
        <v>21</v>
      </c>
      <c r="D174" t="s">
        <v>13</v>
      </c>
      <c r="E174" t="s">
        <v>15</v>
      </c>
      <c r="F174">
        <v>44</v>
      </c>
      <c r="G174">
        <v>2.84</v>
      </c>
      <c r="H174">
        <f>Sales_Data[[#This Row],[Quantity]]*Sales_Data[[#This Row],[UnitPrice]]</f>
        <v>124.96</v>
      </c>
    </row>
    <row r="175" spans="1:8" x14ac:dyDescent="0.3">
      <c r="A175" s="1">
        <v>44350</v>
      </c>
      <c r="B175" t="s">
        <v>6</v>
      </c>
      <c r="C175" t="s">
        <v>7</v>
      </c>
      <c r="D175" t="s">
        <v>9</v>
      </c>
      <c r="E175" t="s">
        <v>11</v>
      </c>
      <c r="F175">
        <v>27</v>
      </c>
      <c r="G175">
        <v>1.87</v>
      </c>
      <c r="H175">
        <f>Sales_Data[[#This Row],[Quantity]]*Sales_Data[[#This Row],[UnitPrice]]</f>
        <v>50.49</v>
      </c>
    </row>
    <row r="176" spans="1:8" x14ac:dyDescent="0.3">
      <c r="A176" s="1">
        <v>44353</v>
      </c>
      <c r="B176" t="s">
        <v>6</v>
      </c>
      <c r="C176" t="s">
        <v>7</v>
      </c>
      <c r="D176" t="s">
        <v>13</v>
      </c>
      <c r="E176" t="s">
        <v>15</v>
      </c>
      <c r="F176">
        <v>120</v>
      </c>
      <c r="G176">
        <v>2.8400000000000003</v>
      </c>
      <c r="H176">
        <f>Sales_Data[[#This Row],[Quantity]]*Sales_Data[[#This Row],[UnitPrice]]</f>
        <v>340.8</v>
      </c>
    </row>
    <row r="177" spans="1:8" x14ac:dyDescent="0.3">
      <c r="A177" s="1">
        <v>44356</v>
      </c>
      <c r="B177" t="s">
        <v>6</v>
      </c>
      <c r="C177" t="s">
        <v>7</v>
      </c>
      <c r="D177" t="s">
        <v>22</v>
      </c>
      <c r="E177" t="s">
        <v>23</v>
      </c>
      <c r="F177">
        <v>26</v>
      </c>
      <c r="G177">
        <v>3.4899999999999998</v>
      </c>
      <c r="H177">
        <f>Sales_Data[[#This Row],[Quantity]]*Sales_Data[[#This Row],[UnitPrice]]</f>
        <v>90.74</v>
      </c>
    </row>
    <row r="178" spans="1:8" x14ac:dyDescent="0.3">
      <c r="A178" s="1">
        <v>44359</v>
      </c>
      <c r="B178" t="s">
        <v>19</v>
      </c>
      <c r="C178" t="s">
        <v>20</v>
      </c>
      <c r="D178" t="s">
        <v>9</v>
      </c>
      <c r="E178" t="s">
        <v>12</v>
      </c>
      <c r="F178">
        <v>73</v>
      </c>
      <c r="G178">
        <v>1.77</v>
      </c>
      <c r="H178">
        <f>Sales_Data[[#This Row],[Quantity]]*Sales_Data[[#This Row],[UnitPrice]]</f>
        <v>129.21</v>
      </c>
    </row>
    <row r="179" spans="1:8" x14ac:dyDescent="0.3">
      <c r="A179" s="1">
        <v>44362</v>
      </c>
      <c r="B179" t="s">
        <v>6</v>
      </c>
      <c r="C179" t="s">
        <v>18</v>
      </c>
      <c r="D179" t="s">
        <v>9</v>
      </c>
      <c r="E179" t="s">
        <v>11</v>
      </c>
      <c r="F179">
        <v>38</v>
      </c>
      <c r="G179">
        <v>1.87</v>
      </c>
      <c r="H179">
        <f>Sales_Data[[#This Row],[Quantity]]*Sales_Data[[#This Row],[UnitPrice]]</f>
        <v>71.06</v>
      </c>
    </row>
    <row r="180" spans="1:8" x14ac:dyDescent="0.3">
      <c r="A180" s="1">
        <v>44365</v>
      </c>
      <c r="B180" t="s">
        <v>6</v>
      </c>
      <c r="C180" t="s">
        <v>18</v>
      </c>
      <c r="D180" t="s">
        <v>13</v>
      </c>
      <c r="E180" t="s">
        <v>15</v>
      </c>
      <c r="F180">
        <v>40</v>
      </c>
      <c r="G180">
        <v>2.84</v>
      </c>
      <c r="H180">
        <f>Sales_Data[[#This Row],[Quantity]]*Sales_Data[[#This Row],[UnitPrice]]</f>
        <v>113.6</v>
      </c>
    </row>
    <row r="181" spans="1:8" x14ac:dyDescent="0.3">
      <c r="A181" s="1">
        <v>44368</v>
      </c>
      <c r="B181" t="s">
        <v>19</v>
      </c>
      <c r="C181" t="s">
        <v>21</v>
      </c>
      <c r="D181" t="s">
        <v>9</v>
      </c>
      <c r="E181" t="s">
        <v>12</v>
      </c>
      <c r="F181">
        <v>41</v>
      </c>
      <c r="G181">
        <v>1.7699999999999998</v>
      </c>
      <c r="H181">
        <f>Sales_Data[[#This Row],[Quantity]]*Sales_Data[[#This Row],[UnitPrice]]</f>
        <v>72.569999999999993</v>
      </c>
    </row>
    <row r="182" spans="1:8" x14ac:dyDescent="0.3">
      <c r="A182" s="1">
        <v>44371</v>
      </c>
      <c r="B182" t="s">
        <v>6</v>
      </c>
      <c r="C182" t="s">
        <v>7</v>
      </c>
      <c r="D182" t="s">
        <v>9</v>
      </c>
      <c r="E182" t="s">
        <v>10</v>
      </c>
      <c r="F182">
        <v>27</v>
      </c>
      <c r="G182">
        <v>2.27</v>
      </c>
      <c r="H182">
        <f>Sales_Data[[#This Row],[Quantity]]*Sales_Data[[#This Row],[UnitPrice]]</f>
        <v>61.29</v>
      </c>
    </row>
    <row r="183" spans="1:8" x14ac:dyDescent="0.3">
      <c r="A183" s="1">
        <v>44374</v>
      </c>
      <c r="B183" t="s">
        <v>6</v>
      </c>
      <c r="C183" t="s">
        <v>7</v>
      </c>
      <c r="D183" t="s">
        <v>13</v>
      </c>
      <c r="E183" t="s">
        <v>14</v>
      </c>
      <c r="F183">
        <v>38</v>
      </c>
      <c r="G183">
        <v>1.87</v>
      </c>
      <c r="H183">
        <f>Sales_Data[[#This Row],[Quantity]]*Sales_Data[[#This Row],[UnitPrice]]</f>
        <v>71.06</v>
      </c>
    </row>
    <row r="184" spans="1:8" x14ac:dyDescent="0.3">
      <c r="A184" s="1">
        <v>44377</v>
      </c>
      <c r="B184" t="s">
        <v>6</v>
      </c>
      <c r="C184" t="s">
        <v>7</v>
      </c>
      <c r="D184" t="s">
        <v>22</v>
      </c>
      <c r="E184" t="s">
        <v>23</v>
      </c>
      <c r="F184">
        <v>34</v>
      </c>
      <c r="G184">
        <v>3.4899999999999998</v>
      </c>
      <c r="H184">
        <f>Sales_Data[[#This Row],[Quantity]]*Sales_Data[[#This Row],[UnitPrice]]</f>
        <v>118.66</v>
      </c>
    </row>
    <row r="185" spans="1:8" x14ac:dyDescent="0.3">
      <c r="A185" s="1">
        <v>44380</v>
      </c>
      <c r="B185" t="s">
        <v>19</v>
      </c>
      <c r="C185" t="s">
        <v>20</v>
      </c>
      <c r="D185" t="s">
        <v>9</v>
      </c>
      <c r="E185" t="s">
        <v>11</v>
      </c>
      <c r="F185">
        <v>65</v>
      </c>
      <c r="G185">
        <v>1.8699999999999999</v>
      </c>
      <c r="H185">
        <f>Sales_Data[[#This Row],[Quantity]]*Sales_Data[[#This Row],[UnitPrice]]</f>
        <v>121.55</v>
      </c>
    </row>
    <row r="186" spans="1:8" x14ac:dyDescent="0.3">
      <c r="A186" s="1">
        <v>44383</v>
      </c>
      <c r="B186" t="s">
        <v>19</v>
      </c>
      <c r="C186" t="s">
        <v>20</v>
      </c>
      <c r="D186" t="s">
        <v>13</v>
      </c>
      <c r="E186" t="s">
        <v>15</v>
      </c>
      <c r="F186">
        <v>60</v>
      </c>
      <c r="G186">
        <v>2.8400000000000003</v>
      </c>
      <c r="H186">
        <f>Sales_Data[[#This Row],[Quantity]]*Sales_Data[[#This Row],[UnitPrice]]</f>
        <v>170.4</v>
      </c>
    </row>
    <row r="187" spans="1:8" x14ac:dyDescent="0.3">
      <c r="A187" s="1">
        <v>44386</v>
      </c>
      <c r="B187" t="s">
        <v>6</v>
      </c>
      <c r="C187" t="s">
        <v>18</v>
      </c>
      <c r="D187" t="s">
        <v>13</v>
      </c>
      <c r="E187" t="s">
        <v>8</v>
      </c>
      <c r="F187">
        <v>37</v>
      </c>
      <c r="G187">
        <v>2.1799999999999997</v>
      </c>
      <c r="H187">
        <f>Sales_Data[[#This Row],[Quantity]]*Sales_Data[[#This Row],[UnitPrice]]</f>
        <v>80.66</v>
      </c>
    </row>
    <row r="188" spans="1:8" x14ac:dyDescent="0.3">
      <c r="A188" s="1">
        <v>44389</v>
      </c>
      <c r="B188" t="s">
        <v>6</v>
      </c>
      <c r="C188" t="s">
        <v>18</v>
      </c>
      <c r="D188" t="s">
        <v>13</v>
      </c>
      <c r="E188" t="s">
        <v>14</v>
      </c>
      <c r="F188">
        <v>40</v>
      </c>
      <c r="G188">
        <v>1.8699999999999999</v>
      </c>
      <c r="H188">
        <f>Sales_Data[[#This Row],[Quantity]]*Sales_Data[[#This Row],[UnitPrice]]</f>
        <v>74.8</v>
      </c>
    </row>
    <row r="189" spans="1:8" x14ac:dyDescent="0.3">
      <c r="A189" s="1">
        <v>44392</v>
      </c>
      <c r="B189" t="s">
        <v>19</v>
      </c>
      <c r="C189" t="s">
        <v>21</v>
      </c>
      <c r="D189" t="s">
        <v>9</v>
      </c>
      <c r="E189" t="s">
        <v>11</v>
      </c>
      <c r="F189">
        <v>26</v>
      </c>
      <c r="G189">
        <v>1.8699999999999999</v>
      </c>
      <c r="H189">
        <f>Sales_Data[[#This Row],[Quantity]]*Sales_Data[[#This Row],[UnitPrice]]</f>
        <v>48.62</v>
      </c>
    </row>
    <row r="190" spans="1:8" x14ac:dyDescent="0.3">
      <c r="A190" s="1">
        <v>44395</v>
      </c>
      <c r="B190" t="s">
        <v>6</v>
      </c>
      <c r="C190" t="s">
        <v>7</v>
      </c>
      <c r="D190" t="s">
        <v>9</v>
      </c>
      <c r="E190" t="s">
        <v>10</v>
      </c>
      <c r="F190">
        <v>22</v>
      </c>
      <c r="G190">
        <v>2.27</v>
      </c>
      <c r="H190">
        <f>Sales_Data[[#This Row],[Quantity]]*Sales_Data[[#This Row],[UnitPrice]]</f>
        <v>49.94</v>
      </c>
    </row>
    <row r="191" spans="1:8" x14ac:dyDescent="0.3">
      <c r="A191" s="1">
        <v>44398</v>
      </c>
      <c r="B191" t="s">
        <v>6</v>
      </c>
      <c r="C191" t="s">
        <v>7</v>
      </c>
      <c r="D191" t="s">
        <v>13</v>
      </c>
      <c r="E191" t="s">
        <v>14</v>
      </c>
      <c r="F191">
        <v>32</v>
      </c>
      <c r="G191">
        <v>1.87</v>
      </c>
      <c r="H191">
        <f>Sales_Data[[#This Row],[Quantity]]*Sales_Data[[#This Row],[UnitPrice]]</f>
        <v>59.84</v>
      </c>
    </row>
    <row r="192" spans="1:8" x14ac:dyDescent="0.3">
      <c r="A192" s="1">
        <v>44401</v>
      </c>
      <c r="B192" t="s">
        <v>6</v>
      </c>
      <c r="C192" t="s">
        <v>7</v>
      </c>
      <c r="D192" t="s">
        <v>22</v>
      </c>
      <c r="E192" t="s">
        <v>23</v>
      </c>
      <c r="F192">
        <v>23</v>
      </c>
      <c r="G192">
        <v>3.4899999999999998</v>
      </c>
      <c r="H192">
        <f>Sales_Data[[#This Row],[Quantity]]*Sales_Data[[#This Row],[UnitPrice]]</f>
        <v>80.27</v>
      </c>
    </row>
    <row r="193" spans="1:8" x14ac:dyDescent="0.3">
      <c r="A193" s="1">
        <v>44404</v>
      </c>
      <c r="B193" t="s">
        <v>19</v>
      </c>
      <c r="C193" t="s">
        <v>20</v>
      </c>
      <c r="D193" t="s">
        <v>13</v>
      </c>
      <c r="E193" t="s">
        <v>8</v>
      </c>
      <c r="F193">
        <v>20</v>
      </c>
      <c r="G193">
        <v>2.1800000000000002</v>
      </c>
      <c r="H193">
        <f>Sales_Data[[#This Row],[Quantity]]*Sales_Data[[#This Row],[UnitPrice]]</f>
        <v>43.6</v>
      </c>
    </row>
    <row r="194" spans="1:8" x14ac:dyDescent="0.3">
      <c r="A194" s="1">
        <v>44407</v>
      </c>
      <c r="B194" t="s">
        <v>19</v>
      </c>
      <c r="C194" t="s">
        <v>20</v>
      </c>
      <c r="D194" t="s">
        <v>13</v>
      </c>
      <c r="E194" t="s">
        <v>14</v>
      </c>
      <c r="F194">
        <v>64</v>
      </c>
      <c r="G194">
        <v>1.87</v>
      </c>
      <c r="H194">
        <f>Sales_Data[[#This Row],[Quantity]]*Sales_Data[[#This Row],[UnitPrice]]</f>
        <v>119.68</v>
      </c>
    </row>
    <row r="195" spans="1:8" x14ac:dyDescent="0.3">
      <c r="A195" s="1">
        <v>44410</v>
      </c>
      <c r="B195" t="s">
        <v>6</v>
      </c>
      <c r="C195" t="s">
        <v>18</v>
      </c>
      <c r="D195" t="s">
        <v>9</v>
      </c>
      <c r="E195" t="s">
        <v>12</v>
      </c>
      <c r="F195">
        <v>71</v>
      </c>
      <c r="G195">
        <v>1.77</v>
      </c>
      <c r="H195">
        <f>Sales_Data[[#This Row],[Quantity]]*Sales_Data[[#This Row],[UnitPrice]]</f>
        <v>125.67</v>
      </c>
    </row>
    <row r="196" spans="1:8" x14ac:dyDescent="0.3">
      <c r="A196" s="1">
        <v>44413</v>
      </c>
      <c r="B196" t="s">
        <v>19</v>
      </c>
      <c r="C196" t="s">
        <v>21</v>
      </c>
      <c r="D196" t="s">
        <v>13</v>
      </c>
      <c r="E196" t="s">
        <v>8</v>
      </c>
      <c r="F196">
        <v>90</v>
      </c>
      <c r="G196">
        <v>2.1799999999999997</v>
      </c>
      <c r="H196">
        <f>Sales_Data[[#This Row],[Quantity]]*Sales_Data[[#This Row],[UnitPrice]]</f>
        <v>196.2</v>
      </c>
    </row>
    <row r="197" spans="1:8" x14ac:dyDescent="0.3">
      <c r="A197" s="1">
        <v>44416</v>
      </c>
      <c r="B197" t="s">
        <v>19</v>
      </c>
      <c r="C197" t="s">
        <v>21</v>
      </c>
      <c r="D197" t="s">
        <v>13</v>
      </c>
      <c r="E197" t="s">
        <v>15</v>
      </c>
      <c r="F197">
        <v>38</v>
      </c>
      <c r="G197">
        <v>2.84</v>
      </c>
      <c r="H197">
        <f>Sales_Data[[#This Row],[Quantity]]*Sales_Data[[#This Row],[UnitPrice]]</f>
        <v>107.91999999999999</v>
      </c>
    </row>
    <row r="198" spans="1:8" x14ac:dyDescent="0.3">
      <c r="A198" s="1">
        <v>44419</v>
      </c>
      <c r="B198" t="s">
        <v>6</v>
      </c>
      <c r="C198" t="s">
        <v>7</v>
      </c>
      <c r="D198" t="s">
        <v>9</v>
      </c>
      <c r="E198" t="s">
        <v>12</v>
      </c>
      <c r="F198">
        <v>55</v>
      </c>
      <c r="G198">
        <v>1.7699999999999998</v>
      </c>
      <c r="H198">
        <f>Sales_Data[[#This Row],[Quantity]]*Sales_Data[[#This Row],[UnitPrice]]</f>
        <v>97.35</v>
      </c>
    </row>
    <row r="199" spans="1:8" x14ac:dyDescent="0.3">
      <c r="A199" s="1">
        <v>44422</v>
      </c>
      <c r="B199" t="s">
        <v>6</v>
      </c>
      <c r="C199" t="s">
        <v>7</v>
      </c>
      <c r="D199" t="s">
        <v>16</v>
      </c>
      <c r="E199" t="s">
        <v>24</v>
      </c>
      <c r="F199">
        <v>22</v>
      </c>
      <c r="G199">
        <v>3.15</v>
      </c>
      <c r="H199">
        <f>Sales_Data[[#This Row],[Quantity]]*Sales_Data[[#This Row],[UnitPrice]]</f>
        <v>69.3</v>
      </c>
    </row>
    <row r="200" spans="1:8" x14ac:dyDescent="0.3">
      <c r="A200" s="1">
        <v>44425</v>
      </c>
      <c r="B200" t="s">
        <v>19</v>
      </c>
      <c r="C200" t="s">
        <v>20</v>
      </c>
      <c r="D200" t="s">
        <v>9</v>
      </c>
      <c r="E200" t="s">
        <v>12</v>
      </c>
      <c r="F200">
        <v>34</v>
      </c>
      <c r="G200">
        <v>1.77</v>
      </c>
      <c r="H200">
        <f>Sales_Data[[#This Row],[Quantity]]*Sales_Data[[#This Row],[UnitPrice]]</f>
        <v>60.18</v>
      </c>
    </row>
    <row r="201" spans="1:8" x14ac:dyDescent="0.3">
      <c r="A201" s="1">
        <v>44428</v>
      </c>
      <c r="B201" t="s">
        <v>6</v>
      </c>
      <c r="C201" t="s">
        <v>18</v>
      </c>
      <c r="D201" t="s">
        <v>9</v>
      </c>
      <c r="E201" t="s">
        <v>11</v>
      </c>
      <c r="F201">
        <v>39</v>
      </c>
      <c r="G201">
        <v>1.87</v>
      </c>
      <c r="H201">
        <f>Sales_Data[[#This Row],[Quantity]]*Sales_Data[[#This Row],[UnitPrice]]</f>
        <v>72.930000000000007</v>
      </c>
    </row>
    <row r="202" spans="1:8" x14ac:dyDescent="0.3">
      <c r="A202" s="1">
        <v>44431</v>
      </c>
      <c r="B202" t="s">
        <v>6</v>
      </c>
      <c r="C202" t="s">
        <v>18</v>
      </c>
      <c r="D202" t="s">
        <v>13</v>
      </c>
      <c r="E202" t="s">
        <v>15</v>
      </c>
      <c r="F202">
        <v>41</v>
      </c>
      <c r="G202">
        <v>2.84</v>
      </c>
      <c r="H202">
        <f>Sales_Data[[#This Row],[Quantity]]*Sales_Data[[#This Row],[UnitPrice]]</f>
        <v>116.44</v>
      </c>
    </row>
    <row r="203" spans="1:8" x14ac:dyDescent="0.3">
      <c r="A203" s="1">
        <v>44434</v>
      </c>
      <c r="B203" t="s">
        <v>19</v>
      </c>
      <c r="C203" t="s">
        <v>21</v>
      </c>
      <c r="D203" t="s">
        <v>9</v>
      </c>
      <c r="E203" t="s">
        <v>12</v>
      </c>
      <c r="F203">
        <v>41</v>
      </c>
      <c r="G203">
        <v>1.7699999999999998</v>
      </c>
      <c r="H203">
        <f>Sales_Data[[#This Row],[Quantity]]*Sales_Data[[#This Row],[UnitPrice]]</f>
        <v>72.569999999999993</v>
      </c>
    </row>
    <row r="204" spans="1:8" x14ac:dyDescent="0.3">
      <c r="A204" s="1">
        <v>44437</v>
      </c>
      <c r="B204" t="s">
        <v>6</v>
      </c>
      <c r="C204" t="s">
        <v>7</v>
      </c>
      <c r="D204" t="s">
        <v>13</v>
      </c>
      <c r="E204" t="s">
        <v>8</v>
      </c>
      <c r="F204">
        <v>136</v>
      </c>
      <c r="G204">
        <v>2.1800000000000002</v>
      </c>
      <c r="H204">
        <f>Sales_Data[[#This Row],[Quantity]]*Sales_Data[[#This Row],[UnitPrice]]</f>
        <v>296.48</v>
      </c>
    </row>
    <row r="205" spans="1:8" x14ac:dyDescent="0.3">
      <c r="A205" s="1">
        <v>44440</v>
      </c>
      <c r="B205" t="s">
        <v>6</v>
      </c>
      <c r="C205" t="s">
        <v>7</v>
      </c>
      <c r="D205" t="s">
        <v>9</v>
      </c>
      <c r="E205" t="s">
        <v>12</v>
      </c>
      <c r="F205">
        <v>25</v>
      </c>
      <c r="G205">
        <v>1.77</v>
      </c>
      <c r="H205">
        <f>Sales_Data[[#This Row],[Quantity]]*Sales_Data[[#This Row],[UnitPrice]]</f>
        <v>44.25</v>
      </c>
    </row>
    <row r="206" spans="1:8" x14ac:dyDescent="0.3">
      <c r="A206" s="1">
        <v>44443</v>
      </c>
      <c r="B206" t="s">
        <v>6</v>
      </c>
      <c r="C206" t="s">
        <v>7</v>
      </c>
      <c r="D206" t="s">
        <v>16</v>
      </c>
      <c r="E206" t="s">
        <v>24</v>
      </c>
      <c r="F206">
        <v>26</v>
      </c>
      <c r="G206">
        <v>3.1500000000000004</v>
      </c>
      <c r="H206">
        <f>Sales_Data[[#This Row],[Quantity]]*Sales_Data[[#This Row],[UnitPrice]]</f>
        <v>81.900000000000006</v>
      </c>
    </row>
    <row r="207" spans="1:8" x14ac:dyDescent="0.3">
      <c r="A207" s="1">
        <v>44446</v>
      </c>
      <c r="B207" t="s">
        <v>19</v>
      </c>
      <c r="C207" t="s">
        <v>20</v>
      </c>
      <c r="D207" t="s">
        <v>9</v>
      </c>
      <c r="E207" t="s">
        <v>11</v>
      </c>
      <c r="F207">
        <v>50</v>
      </c>
      <c r="G207">
        <v>1.87</v>
      </c>
      <c r="H207">
        <f>Sales_Data[[#This Row],[Quantity]]*Sales_Data[[#This Row],[UnitPrice]]</f>
        <v>93.5</v>
      </c>
    </row>
    <row r="208" spans="1:8" x14ac:dyDescent="0.3">
      <c r="A208" s="1">
        <v>44449</v>
      </c>
      <c r="B208" t="s">
        <v>19</v>
      </c>
      <c r="C208" t="s">
        <v>20</v>
      </c>
      <c r="D208" t="s">
        <v>13</v>
      </c>
      <c r="E208" t="s">
        <v>15</v>
      </c>
      <c r="F208">
        <v>79</v>
      </c>
      <c r="G208">
        <v>2.8400000000000003</v>
      </c>
      <c r="H208">
        <f>Sales_Data[[#This Row],[Quantity]]*Sales_Data[[#This Row],[UnitPrice]]</f>
        <v>224.36</v>
      </c>
    </row>
    <row r="209" spans="1:8" x14ac:dyDescent="0.3">
      <c r="A209" s="1">
        <v>44452</v>
      </c>
      <c r="B209" t="s">
        <v>6</v>
      </c>
      <c r="C209" t="s">
        <v>18</v>
      </c>
      <c r="D209" t="s">
        <v>9</v>
      </c>
      <c r="E209" t="s">
        <v>12</v>
      </c>
      <c r="F209">
        <v>30</v>
      </c>
      <c r="G209">
        <v>1.77</v>
      </c>
      <c r="H209">
        <f>Sales_Data[[#This Row],[Quantity]]*Sales_Data[[#This Row],[UnitPrice]]</f>
        <v>53.1</v>
      </c>
    </row>
    <row r="210" spans="1:8" x14ac:dyDescent="0.3">
      <c r="A210" s="1">
        <v>44455</v>
      </c>
      <c r="B210" t="s">
        <v>6</v>
      </c>
      <c r="C210" t="s">
        <v>18</v>
      </c>
      <c r="D210" t="s">
        <v>16</v>
      </c>
      <c r="E210" t="s">
        <v>17</v>
      </c>
      <c r="F210">
        <v>20</v>
      </c>
      <c r="G210">
        <v>1.6800000000000002</v>
      </c>
      <c r="H210">
        <f>Sales_Data[[#This Row],[Quantity]]*Sales_Data[[#This Row],[UnitPrice]]</f>
        <v>33.6</v>
      </c>
    </row>
    <row r="211" spans="1:8" x14ac:dyDescent="0.3">
      <c r="A211" s="1">
        <v>44458</v>
      </c>
      <c r="B211" t="s">
        <v>19</v>
      </c>
      <c r="C211" t="s">
        <v>21</v>
      </c>
      <c r="D211" t="s">
        <v>9</v>
      </c>
      <c r="E211" t="s">
        <v>12</v>
      </c>
      <c r="F211">
        <v>49</v>
      </c>
      <c r="G211">
        <v>1.77</v>
      </c>
      <c r="H211">
        <f>Sales_Data[[#This Row],[Quantity]]*Sales_Data[[#This Row],[UnitPrice]]</f>
        <v>86.73</v>
      </c>
    </row>
    <row r="212" spans="1:8" x14ac:dyDescent="0.3">
      <c r="A212" s="1">
        <v>44461</v>
      </c>
      <c r="B212" t="s">
        <v>6</v>
      </c>
      <c r="C212" t="s">
        <v>7</v>
      </c>
      <c r="D212" t="s">
        <v>13</v>
      </c>
      <c r="E212" t="s">
        <v>8</v>
      </c>
      <c r="F212">
        <v>40</v>
      </c>
      <c r="G212">
        <v>2.1800000000000002</v>
      </c>
      <c r="H212">
        <f>Sales_Data[[#This Row],[Quantity]]*Sales_Data[[#This Row],[UnitPrice]]</f>
        <v>87.2</v>
      </c>
    </row>
    <row r="213" spans="1:8" x14ac:dyDescent="0.3">
      <c r="A213" s="1">
        <v>44464</v>
      </c>
      <c r="B213" t="s">
        <v>6</v>
      </c>
      <c r="C213" t="s">
        <v>7</v>
      </c>
      <c r="D213" t="s">
        <v>9</v>
      </c>
      <c r="E213" t="s">
        <v>12</v>
      </c>
      <c r="F213">
        <v>31</v>
      </c>
      <c r="G213">
        <v>1.77</v>
      </c>
      <c r="H213">
        <f>Sales_Data[[#This Row],[Quantity]]*Sales_Data[[#This Row],[UnitPrice]]</f>
        <v>54.87</v>
      </c>
    </row>
    <row r="214" spans="1:8" x14ac:dyDescent="0.3">
      <c r="A214" s="1">
        <v>44467</v>
      </c>
      <c r="B214" t="s">
        <v>6</v>
      </c>
      <c r="C214" t="s">
        <v>7</v>
      </c>
      <c r="D214" t="s">
        <v>16</v>
      </c>
      <c r="E214" t="s">
        <v>24</v>
      </c>
      <c r="F214">
        <v>21</v>
      </c>
      <c r="G214">
        <v>3.1500000000000004</v>
      </c>
      <c r="H214">
        <f>Sales_Data[[#This Row],[Quantity]]*Sales_Data[[#This Row],[UnitPrice]]</f>
        <v>66.150000000000006</v>
      </c>
    </row>
    <row r="215" spans="1:8" x14ac:dyDescent="0.3">
      <c r="A215" s="1">
        <v>44470</v>
      </c>
      <c r="B215" t="s">
        <v>19</v>
      </c>
      <c r="C215" t="s">
        <v>20</v>
      </c>
      <c r="D215" t="s">
        <v>9</v>
      </c>
      <c r="E215" t="s">
        <v>11</v>
      </c>
      <c r="F215">
        <v>43</v>
      </c>
      <c r="G215">
        <v>1.8699999999999999</v>
      </c>
      <c r="H215">
        <f>Sales_Data[[#This Row],[Quantity]]*Sales_Data[[#This Row],[UnitPrice]]</f>
        <v>80.41</v>
      </c>
    </row>
    <row r="216" spans="1:8" x14ac:dyDescent="0.3">
      <c r="A216" s="1">
        <v>44473</v>
      </c>
      <c r="B216" t="s">
        <v>19</v>
      </c>
      <c r="C216" t="s">
        <v>20</v>
      </c>
      <c r="D216" t="s">
        <v>13</v>
      </c>
      <c r="E216" t="s">
        <v>15</v>
      </c>
      <c r="F216">
        <v>47</v>
      </c>
      <c r="G216">
        <v>2.84</v>
      </c>
      <c r="H216">
        <f>Sales_Data[[#This Row],[Quantity]]*Sales_Data[[#This Row],[UnitPrice]]</f>
        <v>133.47999999999999</v>
      </c>
    </row>
    <row r="217" spans="1:8" x14ac:dyDescent="0.3">
      <c r="A217" s="1">
        <v>44476</v>
      </c>
      <c r="B217" t="s">
        <v>6</v>
      </c>
      <c r="C217" t="s">
        <v>18</v>
      </c>
      <c r="D217" t="s">
        <v>13</v>
      </c>
      <c r="E217" t="s">
        <v>8</v>
      </c>
      <c r="F217">
        <v>175</v>
      </c>
      <c r="G217">
        <v>2.1800000000000002</v>
      </c>
      <c r="H217">
        <f>Sales_Data[[#This Row],[Quantity]]*Sales_Data[[#This Row],[UnitPrice]]</f>
        <v>381.5</v>
      </c>
    </row>
    <row r="218" spans="1:8" x14ac:dyDescent="0.3">
      <c r="A218" s="1">
        <v>44479</v>
      </c>
      <c r="B218" t="s">
        <v>6</v>
      </c>
      <c r="C218" t="s">
        <v>18</v>
      </c>
      <c r="D218" t="s">
        <v>13</v>
      </c>
      <c r="E218" t="s">
        <v>14</v>
      </c>
      <c r="F218">
        <v>23</v>
      </c>
      <c r="G218">
        <v>1.8699999999999999</v>
      </c>
      <c r="H218">
        <f>Sales_Data[[#This Row],[Quantity]]*Sales_Data[[#This Row],[UnitPrice]]</f>
        <v>43.01</v>
      </c>
    </row>
    <row r="219" spans="1:8" x14ac:dyDescent="0.3">
      <c r="A219" s="1">
        <v>44482</v>
      </c>
      <c r="B219" t="s">
        <v>19</v>
      </c>
      <c r="C219" t="s">
        <v>21</v>
      </c>
      <c r="D219" t="s">
        <v>9</v>
      </c>
      <c r="E219" t="s">
        <v>12</v>
      </c>
      <c r="F219">
        <v>40</v>
      </c>
      <c r="G219">
        <v>1.77</v>
      </c>
      <c r="H219">
        <f>Sales_Data[[#This Row],[Quantity]]*Sales_Data[[#This Row],[UnitPrice]]</f>
        <v>70.8</v>
      </c>
    </row>
    <row r="220" spans="1:8" x14ac:dyDescent="0.3">
      <c r="A220" s="1">
        <v>44485</v>
      </c>
      <c r="B220" t="s">
        <v>6</v>
      </c>
      <c r="C220" t="s">
        <v>7</v>
      </c>
      <c r="D220" t="s">
        <v>13</v>
      </c>
      <c r="E220" t="s">
        <v>8</v>
      </c>
      <c r="F220">
        <v>87</v>
      </c>
      <c r="G220">
        <v>2.1800000000000002</v>
      </c>
      <c r="H220">
        <f>Sales_Data[[#This Row],[Quantity]]*Sales_Data[[#This Row],[UnitPrice]]</f>
        <v>189.66000000000003</v>
      </c>
    </row>
    <row r="221" spans="1:8" x14ac:dyDescent="0.3">
      <c r="A221" s="1">
        <v>44488</v>
      </c>
      <c r="B221" t="s">
        <v>6</v>
      </c>
      <c r="C221" t="s">
        <v>7</v>
      </c>
      <c r="D221" t="s">
        <v>9</v>
      </c>
      <c r="E221" t="s">
        <v>12</v>
      </c>
      <c r="F221">
        <v>43</v>
      </c>
      <c r="G221">
        <v>1.77</v>
      </c>
      <c r="H221">
        <f>Sales_Data[[#This Row],[Quantity]]*Sales_Data[[#This Row],[UnitPrice]]</f>
        <v>76.11</v>
      </c>
    </row>
    <row r="222" spans="1:8" x14ac:dyDescent="0.3">
      <c r="A222" s="1">
        <v>44491</v>
      </c>
      <c r="B222" t="s">
        <v>6</v>
      </c>
      <c r="C222" t="s">
        <v>7</v>
      </c>
      <c r="D222" t="s">
        <v>22</v>
      </c>
      <c r="E222" t="s">
        <v>23</v>
      </c>
      <c r="F222">
        <v>30</v>
      </c>
      <c r="G222">
        <v>3.49</v>
      </c>
      <c r="H222">
        <f>Sales_Data[[#This Row],[Quantity]]*Sales_Data[[#This Row],[UnitPrice]]</f>
        <v>104.7</v>
      </c>
    </row>
    <row r="223" spans="1:8" x14ac:dyDescent="0.3">
      <c r="A223" s="1">
        <v>44494</v>
      </c>
      <c r="B223" t="s">
        <v>19</v>
      </c>
      <c r="C223" t="s">
        <v>20</v>
      </c>
      <c r="D223" t="s">
        <v>9</v>
      </c>
      <c r="E223" t="s">
        <v>12</v>
      </c>
      <c r="F223">
        <v>35</v>
      </c>
      <c r="G223">
        <v>1.77</v>
      </c>
      <c r="H223">
        <f>Sales_Data[[#This Row],[Quantity]]*Sales_Data[[#This Row],[UnitPrice]]</f>
        <v>61.95</v>
      </c>
    </row>
    <row r="224" spans="1:8" x14ac:dyDescent="0.3">
      <c r="A224" s="1">
        <v>44497</v>
      </c>
      <c r="B224" t="s">
        <v>6</v>
      </c>
      <c r="C224" t="s">
        <v>18</v>
      </c>
      <c r="D224" t="s">
        <v>9</v>
      </c>
      <c r="E224" t="s">
        <v>11</v>
      </c>
      <c r="F224">
        <v>57</v>
      </c>
      <c r="G224">
        <v>1.87</v>
      </c>
      <c r="H224">
        <f>Sales_Data[[#This Row],[Quantity]]*Sales_Data[[#This Row],[UnitPrice]]</f>
        <v>106.59</v>
      </c>
    </row>
    <row r="225" spans="1:8" x14ac:dyDescent="0.3">
      <c r="A225" s="1">
        <v>44500</v>
      </c>
      <c r="B225" t="s">
        <v>6</v>
      </c>
      <c r="C225" t="s">
        <v>18</v>
      </c>
      <c r="D225" t="s">
        <v>16</v>
      </c>
      <c r="E225" t="s">
        <v>17</v>
      </c>
      <c r="F225">
        <v>25</v>
      </c>
      <c r="G225">
        <v>1.68</v>
      </c>
      <c r="H225">
        <f>Sales_Data[[#This Row],[Quantity]]*Sales_Data[[#This Row],[UnitPrice]]</f>
        <v>42</v>
      </c>
    </row>
    <row r="226" spans="1:8" x14ac:dyDescent="0.3">
      <c r="A226" s="1">
        <v>44503</v>
      </c>
      <c r="B226" t="s">
        <v>19</v>
      </c>
      <c r="C226" t="s">
        <v>21</v>
      </c>
      <c r="D226" t="s">
        <v>13</v>
      </c>
      <c r="E226" t="s">
        <v>14</v>
      </c>
      <c r="F226">
        <v>24</v>
      </c>
      <c r="G226">
        <v>1.87</v>
      </c>
      <c r="H226">
        <f>Sales_Data[[#This Row],[Quantity]]*Sales_Data[[#This Row],[UnitPrice]]</f>
        <v>44.88</v>
      </c>
    </row>
    <row r="227" spans="1:8" x14ac:dyDescent="0.3">
      <c r="A227" s="1">
        <v>44506</v>
      </c>
      <c r="B227" t="s">
        <v>6</v>
      </c>
      <c r="C227" t="s">
        <v>7</v>
      </c>
      <c r="D227" t="s">
        <v>9</v>
      </c>
      <c r="E227" t="s">
        <v>11</v>
      </c>
      <c r="F227">
        <v>83</v>
      </c>
      <c r="G227">
        <v>1.87</v>
      </c>
      <c r="H227">
        <f>Sales_Data[[#This Row],[Quantity]]*Sales_Data[[#This Row],[UnitPrice]]</f>
        <v>155.21</v>
      </c>
    </row>
    <row r="228" spans="1:8" x14ac:dyDescent="0.3">
      <c r="A228" s="1">
        <v>44509</v>
      </c>
      <c r="B228" t="s">
        <v>6</v>
      </c>
      <c r="C228" t="s">
        <v>7</v>
      </c>
      <c r="D228" t="s">
        <v>13</v>
      </c>
      <c r="E228" t="s">
        <v>15</v>
      </c>
      <c r="F228">
        <v>124</v>
      </c>
      <c r="G228">
        <v>2.8400000000000003</v>
      </c>
      <c r="H228">
        <f>Sales_Data[[#This Row],[Quantity]]*Sales_Data[[#This Row],[UnitPrice]]</f>
        <v>352.16</v>
      </c>
    </row>
    <row r="229" spans="1:8" x14ac:dyDescent="0.3">
      <c r="A229" s="1">
        <v>44512</v>
      </c>
      <c r="B229" t="s">
        <v>19</v>
      </c>
      <c r="C229" t="s">
        <v>20</v>
      </c>
      <c r="D229" t="s">
        <v>9</v>
      </c>
      <c r="E229" t="s">
        <v>12</v>
      </c>
      <c r="F229">
        <v>137</v>
      </c>
      <c r="G229">
        <v>1.77</v>
      </c>
      <c r="H229">
        <f>Sales_Data[[#This Row],[Quantity]]*Sales_Data[[#This Row],[UnitPrice]]</f>
        <v>242.49</v>
      </c>
    </row>
    <row r="230" spans="1:8" x14ac:dyDescent="0.3">
      <c r="A230" s="1">
        <v>44515</v>
      </c>
      <c r="B230" t="s">
        <v>6</v>
      </c>
      <c r="C230" t="s">
        <v>18</v>
      </c>
      <c r="D230" t="s">
        <v>13</v>
      </c>
      <c r="E230" t="s">
        <v>8</v>
      </c>
      <c r="F230">
        <v>146</v>
      </c>
      <c r="G230">
        <v>2.1799999999999997</v>
      </c>
      <c r="H230">
        <f>Sales_Data[[#This Row],[Quantity]]*Sales_Data[[#This Row],[UnitPrice]]</f>
        <v>318.27999999999997</v>
      </c>
    </row>
    <row r="231" spans="1:8" x14ac:dyDescent="0.3">
      <c r="A231" s="1">
        <v>44518</v>
      </c>
      <c r="B231" t="s">
        <v>6</v>
      </c>
      <c r="C231" t="s">
        <v>18</v>
      </c>
      <c r="D231" t="s">
        <v>13</v>
      </c>
      <c r="E231" t="s">
        <v>14</v>
      </c>
      <c r="F231">
        <v>34</v>
      </c>
      <c r="G231">
        <v>1.8699999999999999</v>
      </c>
      <c r="H231">
        <f>Sales_Data[[#This Row],[Quantity]]*Sales_Data[[#This Row],[UnitPrice]]</f>
        <v>63.58</v>
      </c>
    </row>
    <row r="232" spans="1:8" x14ac:dyDescent="0.3">
      <c r="A232" s="1">
        <v>44521</v>
      </c>
      <c r="B232" t="s">
        <v>19</v>
      </c>
      <c r="C232" t="s">
        <v>21</v>
      </c>
      <c r="D232" t="s">
        <v>9</v>
      </c>
      <c r="E232" t="s">
        <v>12</v>
      </c>
      <c r="F232">
        <v>20</v>
      </c>
      <c r="G232">
        <v>1.77</v>
      </c>
      <c r="H232">
        <f>Sales_Data[[#This Row],[Quantity]]*Sales_Data[[#This Row],[UnitPrice]]</f>
        <v>35.4</v>
      </c>
    </row>
    <row r="233" spans="1:8" x14ac:dyDescent="0.3">
      <c r="A233" s="1">
        <v>44524</v>
      </c>
      <c r="B233" t="s">
        <v>6</v>
      </c>
      <c r="C233" t="s">
        <v>7</v>
      </c>
      <c r="D233" t="s">
        <v>13</v>
      </c>
      <c r="E233" t="s">
        <v>8</v>
      </c>
      <c r="F233">
        <v>139</v>
      </c>
      <c r="G233">
        <v>2.1799999999999997</v>
      </c>
      <c r="H233">
        <f>Sales_Data[[#This Row],[Quantity]]*Sales_Data[[#This Row],[UnitPrice]]</f>
        <v>303.02</v>
      </c>
    </row>
    <row r="234" spans="1:8" x14ac:dyDescent="0.3">
      <c r="A234" s="1">
        <v>44527</v>
      </c>
      <c r="B234" t="s">
        <v>6</v>
      </c>
      <c r="C234" t="s">
        <v>7</v>
      </c>
      <c r="D234" t="s">
        <v>13</v>
      </c>
      <c r="E234" t="s">
        <v>14</v>
      </c>
      <c r="F234">
        <v>211</v>
      </c>
      <c r="G234">
        <v>1.8699999999999999</v>
      </c>
      <c r="H234">
        <f>Sales_Data[[#This Row],[Quantity]]*Sales_Data[[#This Row],[UnitPrice]]</f>
        <v>394.57</v>
      </c>
    </row>
    <row r="235" spans="1:8" x14ac:dyDescent="0.3">
      <c r="A235" s="1">
        <v>44530</v>
      </c>
      <c r="B235" t="s">
        <v>6</v>
      </c>
      <c r="C235" t="s">
        <v>7</v>
      </c>
      <c r="D235" t="s">
        <v>22</v>
      </c>
      <c r="E235" t="s">
        <v>23</v>
      </c>
      <c r="F235">
        <v>20</v>
      </c>
      <c r="G235">
        <v>3.4899999999999998</v>
      </c>
      <c r="H235">
        <f>Sales_Data[[#This Row],[Quantity]]*Sales_Data[[#This Row],[UnitPrice]]</f>
        <v>69.8</v>
      </c>
    </row>
    <row r="236" spans="1:8" x14ac:dyDescent="0.3">
      <c r="A236" s="1">
        <v>44533</v>
      </c>
      <c r="B236" t="s">
        <v>19</v>
      </c>
      <c r="C236" t="s">
        <v>20</v>
      </c>
      <c r="D236" t="s">
        <v>9</v>
      </c>
      <c r="E236" t="s">
        <v>11</v>
      </c>
      <c r="F236">
        <v>42</v>
      </c>
      <c r="G236">
        <v>1.87</v>
      </c>
      <c r="H236">
        <f>Sales_Data[[#This Row],[Quantity]]*Sales_Data[[#This Row],[UnitPrice]]</f>
        <v>78.540000000000006</v>
      </c>
    </row>
    <row r="237" spans="1:8" x14ac:dyDescent="0.3">
      <c r="A237" s="1">
        <v>44536</v>
      </c>
      <c r="B237" t="s">
        <v>19</v>
      </c>
      <c r="C237" t="s">
        <v>20</v>
      </c>
      <c r="D237" t="s">
        <v>13</v>
      </c>
      <c r="E237" t="s">
        <v>15</v>
      </c>
      <c r="F237">
        <v>100</v>
      </c>
      <c r="G237">
        <v>2.84</v>
      </c>
      <c r="H237">
        <f>Sales_Data[[#This Row],[Quantity]]*Sales_Data[[#This Row],[UnitPrice]]</f>
        <v>284</v>
      </c>
    </row>
    <row r="238" spans="1:8" x14ac:dyDescent="0.3">
      <c r="A238" s="1">
        <v>44539</v>
      </c>
      <c r="B238" t="s">
        <v>6</v>
      </c>
      <c r="C238" t="s">
        <v>18</v>
      </c>
      <c r="D238" t="s">
        <v>9</v>
      </c>
      <c r="E238" t="s">
        <v>12</v>
      </c>
      <c r="F238">
        <v>38</v>
      </c>
      <c r="G238">
        <v>1.7700000000000002</v>
      </c>
      <c r="H238">
        <f>Sales_Data[[#This Row],[Quantity]]*Sales_Data[[#This Row],[UnitPrice]]</f>
        <v>67.260000000000005</v>
      </c>
    </row>
    <row r="239" spans="1:8" x14ac:dyDescent="0.3">
      <c r="A239" s="1">
        <v>44542</v>
      </c>
      <c r="B239" t="s">
        <v>6</v>
      </c>
      <c r="C239" t="s">
        <v>18</v>
      </c>
      <c r="D239" t="s">
        <v>22</v>
      </c>
      <c r="E239" t="s">
        <v>23</v>
      </c>
      <c r="F239">
        <v>25</v>
      </c>
      <c r="G239">
        <v>3.49</v>
      </c>
      <c r="H239">
        <f>Sales_Data[[#This Row],[Quantity]]*Sales_Data[[#This Row],[UnitPrice]]</f>
        <v>87.25</v>
      </c>
    </row>
    <row r="240" spans="1:8" x14ac:dyDescent="0.3">
      <c r="A240" s="1">
        <v>44545</v>
      </c>
      <c r="B240" t="s">
        <v>19</v>
      </c>
      <c r="C240" t="s">
        <v>21</v>
      </c>
      <c r="D240" t="s">
        <v>13</v>
      </c>
      <c r="E240" t="s">
        <v>14</v>
      </c>
      <c r="F240">
        <v>96</v>
      </c>
      <c r="G240">
        <v>1.87</v>
      </c>
      <c r="H240">
        <f>Sales_Data[[#This Row],[Quantity]]*Sales_Data[[#This Row],[UnitPrice]]</f>
        <v>179.52</v>
      </c>
    </row>
    <row r="241" spans="1:8" x14ac:dyDescent="0.3">
      <c r="A241" s="1">
        <v>44548</v>
      </c>
      <c r="B241" t="s">
        <v>6</v>
      </c>
      <c r="C241" t="s">
        <v>7</v>
      </c>
      <c r="D241" t="s">
        <v>13</v>
      </c>
      <c r="E241" t="s">
        <v>8</v>
      </c>
      <c r="F241">
        <v>34</v>
      </c>
      <c r="G241">
        <v>2.1800000000000002</v>
      </c>
      <c r="H241">
        <f>Sales_Data[[#This Row],[Quantity]]*Sales_Data[[#This Row],[UnitPrice]]</f>
        <v>74.12</v>
      </c>
    </row>
    <row r="242" spans="1:8" x14ac:dyDescent="0.3">
      <c r="A242" s="1">
        <v>44551</v>
      </c>
      <c r="B242" t="s">
        <v>6</v>
      </c>
      <c r="C242" t="s">
        <v>7</v>
      </c>
      <c r="D242" t="s">
        <v>13</v>
      </c>
      <c r="E242" t="s">
        <v>14</v>
      </c>
      <c r="F242">
        <v>245</v>
      </c>
      <c r="G242">
        <v>1.8699999999999999</v>
      </c>
      <c r="H242">
        <f>Sales_Data[[#This Row],[Quantity]]*Sales_Data[[#This Row],[UnitPrice]]</f>
        <v>458.15</v>
      </c>
    </row>
    <row r="243" spans="1:8" x14ac:dyDescent="0.3">
      <c r="A243" s="1">
        <v>44554</v>
      </c>
      <c r="B243" t="s">
        <v>6</v>
      </c>
      <c r="C243" t="s">
        <v>7</v>
      </c>
      <c r="D243" t="s">
        <v>22</v>
      </c>
      <c r="E243" t="s">
        <v>23</v>
      </c>
      <c r="F243">
        <v>30</v>
      </c>
      <c r="G243">
        <v>3.49</v>
      </c>
      <c r="H243">
        <f>Sales_Data[[#This Row],[Quantity]]*Sales_Data[[#This Row],[UnitPrice]]</f>
        <v>104.7</v>
      </c>
    </row>
    <row r="244" spans="1:8" x14ac:dyDescent="0.3">
      <c r="A244" s="1">
        <v>44557</v>
      </c>
      <c r="B244" t="s">
        <v>19</v>
      </c>
      <c r="C244" t="s">
        <v>20</v>
      </c>
      <c r="D244" t="s">
        <v>9</v>
      </c>
      <c r="E244" t="s">
        <v>11</v>
      </c>
      <c r="F244">
        <v>30</v>
      </c>
      <c r="G244">
        <v>1.87</v>
      </c>
      <c r="H244">
        <f>Sales_Data[[#This Row],[Quantity]]*Sales_Data[[#This Row],[UnitPrice]]</f>
        <v>56.1</v>
      </c>
    </row>
    <row r="245" spans="1:8" x14ac:dyDescent="0.3">
      <c r="A245" s="1">
        <v>44560</v>
      </c>
      <c r="B245" t="s">
        <v>19</v>
      </c>
      <c r="C245" t="s">
        <v>20</v>
      </c>
      <c r="D245" t="s">
        <v>13</v>
      </c>
      <c r="E245" t="s">
        <v>15</v>
      </c>
      <c r="F245">
        <v>44</v>
      </c>
      <c r="G245">
        <v>2.84</v>
      </c>
      <c r="H245">
        <f>Sales_Data[[#This Row],[Quantity]]*Sales_Data[[#This Row],[UnitPrice]]</f>
        <v>124.96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E32" sqref="E32"/>
    </sheetView>
  </sheetViews>
  <sheetFormatPr defaultRowHeight="14.4" x14ac:dyDescent="0.3"/>
  <cols>
    <col min="1" max="1" width="12.5546875" bestFit="1" customWidth="1"/>
    <col min="2" max="2" width="15.88671875" bestFit="1" customWidth="1"/>
  </cols>
  <sheetData>
    <row r="1" spans="1:2" x14ac:dyDescent="0.3">
      <c r="A1" s="2" t="s">
        <v>27</v>
      </c>
      <c r="B1" t="s">
        <v>29</v>
      </c>
    </row>
    <row r="2" spans="1:2" x14ac:dyDescent="0.3">
      <c r="A2" s="4" t="s">
        <v>30</v>
      </c>
      <c r="B2" s="3"/>
    </row>
    <row r="3" spans="1:2" x14ac:dyDescent="0.3">
      <c r="A3" s="5" t="s">
        <v>31</v>
      </c>
      <c r="B3" s="3">
        <v>1705.82</v>
      </c>
    </row>
    <row r="4" spans="1:2" x14ac:dyDescent="0.3">
      <c r="A4" s="5" t="s">
        <v>32</v>
      </c>
      <c r="B4" s="3">
        <v>926.05</v>
      </c>
    </row>
    <row r="5" spans="1:2" x14ac:dyDescent="0.3">
      <c r="A5" s="5" t="s">
        <v>33</v>
      </c>
      <c r="B5" s="3">
        <v>1647.6999999999998</v>
      </c>
    </row>
    <row r="6" spans="1:2" x14ac:dyDescent="0.3">
      <c r="A6" s="5" t="s">
        <v>34</v>
      </c>
      <c r="B6" s="3">
        <v>1052.0899999999999</v>
      </c>
    </row>
    <row r="7" spans="1:2" x14ac:dyDescent="0.3">
      <c r="A7" s="5" t="s">
        <v>35</v>
      </c>
      <c r="B7" s="3">
        <v>1393.4499999999998</v>
      </c>
    </row>
    <row r="8" spans="1:2" x14ac:dyDescent="0.3">
      <c r="A8" s="5" t="s">
        <v>36</v>
      </c>
      <c r="B8" s="3">
        <v>2308.7499999999995</v>
      </c>
    </row>
    <row r="9" spans="1:2" x14ac:dyDescent="0.3">
      <c r="A9" s="5" t="s">
        <v>37</v>
      </c>
      <c r="B9" s="3">
        <v>1263.1600000000001</v>
      </c>
    </row>
    <row r="10" spans="1:2" x14ac:dyDescent="0.3">
      <c r="A10" s="5" t="s">
        <v>38</v>
      </c>
      <c r="B10" s="3">
        <v>1490.8999999999999</v>
      </c>
    </row>
    <row r="11" spans="1:2" x14ac:dyDescent="0.3">
      <c r="A11" s="5" t="s">
        <v>39</v>
      </c>
      <c r="B11" s="3">
        <v>1524.06</v>
      </c>
    </row>
    <row r="12" spans="1:2" x14ac:dyDescent="0.3">
      <c r="A12" s="5" t="s">
        <v>40</v>
      </c>
      <c r="B12" s="3">
        <v>1755.5700000000002</v>
      </c>
    </row>
    <row r="13" spans="1:2" x14ac:dyDescent="0.3">
      <c r="A13" s="5" t="s">
        <v>41</v>
      </c>
      <c r="B13" s="3">
        <v>1311.4699999999998</v>
      </c>
    </row>
    <row r="14" spans="1:2" x14ac:dyDescent="0.3">
      <c r="A14" s="5" t="s">
        <v>42</v>
      </c>
      <c r="B14" s="3">
        <v>1609.64</v>
      </c>
    </row>
    <row r="15" spans="1:2" x14ac:dyDescent="0.3">
      <c r="A15" s="4" t="s">
        <v>43</v>
      </c>
      <c r="B15" s="3"/>
    </row>
    <row r="16" spans="1:2" x14ac:dyDescent="0.3">
      <c r="A16" s="5" t="s">
        <v>31</v>
      </c>
      <c r="B16" s="3">
        <v>1235.29</v>
      </c>
    </row>
    <row r="17" spans="1:2" x14ac:dyDescent="0.3">
      <c r="A17" s="5" t="s">
        <v>32</v>
      </c>
      <c r="B17" s="3">
        <v>1125.4100000000001</v>
      </c>
    </row>
    <row r="18" spans="1:2" x14ac:dyDescent="0.3">
      <c r="A18" s="5" t="s">
        <v>33</v>
      </c>
      <c r="B18" s="3">
        <v>1404.85</v>
      </c>
    </row>
    <row r="19" spans="1:2" x14ac:dyDescent="0.3">
      <c r="A19" s="5" t="s">
        <v>34</v>
      </c>
      <c r="B19" s="3">
        <v>1536.67</v>
      </c>
    </row>
    <row r="20" spans="1:2" x14ac:dyDescent="0.3">
      <c r="A20" s="5" t="s">
        <v>35</v>
      </c>
      <c r="B20" s="3">
        <v>1240.96</v>
      </c>
    </row>
    <row r="21" spans="1:2" x14ac:dyDescent="0.3">
      <c r="A21" s="5" t="s">
        <v>36</v>
      </c>
      <c r="B21" s="3">
        <v>1119.48</v>
      </c>
    </row>
    <row r="22" spans="1:2" x14ac:dyDescent="0.3">
      <c r="A22" s="5" t="s">
        <v>37</v>
      </c>
      <c r="B22" s="3">
        <v>849.36000000000013</v>
      </c>
    </row>
    <row r="23" spans="1:2" x14ac:dyDescent="0.3">
      <c r="A23" s="5" t="s">
        <v>38</v>
      </c>
      <c r="B23" s="3">
        <v>1215.04</v>
      </c>
    </row>
    <row r="24" spans="1:2" x14ac:dyDescent="0.3">
      <c r="A24" s="5" t="s">
        <v>39</v>
      </c>
      <c r="B24" s="3">
        <v>825.66000000000008</v>
      </c>
    </row>
    <row r="25" spans="1:2" x14ac:dyDescent="0.3">
      <c r="A25" s="5" t="s">
        <v>40</v>
      </c>
      <c r="B25" s="3">
        <v>1290.2099999999998</v>
      </c>
    </row>
    <row r="26" spans="1:2" x14ac:dyDescent="0.3">
      <c r="A26" s="5" t="s">
        <v>41</v>
      </c>
      <c r="B26" s="3">
        <v>1979.3899999999999</v>
      </c>
    </row>
    <row r="27" spans="1:2" x14ac:dyDescent="0.3">
      <c r="A27" s="5" t="s">
        <v>42</v>
      </c>
      <c r="B27" s="3">
        <v>1514.6</v>
      </c>
    </row>
    <row r="28" spans="1:2" x14ac:dyDescent="0.3">
      <c r="A28" s="4" t="s">
        <v>28</v>
      </c>
      <c r="B28" s="3">
        <v>33325.579999999994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I31" sqref="I31"/>
    </sheetView>
  </sheetViews>
  <sheetFormatPr defaultRowHeight="14.4" x14ac:dyDescent="0.3"/>
  <cols>
    <col min="1" max="1" width="12.5546875" customWidth="1"/>
    <col min="2" max="2" width="15.88671875" bestFit="1" customWidth="1"/>
  </cols>
  <sheetData>
    <row r="1" spans="1:2" x14ac:dyDescent="0.3">
      <c r="A1" s="2" t="s">
        <v>27</v>
      </c>
      <c r="B1" t="s">
        <v>29</v>
      </c>
    </row>
    <row r="2" spans="1:2" x14ac:dyDescent="0.3">
      <c r="A2" s="4" t="s">
        <v>6</v>
      </c>
      <c r="B2" s="3">
        <v>21524.360000000008</v>
      </c>
    </row>
    <row r="3" spans="1:2" x14ac:dyDescent="0.3">
      <c r="A3" s="6" t="s">
        <v>9</v>
      </c>
      <c r="B3" s="3">
        <v>6355.2000000000016</v>
      </c>
    </row>
    <row r="4" spans="1:2" x14ac:dyDescent="0.3">
      <c r="A4" s="6" t="s">
        <v>13</v>
      </c>
      <c r="B4" s="3">
        <v>10683.500000000002</v>
      </c>
    </row>
    <row r="5" spans="1:2" x14ac:dyDescent="0.3">
      <c r="A5" s="6" t="s">
        <v>22</v>
      </c>
      <c r="B5" s="3">
        <v>3025.83</v>
      </c>
    </row>
    <row r="6" spans="1:2" x14ac:dyDescent="0.3">
      <c r="A6" s="6" t="s">
        <v>16</v>
      </c>
      <c r="B6" s="3">
        <v>1459.83</v>
      </c>
    </row>
    <row r="7" spans="1:2" x14ac:dyDescent="0.3">
      <c r="A7" s="4" t="s">
        <v>19</v>
      </c>
      <c r="B7" s="3">
        <v>11801.220000000003</v>
      </c>
    </row>
    <row r="8" spans="1:2" x14ac:dyDescent="0.3">
      <c r="A8" s="6" t="s">
        <v>9</v>
      </c>
      <c r="B8" s="3">
        <v>4180.3700000000017</v>
      </c>
    </row>
    <row r="9" spans="1:2" x14ac:dyDescent="0.3">
      <c r="A9" s="6" t="s">
        <v>13</v>
      </c>
      <c r="B9" s="3">
        <v>6528.91</v>
      </c>
    </row>
    <row r="10" spans="1:2" x14ac:dyDescent="0.3">
      <c r="A10" s="6" t="s">
        <v>22</v>
      </c>
      <c r="B10" s="3">
        <v>314.10000000000002</v>
      </c>
    </row>
    <row r="11" spans="1:2" x14ac:dyDescent="0.3">
      <c r="A11" s="6" t="s">
        <v>16</v>
      </c>
      <c r="B11" s="3">
        <v>777.83999999999992</v>
      </c>
    </row>
    <row r="12" spans="1:2" x14ac:dyDescent="0.3">
      <c r="A12" s="4" t="s">
        <v>28</v>
      </c>
      <c r="B12" s="3">
        <v>33325.580000000009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P14" sqref="P14"/>
    </sheetView>
  </sheetViews>
  <sheetFormatPr defaultRowHeight="14.4" x14ac:dyDescent="0.3"/>
  <cols>
    <col min="1" max="1" width="17.44140625" bestFit="1" customWidth="1"/>
    <col min="2" max="4" width="15.88671875" bestFit="1" customWidth="1"/>
  </cols>
  <sheetData>
    <row r="1" spans="1:2" x14ac:dyDescent="0.3">
      <c r="A1" s="2" t="s">
        <v>27</v>
      </c>
      <c r="B1" t="s">
        <v>29</v>
      </c>
    </row>
    <row r="2" spans="1:2" x14ac:dyDescent="0.3">
      <c r="A2" s="4" t="s">
        <v>9</v>
      </c>
      <c r="B2" s="3">
        <v>10535.57</v>
      </c>
    </row>
    <row r="3" spans="1:2" x14ac:dyDescent="0.3">
      <c r="A3" s="6" t="s">
        <v>10</v>
      </c>
      <c r="B3" s="3">
        <v>179.32999999999998</v>
      </c>
    </row>
    <row r="4" spans="1:2" x14ac:dyDescent="0.3">
      <c r="A4" s="6" t="s">
        <v>11</v>
      </c>
      <c r="B4" s="3">
        <v>2945.25</v>
      </c>
    </row>
    <row r="5" spans="1:2" x14ac:dyDescent="0.3">
      <c r="A5" s="6" t="s">
        <v>12</v>
      </c>
      <c r="B5" s="3">
        <v>7410.9900000000007</v>
      </c>
    </row>
    <row r="6" spans="1:2" x14ac:dyDescent="0.3">
      <c r="A6" s="4" t="s">
        <v>13</v>
      </c>
      <c r="B6" s="3">
        <v>17212.41</v>
      </c>
    </row>
    <row r="7" spans="1:2" x14ac:dyDescent="0.3">
      <c r="A7" s="6" t="s">
        <v>8</v>
      </c>
      <c r="B7" s="3">
        <v>5330.0999999999995</v>
      </c>
    </row>
    <row r="8" spans="1:2" x14ac:dyDescent="0.3">
      <c r="A8" s="6" t="s">
        <v>14</v>
      </c>
      <c r="B8" s="3">
        <v>4572.1500000000005</v>
      </c>
    </row>
    <row r="9" spans="1:2" x14ac:dyDescent="0.3">
      <c r="A9" s="6" t="s">
        <v>15</v>
      </c>
      <c r="B9" s="3">
        <v>7310.1599999999989</v>
      </c>
    </row>
    <row r="10" spans="1:2" x14ac:dyDescent="0.3">
      <c r="A10" s="4" t="s">
        <v>22</v>
      </c>
      <c r="B10" s="3">
        <v>3339.9299999999994</v>
      </c>
    </row>
    <row r="11" spans="1:2" x14ac:dyDescent="0.3">
      <c r="A11" s="6" t="s">
        <v>23</v>
      </c>
      <c r="B11" s="3">
        <v>3339.9299999999994</v>
      </c>
    </row>
    <row r="12" spans="1:2" x14ac:dyDescent="0.3">
      <c r="A12" s="4" t="s">
        <v>16</v>
      </c>
      <c r="B12" s="3">
        <v>2237.67</v>
      </c>
    </row>
    <row r="13" spans="1:2" x14ac:dyDescent="0.3">
      <c r="A13" s="6" t="s">
        <v>17</v>
      </c>
      <c r="B13" s="3">
        <v>1651.7700000000002</v>
      </c>
    </row>
    <row r="14" spans="1:2" x14ac:dyDescent="0.3">
      <c r="A14" s="6" t="s">
        <v>24</v>
      </c>
      <c r="B14" s="3">
        <v>585.9</v>
      </c>
    </row>
    <row r="15" spans="1:2" x14ac:dyDescent="0.3">
      <c r="A15" s="4" t="s">
        <v>28</v>
      </c>
      <c r="B15" s="3">
        <v>33325.58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E6" sqref="E6"/>
    </sheetView>
  </sheetViews>
  <sheetFormatPr defaultRowHeight="14.4" x14ac:dyDescent="0.3"/>
  <cols>
    <col min="1" max="1" width="17.44140625" bestFit="1" customWidth="1"/>
    <col min="2" max="2" width="15.88671875" bestFit="1" customWidth="1"/>
  </cols>
  <sheetData>
    <row r="1" spans="1:2" x14ac:dyDescent="0.3">
      <c r="A1" s="2" t="s">
        <v>27</v>
      </c>
      <c r="B1" t="s">
        <v>29</v>
      </c>
    </row>
    <row r="2" spans="1:2" x14ac:dyDescent="0.3">
      <c r="A2" s="4" t="s">
        <v>7</v>
      </c>
      <c r="B2" s="3">
        <v>13265.53</v>
      </c>
    </row>
    <row r="3" spans="1:2" x14ac:dyDescent="0.3">
      <c r="A3" s="6" t="s">
        <v>8</v>
      </c>
      <c r="B3" s="3">
        <v>1918.4</v>
      </c>
    </row>
    <row r="4" spans="1:2" x14ac:dyDescent="0.3">
      <c r="A4" s="6" t="s">
        <v>10</v>
      </c>
      <c r="B4" s="3">
        <v>179.32999999999998</v>
      </c>
    </row>
    <row r="5" spans="1:2" x14ac:dyDescent="0.3">
      <c r="A5" s="6" t="s">
        <v>11</v>
      </c>
      <c r="B5" s="3">
        <v>873.29000000000008</v>
      </c>
    </row>
    <row r="6" spans="1:2" x14ac:dyDescent="0.3">
      <c r="A6" s="6" t="s">
        <v>12</v>
      </c>
      <c r="B6" s="3">
        <v>2267.3700000000003</v>
      </c>
    </row>
    <row r="7" spans="1:2" x14ac:dyDescent="0.3">
      <c r="A7" s="6" t="s">
        <v>14</v>
      </c>
      <c r="B7" s="3">
        <v>1200.54</v>
      </c>
    </row>
    <row r="8" spans="1:2" x14ac:dyDescent="0.3">
      <c r="A8" s="6" t="s">
        <v>15</v>
      </c>
      <c r="B8" s="3">
        <v>3362.5600000000004</v>
      </c>
    </row>
    <row r="9" spans="1:2" x14ac:dyDescent="0.3">
      <c r="A9" s="6" t="s">
        <v>17</v>
      </c>
      <c r="B9" s="3">
        <v>344.4</v>
      </c>
    </row>
    <row r="10" spans="1:2" x14ac:dyDescent="0.3">
      <c r="A10" s="6" t="s">
        <v>24</v>
      </c>
      <c r="B10" s="3">
        <v>585.9</v>
      </c>
    </row>
    <row r="11" spans="1:2" x14ac:dyDescent="0.3">
      <c r="A11" s="6" t="s">
        <v>23</v>
      </c>
      <c r="B11" s="3">
        <v>2533.7399999999993</v>
      </c>
    </row>
    <row r="12" spans="1:2" x14ac:dyDescent="0.3">
      <c r="A12" s="4" t="s">
        <v>20</v>
      </c>
      <c r="B12" s="3">
        <v>7687.3200000000006</v>
      </c>
    </row>
    <row r="13" spans="1:2" x14ac:dyDescent="0.3">
      <c r="A13" s="6" t="s">
        <v>8</v>
      </c>
      <c r="B13" s="3">
        <v>403.30000000000007</v>
      </c>
    </row>
    <row r="14" spans="1:2" x14ac:dyDescent="0.3">
      <c r="A14" s="6" t="s">
        <v>11</v>
      </c>
      <c r="B14" s="3">
        <v>652.63</v>
      </c>
    </row>
    <row r="15" spans="1:2" x14ac:dyDescent="0.3">
      <c r="A15" s="6" t="s">
        <v>12</v>
      </c>
      <c r="B15" s="3">
        <v>2233.7399999999998</v>
      </c>
    </row>
    <row r="16" spans="1:2" x14ac:dyDescent="0.3">
      <c r="A16" s="6" t="s">
        <v>14</v>
      </c>
      <c r="B16" s="3">
        <v>1565.1900000000003</v>
      </c>
    </row>
    <row r="17" spans="1:2" x14ac:dyDescent="0.3">
      <c r="A17" s="6" t="s">
        <v>15</v>
      </c>
      <c r="B17" s="3">
        <v>2076.04</v>
      </c>
    </row>
    <row r="18" spans="1:2" x14ac:dyDescent="0.3">
      <c r="A18" s="6" t="s">
        <v>17</v>
      </c>
      <c r="B18" s="3">
        <v>609.84000000000015</v>
      </c>
    </row>
    <row r="19" spans="1:2" x14ac:dyDescent="0.3">
      <c r="A19" s="6" t="s">
        <v>23</v>
      </c>
      <c r="B19" s="3">
        <v>146.58000000000001</v>
      </c>
    </row>
    <row r="20" spans="1:2" x14ac:dyDescent="0.3">
      <c r="A20" s="4" t="s">
        <v>18</v>
      </c>
      <c r="B20" s="3">
        <v>8258.83</v>
      </c>
    </row>
    <row r="21" spans="1:2" x14ac:dyDescent="0.3">
      <c r="A21" s="6" t="s">
        <v>8</v>
      </c>
      <c r="B21" s="3">
        <v>2025.2200000000003</v>
      </c>
    </row>
    <row r="22" spans="1:2" x14ac:dyDescent="0.3">
      <c r="A22" s="6" t="s">
        <v>11</v>
      </c>
      <c r="B22" s="3">
        <v>1052.81</v>
      </c>
    </row>
    <row r="23" spans="1:2" x14ac:dyDescent="0.3">
      <c r="A23" s="6" t="s">
        <v>12</v>
      </c>
      <c r="B23" s="3">
        <v>1982.4</v>
      </c>
    </row>
    <row r="24" spans="1:2" x14ac:dyDescent="0.3">
      <c r="A24" s="6" t="s">
        <v>14</v>
      </c>
      <c r="B24" s="3">
        <v>878.89999999999986</v>
      </c>
    </row>
    <row r="25" spans="1:2" x14ac:dyDescent="0.3">
      <c r="A25" s="6" t="s">
        <v>15</v>
      </c>
      <c r="B25" s="3">
        <v>1297.8799999999999</v>
      </c>
    </row>
    <row r="26" spans="1:2" x14ac:dyDescent="0.3">
      <c r="A26" s="6" t="s">
        <v>17</v>
      </c>
      <c r="B26" s="3">
        <v>529.53</v>
      </c>
    </row>
    <row r="27" spans="1:2" x14ac:dyDescent="0.3">
      <c r="A27" s="6" t="s">
        <v>23</v>
      </c>
      <c r="B27" s="3">
        <v>492.09</v>
      </c>
    </row>
    <row r="28" spans="1:2" x14ac:dyDescent="0.3">
      <c r="A28" s="4" t="s">
        <v>21</v>
      </c>
      <c r="B28" s="3">
        <v>4113.8999999999996</v>
      </c>
    </row>
    <row r="29" spans="1:2" x14ac:dyDescent="0.3">
      <c r="A29" s="6" t="s">
        <v>8</v>
      </c>
      <c r="B29" s="3">
        <v>983.18000000000006</v>
      </c>
    </row>
    <row r="30" spans="1:2" x14ac:dyDescent="0.3">
      <c r="A30" s="6" t="s">
        <v>11</v>
      </c>
      <c r="B30" s="3">
        <v>366.52</v>
      </c>
    </row>
    <row r="31" spans="1:2" x14ac:dyDescent="0.3">
      <c r="A31" s="6" t="s">
        <v>12</v>
      </c>
      <c r="B31" s="3">
        <v>927.4799999999999</v>
      </c>
    </row>
    <row r="32" spans="1:2" x14ac:dyDescent="0.3">
      <c r="A32" s="6" t="s">
        <v>14</v>
      </c>
      <c r="B32" s="3">
        <v>927.52</v>
      </c>
    </row>
    <row r="33" spans="1:2" x14ac:dyDescent="0.3">
      <c r="A33" s="6" t="s">
        <v>15</v>
      </c>
      <c r="B33" s="3">
        <v>573.67999999999995</v>
      </c>
    </row>
    <row r="34" spans="1:2" x14ac:dyDescent="0.3">
      <c r="A34" s="6" t="s">
        <v>17</v>
      </c>
      <c r="B34" s="3">
        <v>168</v>
      </c>
    </row>
    <row r="35" spans="1:2" x14ac:dyDescent="0.3">
      <c r="A35" s="6" t="s">
        <v>23</v>
      </c>
      <c r="B35" s="3">
        <v>167.51999999999998</v>
      </c>
    </row>
    <row r="36" spans="1:2" x14ac:dyDescent="0.3">
      <c r="A36" s="4" t="s">
        <v>28</v>
      </c>
      <c r="B36" s="3">
        <v>33325.58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R10" sqref="R10"/>
    </sheetView>
  </sheetViews>
  <sheetFormatPr defaultRowHeight="14.4" x14ac:dyDescent="0.3"/>
  <cols>
    <col min="1" max="1" width="13.44140625" bestFit="1" customWidth="1"/>
    <col min="2" max="2" width="15.88671875" bestFit="1" customWidth="1"/>
  </cols>
  <sheetData>
    <row r="1" spans="1:2" x14ac:dyDescent="0.3">
      <c r="A1" s="2" t="s">
        <v>27</v>
      </c>
      <c r="B1" t="s">
        <v>29</v>
      </c>
    </row>
    <row r="2" spans="1:2" x14ac:dyDescent="0.3">
      <c r="A2" s="4" t="s">
        <v>23</v>
      </c>
      <c r="B2" s="3">
        <v>3339.9299999999994</v>
      </c>
    </row>
    <row r="3" spans="1:2" x14ac:dyDescent="0.3">
      <c r="A3" s="4" t="s">
        <v>14</v>
      </c>
      <c r="B3" s="3">
        <v>4572.1500000000005</v>
      </c>
    </row>
    <row r="4" spans="1:2" x14ac:dyDescent="0.3">
      <c r="A4" s="4" t="s">
        <v>8</v>
      </c>
      <c r="B4" s="3">
        <v>5330.0999999999995</v>
      </c>
    </row>
    <row r="5" spans="1:2" x14ac:dyDescent="0.3">
      <c r="A5" s="4" t="s">
        <v>15</v>
      </c>
      <c r="B5" s="3">
        <v>7310.1599999999989</v>
      </c>
    </row>
    <row r="6" spans="1:2" x14ac:dyDescent="0.3">
      <c r="A6" s="4" t="s">
        <v>12</v>
      </c>
      <c r="B6" s="3">
        <v>7410.9900000000007</v>
      </c>
    </row>
    <row r="7" spans="1:2" x14ac:dyDescent="0.3">
      <c r="A7" s="4" t="s">
        <v>28</v>
      </c>
      <c r="B7" s="3">
        <v>27963.33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1" workbookViewId="0">
      <selection activeCell="T7" sqref="T7"/>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FoodSales</vt:lpstr>
      <vt:lpstr>Sales Trend Month Wise</vt:lpstr>
      <vt:lpstr>Sales in Category Region Wise</vt:lpstr>
      <vt:lpstr>Sales of Product</vt:lpstr>
      <vt:lpstr>Sales in Product City Wise</vt:lpstr>
      <vt:lpstr>Top 5 Product Sale</vt:lpstr>
      <vt:lpstr>Dashboard</vt:lpstr>
    </vt:vector>
  </TitlesOfParts>
  <Company>Contextures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SAYAN</cp:lastModifiedBy>
  <cp:lastPrinted>2013-05-31T18:56:13Z</cp:lastPrinted>
  <dcterms:created xsi:type="dcterms:W3CDTF">2007-08-07T00:48:59Z</dcterms:created>
  <dcterms:modified xsi:type="dcterms:W3CDTF">2021-12-30T05:47:54Z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ea7c8504-421a-4365-8f05-a6d91df22a1d</vt:lpwstr>
  </property>
</Properties>
</file>