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say\Desktop\"/>
    </mc:Choice>
  </mc:AlternateContent>
  <bookViews>
    <workbookView xWindow="0" yWindow="0" windowWidth="10665" windowHeight="1545" activeTab="1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<sst xmlns="http://schemas.openxmlformats.org/spreadsheetml/2006/main" count="733" uniqueCount="134">
  <si>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</si>
  <si>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</si>
  <si>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</si>
  <si>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</si>
  <si>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</si>
  <si>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</si>
  <si>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</si>
  <si>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</si>
  <si>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</si>
  <si>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</si>
  <si>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</si>
  <si>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</si>
  <si>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</si>
  <si>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</si>
  <si>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</si>
  <si>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</si>
  <si>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</si>
  <si>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</si>
  <si>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</si>
  <si>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</si>
  <si>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</si>
  <si>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</si>
  <si>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</si>
  <si>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</si>
  <si>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</si>
  <si>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</si>
  <si>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</si>
  <si>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</si>
  <si>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</si>
  <si>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</si>
  <si>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</si>
  <si>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</si>
  <si>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</si>
  <si>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</si>
  <si>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</si>
  <si>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</si>
  <si>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</si>
  <si>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</si>
  <si>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</si>
  <si>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</si>
  <si>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</si>
  <si>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</si>
  <si>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</si>
  <si>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</si>
  <si>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</si>
  <si>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</si>
  <si>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</si>
  <si>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</si>
  <si>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</si>
  <si>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</si>
  <si>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</si>
  <si>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</si>
  <si>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</si>
  <si>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</si>
  <si>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</si>
  <si>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>ContractNo</t>
  </si>
  <si>
    <t>OrderType</t>
  </si>
  <si>
    <t>CatNo</t>
  </si>
  <si>
    <t>ContractDate</t>
  </si>
  <si>
    <t>RMKD50062PS5</t>
  </si>
  <si>
    <t>BRA</t>
  </si>
  <si>
    <t>RMKD50203PS2</t>
  </si>
  <si>
    <t>RMKD50211PS3</t>
  </si>
  <si>
    <t>RMXD50062PS5</t>
  </si>
  <si>
    <t>RMXD50203PS2</t>
  </si>
  <si>
    <t>RMXD50211PS3</t>
  </si>
  <si>
    <t>SMKD50195PS3</t>
  </si>
  <si>
    <t>PANTY</t>
  </si>
  <si>
    <t>SMKD50203PS2</t>
  </si>
  <si>
    <t>SMKD50204PS5</t>
  </si>
  <si>
    <t>SMXD50195PS3</t>
  </si>
  <si>
    <t>SMXD50203PS2</t>
  </si>
  <si>
    <t>SMXD50204PS5</t>
  </si>
  <si>
    <t>SMZD50048P</t>
  </si>
  <si>
    <t>RMMD50047P</t>
  </si>
  <si>
    <t>RMMD50129P20</t>
  </si>
  <si>
    <t>SMMD50206P20</t>
  </si>
  <si>
    <t>SMMD50291P20</t>
  </si>
  <si>
    <t>SMMD50299P20</t>
  </si>
  <si>
    <t>SMMD50315P20</t>
  </si>
  <si>
    <t>SMMD50493P20</t>
  </si>
  <si>
    <t>SMMD50513P20</t>
  </si>
  <si>
    <t>LGBD50169P20FAN</t>
  </si>
  <si>
    <t>PGBD50419P20ETN</t>
  </si>
  <si>
    <t>PGBD50419P20FIO</t>
  </si>
  <si>
    <t>PGBK50013P20</t>
  </si>
  <si>
    <t>PGBK50013P20FAN</t>
  </si>
  <si>
    <t>ABTD54056PFANT1</t>
  </si>
  <si>
    <t>ABTD54056PFANT2</t>
  </si>
  <si>
    <t>TPTD58058P</t>
  </si>
  <si>
    <t>RMKD50121PS4</t>
  </si>
  <si>
    <t>RMKD50198P</t>
  </si>
  <si>
    <t>RMKD50209P</t>
  </si>
  <si>
    <t>RMKD50213P</t>
  </si>
  <si>
    <t>RMXD5021PS4</t>
  </si>
  <si>
    <t>RMXD50198P</t>
  </si>
  <si>
    <t>RMXD50209P</t>
  </si>
  <si>
    <t>RMXD50213P</t>
  </si>
  <si>
    <t>SMKD50190P</t>
  </si>
  <si>
    <t>Panty</t>
  </si>
  <si>
    <t>SMKD50190PS4</t>
  </si>
  <si>
    <t>SMKD50203P</t>
  </si>
  <si>
    <t>SMKD50204P</t>
  </si>
  <si>
    <t>SMKD50213P</t>
  </si>
  <si>
    <t>SMXD50190P</t>
  </si>
  <si>
    <t>SMXD50190PS4</t>
  </si>
  <si>
    <t>SMXD50203P</t>
  </si>
  <si>
    <t>SMXD50204P</t>
  </si>
  <si>
    <t>SMXD50213P</t>
  </si>
  <si>
    <t>CBMD50064P</t>
  </si>
  <si>
    <t>RMMD50129P20FOI</t>
  </si>
  <si>
    <t>RMMD50129P20S3</t>
  </si>
  <si>
    <t>RMMD50262PS1</t>
  </si>
  <si>
    <t>RMMD50262P20</t>
  </si>
  <si>
    <t>RMMD50312PS2</t>
  </si>
  <si>
    <t>RMMD50434P20</t>
  </si>
  <si>
    <t>SMMD50083P20S3</t>
  </si>
  <si>
    <t>SMMD50131P20FOI</t>
  </si>
  <si>
    <t>SMMD50315P20S1</t>
  </si>
  <si>
    <t>SMMD50450P</t>
  </si>
  <si>
    <t>SMMD50450PS2</t>
  </si>
  <si>
    <t>SMMD50504P</t>
  </si>
  <si>
    <t xml:space="preserve">95% COTTON 5% SPANDEX </t>
  </si>
  <si>
    <t>1313</t>
  </si>
  <si>
    <t xml:space="preserve">100 % COTTON </t>
  </si>
  <si>
    <t>6212</t>
  </si>
  <si>
    <t>6108</t>
  </si>
  <si>
    <t>ITALY</t>
  </si>
  <si>
    <t>009831563896</t>
  </si>
  <si>
    <t>PCS</t>
  </si>
  <si>
    <t>009831563960</t>
  </si>
  <si>
    <t>009831563897</t>
  </si>
  <si>
    <t>72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</si>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</sst>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/>
    </xf>
    <xf numFmtId="49" fontId="0" fillId="8" borderId="3" xfId="0" applyNumberFormat="1" applyFill="1" applyBorder="1"/>
    <xf numFmtId="49" fontId="0" fillId="8" borderId="4" xfId="0" applyNumberFormat="1" applyFill="1" applyBorder="1"/>
    <xf numFmtId="49" fontId="0" fillId="8" borderId="5" xfId="0" applyNumberFormat="1" applyFill="1" applyBorder="1"/>
    <xf numFmtId="0" fontId="3" fillId="4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2" fontId="0" fillId="0" borderId="1" xfId="0" applyNumberForma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2" fontId="4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/>
    </xf>
    <xf numFmtId="15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6" sqref="C16"/>
    </sheetView>
  </sheetViews>
  <sheetFormatPr defaultRowHeight="15" x14ac:dyDescent="0.25"/>
  <cols>
    <col min="1" max="1" width="9.140625" style="3"/>
    <col min="2" max="2" width="20.140625" bestFit="1" customWidth="1"/>
    <col min="3" max="3" width="29" style="3" bestFit="1" customWidth="1"/>
    <col min="4" max="4" width="12.140625" bestFit="1" customWidth="1"/>
  </cols>
  <sheetData>
    <row r="1" spans="1:4" x14ac:dyDescent="0.25">
      <c r="A1" s="2" t="s">
        <v>1</v>
      </c>
      <c r="B1" s="1" t="s">
        <v>28</v>
      </c>
      <c r="C1" s="2" t="s">
        <v>29</v>
      </c>
    </row>
    <row r="2" spans="1:4" x14ac:dyDescent="0.25">
      <c r="A2" s="13">
        <v>1</v>
      </c>
      <c r="B2" s="5" t="s">
        <v>15</v>
      </c>
      <c r="C2" s="6" t="s">
        <v>49</v>
      </c>
      <c r="D2" s="4"/>
    </row>
    <row r="3" spans="1:4" x14ac:dyDescent="0.25">
      <c r="A3" s="13">
        <v>2</v>
      </c>
      <c r="B3" s="5" t="s">
        <v>30</v>
      </c>
      <c r="C3" s="6" t="s">
        <v>50</v>
      </c>
    </row>
    <row r="4" spans="1:4" x14ac:dyDescent="0.25">
      <c r="A4" s="13">
        <v>3</v>
      </c>
      <c r="B4" s="5" t="s">
        <v>11</v>
      </c>
      <c r="C4" s="6" t="s">
        <v>51</v>
      </c>
    </row>
    <row r="5" spans="1:4" x14ac:dyDescent="0.25">
      <c r="A5" s="13">
        <v>4</v>
      </c>
      <c r="B5" s="5" t="s">
        <v>12</v>
      </c>
      <c r="C5" s="8">
        <v>43423</v>
      </c>
    </row>
    <row r="6" spans="1:4" x14ac:dyDescent="0.25">
      <c r="A6" s="13">
        <v>5</v>
      </c>
      <c r="B6" s="5" t="s">
        <v>13</v>
      </c>
      <c r="C6" s="6" t="s">
        <v>31</v>
      </c>
    </row>
    <row r="7" spans="1:4" x14ac:dyDescent="0.25">
      <c r="A7" s="13">
        <v>6</v>
      </c>
      <c r="B7" s="5" t="s">
        <v>14</v>
      </c>
      <c r="C7" s="6" t="s">
        <v>52</v>
      </c>
    </row>
    <row r="8" spans="1:4" x14ac:dyDescent="0.25">
      <c r="A8" s="13">
        <v>7</v>
      </c>
      <c r="B8" s="5" t="s">
        <v>16</v>
      </c>
      <c r="C8" s="6">
        <v>5</v>
      </c>
    </row>
    <row r="9" spans="1:4" x14ac:dyDescent="0.25">
      <c r="A9" s="13">
        <v>9</v>
      </c>
      <c r="B9" s="5" t="s">
        <v>46</v>
      </c>
      <c r="C9" s="6" t="s">
        <v>53</v>
      </c>
    </row>
    <row r="10" spans="1:4" x14ac:dyDescent="0.25">
      <c r="A10" s="13">
        <v>11</v>
      </c>
      <c r="B10" s="5" t="s">
        <v>17</v>
      </c>
      <c r="C10" s="6" t="s">
        <v>32</v>
      </c>
    </row>
    <row r="11" spans="1:4" x14ac:dyDescent="0.25">
      <c r="A11" s="13">
        <v>12</v>
      </c>
      <c r="B11" s="5" t="s">
        <v>18</v>
      </c>
      <c r="C11" s="6" t="s">
        <v>33</v>
      </c>
    </row>
    <row r="12" spans="1:4" x14ac:dyDescent="0.25">
      <c r="A12" s="13">
        <v>13</v>
      </c>
      <c r="B12" s="5" t="s">
        <v>19</v>
      </c>
      <c r="C12" s="6" t="s">
        <v>34</v>
      </c>
    </row>
    <row r="13" spans="1:4" x14ac:dyDescent="0.25">
      <c r="A13" s="13">
        <v>14</v>
      </c>
      <c r="B13" s="5" t="s">
        <v>20</v>
      </c>
      <c r="C13" s="6" t="s">
        <v>54</v>
      </c>
    </row>
    <row r="14" spans="1:4" x14ac:dyDescent="0.25">
      <c r="A14" s="13">
        <v>15</v>
      </c>
      <c r="B14" s="5" t="s">
        <v>45</v>
      </c>
      <c r="C14" s="6">
        <v>0</v>
      </c>
    </row>
    <row r="15" spans="1:4" x14ac:dyDescent="0.25">
      <c r="A15" s="13">
        <v>16</v>
      </c>
      <c r="B15" s="5" t="s">
        <v>44</v>
      </c>
      <c r="C15" s="6">
        <v>0</v>
      </c>
    </row>
    <row r="16" spans="1:4" x14ac:dyDescent="0.25">
      <c r="A16" s="13">
        <v>17</v>
      </c>
      <c r="B16" s="5" t="s">
        <v>39</v>
      </c>
      <c r="C16" s="6" t="s">
        <v>47</v>
      </c>
    </row>
    <row r="17" spans="1:3" x14ac:dyDescent="0.25">
      <c r="A17" s="13">
        <v>18</v>
      </c>
      <c r="B17" s="5" t="s">
        <v>21</v>
      </c>
      <c r="C17" s="6" t="s">
        <v>48</v>
      </c>
    </row>
    <row r="18" spans="1:3" x14ac:dyDescent="0.25">
      <c r="A18" s="13">
        <v>19</v>
      </c>
      <c r="B18" s="14" t="s">
        <v>22</v>
      </c>
      <c r="C18" s="8">
        <v>44140</v>
      </c>
    </row>
    <row r="19" spans="1:3" x14ac:dyDescent="0.25">
      <c r="A19" s="13">
        <v>20</v>
      </c>
      <c r="B19" s="14" t="s">
        <v>23</v>
      </c>
      <c r="C19" s="6" t="s">
        <v>35</v>
      </c>
    </row>
    <row r="20" spans="1:3" x14ac:dyDescent="0.25">
      <c r="A20" s="13">
        <v>21</v>
      </c>
      <c r="B20" s="14" t="s">
        <v>24</v>
      </c>
      <c r="C20" s="6" t="s">
        <v>36</v>
      </c>
    </row>
    <row r="21" spans="1:3" x14ac:dyDescent="0.25">
      <c r="A21" s="13">
        <v>22</v>
      </c>
      <c r="B21" s="14" t="s">
        <v>25</v>
      </c>
      <c r="C21" s="6" t="s">
        <v>37</v>
      </c>
    </row>
    <row r="22" spans="1:3" x14ac:dyDescent="0.25">
      <c r="A22" s="13">
        <v>23</v>
      </c>
      <c r="B22" s="14" t="s">
        <v>26</v>
      </c>
      <c r="C22" s="6" t="s">
        <v>37</v>
      </c>
    </row>
    <row r="23" spans="1:3" x14ac:dyDescent="0.25">
      <c r="A23" s="13">
        <v>24</v>
      </c>
      <c r="B23" s="14" t="s">
        <v>27</v>
      </c>
      <c r="C23" s="6" t="s">
        <v>37</v>
      </c>
    </row>
    <row r="24" spans="1:3" s="10" customFormat="1" x14ac:dyDescent="0.25">
      <c r="A24" s="9"/>
      <c r="C24" s="9"/>
    </row>
    <row r="25" spans="1:3" s="10" customFormat="1" x14ac:dyDescent="0.25">
      <c r="A25" s="9"/>
      <c r="C25" s="9"/>
    </row>
    <row r="26" spans="1:3" s="10" customFormat="1" x14ac:dyDescent="0.25">
      <c r="A26" s="9"/>
      <c r="C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44" workbookViewId="0">
      <selection activeCell="A62" sqref="A62"/>
    </sheetView>
  </sheetViews>
  <sheetFormatPr defaultRowHeight="15" x14ac:dyDescent="0.25"/>
  <cols>
    <col min="1" max="1" width="5.28515625" style="3" customWidth="1"/>
    <col min="2" max="2" width="18.42578125" style="16" bestFit="1" customWidth="1"/>
    <col min="3" max="3" width="13.140625" style="16" bestFit="1" customWidth="1"/>
    <col min="4" max="4" width="17.85546875" style="16" bestFit="1" customWidth="1"/>
    <col min="5" max="5" width="14" style="16" bestFit="1" customWidth="1"/>
    <col min="6" max="6" width="42.7109375" style="16" bestFit="1" customWidth="1"/>
    <col min="7" max="7" width="13.140625" style="3" bestFit="1" customWidth="1"/>
    <col min="8" max="8" width="13.85546875" style="16" customWidth="1"/>
    <col min="9" max="9" width="13.42578125" style="3" customWidth="1"/>
    <col min="10" max="10" width="10.7109375" style="7" bestFit="1" customWidth="1"/>
    <col min="11" max="11" width="11.7109375" style="16" customWidth="1"/>
    <col min="12" max="12" width="12.140625" style="3" customWidth="1"/>
    <col min="13" max="13" width="13.28515625" style="3" customWidth="1"/>
    <col min="14" max="14" width="12.28515625" style="3" bestFit="1" customWidth="1"/>
    <col min="15" max="15" width="13.28515625" style="16" customWidth="1"/>
    <col min="16" max="16" width="15.140625" style="15" customWidth="1"/>
    <col min="17" max="17" width="13.85546875" style="15" bestFit="1" customWidth="1"/>
    <col min="18" max="18" width="8.7109375" style="15"/>
    <col min="19" max="19" width="13" customWidth="1"/>
  </cols>
  <sheetData>
    <row r="1" spans="1:19" x14ac:dyDescent="0.25">
      <c r="A1" s="11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1" t="s">
        <v>40</v>
      </c>
      <c r="H1" s="17" t="s">
        <v>41</v>
      </c>
      <c r="I1" s="11" t="s">
        <v>10</v>
      </c>
      <c r="J1" s="12" t="s">
        <v>42</v>
      </c>
      <c r="K1" s="17" t="s">
        <v>43</v>
      </c>
      <c r="L1" s="11" t="s">
        <v>7</v>
      </c>
      <c r="M1" s="11" t="s">
        <v>8</v>
      </c>
      <c r="N1" s="11" t="s">
        <v>0</v>
      </c>
      <c r="O1" s="19" t="s">
        <v>9</v>
      </c>
      <c r="P1" s="20" t="s">
        <v>55</v>
      </c>
      <c r="Q1" s="21" t="s">
        <v>56</v>
      </c>
      <c r="R1" s="21" t="s">
        <v>57</v>
      </c>
      <c r="S1" s="22" t="s">
        <v>58</v>
      </c>
    </row>
    <row r="2" spans="1:19" ht="15.75" x14ac:dyDescent="0.25">
      <c r="A2" s="23">
        <v>1</v>
      </c>
      <c r="B2" s="24" t="s">
        <v>59</v>
      </c>
      <c r="C2" s="24" t="s">
        <v>59</v>
      </c>
      <c r="D2" s="24" t="s">
        <v>60</v>
      </c>
      <c r="E2" s="18" t="s">
        <v>125</v>
      </c>
      <c r="F2" s="27" t="s">
        <v>122</v>
      </c>
      <c r="G2" s="28">
        <v>1313</v>
      </c>
      <c r="H2" s="24" t="s">
        <v>38</v>
      </c>
      <c r="I2" s="27">
        <v>1</v>
      </c>
      <c r="J2" s="24" t="s">
        <v>123</v>
      </c>
      <c r="K2" s="27" t="s">
        <v>38</v>
      </c>
      <c r="L2" s="33">
        <v>3.1</v>
      </c>
      <c r="M2" s="34">
        <f>G2*L2</f>
        <v>4070.3</v>
      </c>
      <c r="N2" s="35">
        <v>43840</v>
      </c>
      <c r="O2" s="27" t="s">
        <v>127</v>
      </c>
      <c r="P2" s="39" t="s">
        <v>128</v>
      </c>
      <c r="Q2" s="40" t="s">
        <v>129</v>
      </c>
      <c r="R2" s="40" t="s">
        <v>132</v>
      </c>
      <c r="S2" s="41">
        <v>43739</v>
      </c>
    </row>
    <row r="3" spans="1:19" ht="15.75" x14ac:dyDescent="0.25">
      <c r="A3" s="23">
        <v>2</v>
      </c>
      <c r="B3" s="25" t="s">
        <v>61</v>
      </c>
      <c r="C3" s="25" t="s">
        <v>61</v>
      </c>
      <c r="D3" s="25" t="s">
        <v>60</v>
      </c>
      <c r="E3" s="18" t="s">
        <v>125</v>
      </c>
      <c r="F3" s="27" t="s">
        <v>122</v>
      </c>
      <c r="G3" s="29">
        <v>1729</v>
      </c>
      <c r="H3" s="24" t="s">
        <v>38</v>
      </c>
      <c r="I3" s="27">
        <v>1</v>
      </c>
      <c r="J3" s="25">
        <v>1729</v>
      </c>
      <c r="K3" s="27" t="s">
        <v>38</v>
      </c>
      <c r="L3" s="36">
        <v>2.4</v>
      </c>
      <c r="M3" s="34">
        <f>G3*L3</f>
        <v>4149.5999999999995</v>
      </c>
      <c r="N3" s="35">
        <v>43840</v>
      </c>
      <c r="O3" s="27" t="s">
        <v>127</v>
      </c>
      <c r="P3" s="39" t="s">
        <v>128</v>
      </c>
      <c r="Q3" s="40" t="s">
        <v>129</v>
      </c>
      <c r="R3" s="40" t="s">
        <v>132</v>
      </c>
      <c r="S3" s="41">
        <v>43739</v>
      </c>
    </row>
    <row r="4" spans="1:19" ht="15.75" x14ac:dyDescent="0.25">
      <c r="A4" s="23">
        <v>3</v>
      </c>
      <c r="B4" s="25" t="s">
        <v>62</v>
      </c>
      <c r="C4" s="25" t="s">
        <v>62</v>
      </c>
      <c r="D4" s="25" t="s">
        <v>60</v>
      </c>
      <c r="E4" s="18" t="s">
        <v>125</v>
      </c>
      <c r="F4" s="27" t="s">
        <v>122</v>
      </c>
      <c r="G4" s="29">
        <v>1326</v>
      </c>
      <c r="H4" s="24" t="s">
        <v>38</v>
      </c>
      <c r="I4" s="27">
        <v>1</v>
      </c>
      <c r="J4" s="25">
        <v>1326</v>
      </c>
      <c r="K4" s="27" t="s">
        <v>38</v>
      </c>
      <c r="L4" s="36">
        <v>2.25</v>
      </c>
      <c r="M4" s="34">
        <f>G4*L4</f>
        <v>2983.5</v>
      </c>
      <c r="N4" s="35">
        <v>43840</v>
      </c>
      <c r="O4" s="27" t="s">
        <v>127</v>
      </c>
      <c r="P4" s="39" t="s">
        <v>128</v>
      </c>
      <c r="Q4" s="40" t="s">
        <v>129</v>
      </c>
      <c r="R4" s="40" t="s">
        <v>132</v>
      </c>
      <c r="S4" s="41">
        <v>43739</v>
      </c>
    </row>
    <row r="5" spans="1:19" ht="15.75" x14ac:dyDescent="0.25">
      <c r="A5" s="23">
        <v>4</v>
      </c>
      <c r="B5" s="25" t="s">
        <v>63</v>
      </c>
      <c r="C5" s="25" t="s">
        <v>63</v>
      </c>
      <c r="D5" s="25" t="s">
        <v>60</v>
      </c>
      <c r="E5" s="18" t="s">
        <v>125</v>
      </c>
      <c r="F5" s="27" t="s">
        <v>122</v>
      </c>
      <c r="G5" s="29">
        <v>4056</v>
      </c>
      <c r="H5" s="24" t="s">
        <v>38</v>
      </c>
      <c r="I5" s="27">
        <v>1</v>
      </c>
      <c r="J5" s="25">
        <v>4056</v>
      </c>
      <c r="K5" s="27" t="s">
        <v>38</v>
      </c>
      <c r="L5" s="36">
        <v>3.1</v>
      </c>
      <c r="M5" s="34">
        <f>G5*L5</f>
        <v>12573.6</v>
      </c>
      <c r="N5" s="35">
        <v>43840</v>
      </c>
      <c r="O5" s="27" t="s">
        <v>127</v>
      </c>
      <c r="P5" s="39" t="s">
        <v>128</v>
      </c>
      <c r="Q5" s="40" t="s">
        <v>129</v>
      </c>
      <c r="R5" s="40" t="s">
        <v>132</v>
      </c>
      <c r="S5" s="41">
        <v>43739</v>
      </c>
    </row>
    <row r="6" spans="1:19" ht="15.75" x14ac:dyDescent="0.25">
      <c r="A6" s="23">
        <v>5</v>
      </c>
      <c r="B6" s="25" t="s">
        <v>64</v>
      </c>
      <c r="C6" s="25" t="s">
        <v>64</v>
      </c>
      <c r="D6" s="24" t="s">
        <v>60</v>
      </c>
      <c r="E6" s="18" t="s">
        <v>125</v>
      </c>
      <c r="F6" s="27" t="s">
        <v>122</v>
      </c>
      <c r="G6" s="28">
        <v>4498</v>
      </c>
      <c r="H6" s="24" t="s">
        <v>38</v>
      </c>
      <c r="I6" s="27">
        <v>1</v>
      </c>
      <c r="J6" s="24">
        <v>4498</v>
      </c>
      <c r="K6" s="27" t="s">
        <v>38</v>
      </c>
      <c r="L6" s="33">
        <v>2.4</v>
      </c>
      <c r="M6" s="34">
        <f>G6*L6</f>
        <v>10795.199999999999</v>
      </c>
      <c r="N6" s="35">
        <v>43840</v>
      </c>
      <c r="O6" s="27" t="s">
        <v>127</v>
      </c>
      <c r="P6" s="39" t="s">
        <v>128</v>
      </c>
      <c r="Q6" s="40" t="s">
        <v>129</v>
      </c>
      <c r="R6" s="40" t="s">
        <v>132</v>
      </c>
      <c r="S6" s="41">
        <v>43739</v>
      </c>
    </row>
    <row r="7" spans="1:19" ht="15.75" x14ac:dyDescent="0.25">
      <c r="A7" s="23">
        <v>6</v>
      </c>
      <c r="B7" s="25" t="s">
        <v>65</v>
      </c>
      <c r="C7" s="25" t="s">
        <v>65</v>
      </c>
      <c r="D7" s="25" t="s">
        <v>60</v>
      </c>
      <c r="E7" s="18" t="s">
        <v>125</v>
      </c>
      <c r="F7" s="27" t="s">
        <v>122</v>
      </c>
      <c r="G7" s="29">
        <v>3939</v>
      </c>
      <c r="H7" s="24" t="s">
        <v>38</v>
      </c>
      <c r="I7" s="27">
        <v>1</v>
      </c>
      <c r="J7" s="25">
        <v>3939</v>
      </c>
      <c r="K7" s="27" t="s">
        <v>38</v>
      </c>
      <c r="L7" s="36">
        <v>2.25</v>
      </c>
      <c r="M7" s="34">
        <f>G7*L7</f>
        <v>8862.75</v>
      </c>
      <c r="N7" s="35">
        <v>43840</v>
      </c>
      <c r="O7" s="27" t="s">
        <v>127</v>
      </c>
      <c r="P7" s="39" t="s">
        <v>128</v>
      </c>
      <c r="Q7" s="40" t="s">
        <v>129</v>
      </c>
      <c r="R7" s="40" t="s">
        <v>132</v>
      </c>
      <c r="S7" s="41">
        <v>43739</v>
      </c>
    </row>
    <row r="8" spans="1:19" ht="15.75" x14ac:dyDescent="0.25">
      <c r="A8" s="23">
        <v>7</v>
      </c>
      <c r="B8" s="25" t="s">
        <v>66</v>
      </c>
      <c r="C8" s="25" t="s">
        <v>66</v>
      </c>
      <c r="D8" s="25" t="s">
        <v>67</v>
      </c>
      <c r="E8" s="18" t="s">
        <v>126</v>
      </c>
      <c r="F8" s="30" t="s">
        <v>124</v>
      </c>
      <c r="G8" s="29">
        <v>1729</v>
      </c>
      <c r="H8" s="24" t="s">
        <v>38</v>
      </c>
      <c r="I8" s="27">
        <v>1</v>
      </c>
      <c r="J8" s="25">
        <v>1729</v>
      </c>
      <c r="K8" s="27" t="s">
        <v>38</v>
      </c>
      <c r="L8" s="36">
        <v>1.4</v>
      </c>
      <c r="M8" s="34">
        <f>G8*L8</f>
        <v>2420.6</v>
      </c>
      <c r="N8" s="35">
        <v>43840</v>
      </c>
      <c r="O8" s="27" t="s">
        <v>127</v>
      </c>
      <c r="P8" s="39" t="s">
        <v>128</v>
      </c>
      <c r="Q8" s="40" t="s">
        <v>129</v>
      </c>
      <c r="R8" s="40" t="s">
        <v>133</v>
      </c>
      <c r="S8" s="41">
        <v>43739</v>
      </c>
    </row>
    <row r="9" spans="1:19" ht="15.75" x14ac:dyDescent="0.25">
      <c r="A9" s="23">
        <v>8</v>
      </c>
      <c r="B9" s="25" t="s">
        <v>68</v>
      </c>
      <c r="C9" s="25" t="s">
        <v>68</v>
      </c>
      <c r="D9" s="25" t="s">
        <v>67</v>
      </c>
      <c r="E9" s="18" t="s">
        <v>126</v>
      </c>
      <c r="F9" s="30" t="s">
        <v>124</v>
      </c>
      <c r="G9" s="29">
        <v>1729</v>
      </c>
      <c r="H9" s="24" t="s">
        <v>38</v>
      </c>
      <c r="I9" s="27">
        <v>1</v>
      </c>
      <c r="J9" s="25">
        <v>1729</v>
      </c>
      <c r="K9" s="27" t="s">
        <v>38</v>
      </c>
      <c r="L9" s="36">
        <v>1.55</v>
      </c>
      <c r="M9" s="34">
        <f>G9*L9</f>
        <v>2679.9500000000003</v>
      </c>
      <c r="N9" s="35">
        <v>43840</v>
      </c>
      <c r="O9" s="27" t="s">
        <v>127</v>
      </c>
      <c r="P9" s="39" t="s">
        <v>128</v>
      </c>
      <c r="Q9" s="40" t="s">
        <v>129</v>
      </c>
      <c r="R9" s="40" t="s">
        <v>133</v>
      </c>
      <c r="S9" s="41">
        <v>43739</v>
      </c>
    </row>
    <row r="10" spans="1:19" ht="15.75" x14ac:dyDescent="0.25">
      <c r="A10" s="23">
        <v>9</v>
      </c>
      <c r="B10" s="25" t="s">
        <v>69</v>
      </c>
      <c r="C10" s="25" t="s">
        <v>69</v>
      </c>
      <c r="D10" s="25" t="s">
        <v>67</v>
      </c>
      <c r="E10" s="18" t="s">
        <v>126</v>
      </c>
      <c r="F10" s="30" t="s">
        <v>124</v>
      </c>
      <c r="G10" s="29">
        <v>1716</v>
      </c>
      <c r="H10" s="24" t="s">
        <v>38</v>
      </c>
      <c r="I10" s="27">
        <v>1</v>
      </c>
      <c r="J10" s="25">
        <v>1716</v>
      </c>
      <c r="K10" s="27" t="s">
        <v>38</v>
      </c>
      <c r="L10" s="36">
        <v>1.77</v>
      </c>
      <c r="M10" s="34">
        <f>G10*L10</f>
        <v>3037.32</v>
      </c>
      <c r="N10" s="35">
        <v>43840</v>
      </c>
      <c r="O10" s="27" t="s">
        <v>127</v>
      </c>
      <c r="P10" s="39" t="s">
        <v>128</v>
      </c>
      <c r="Q10" s="40" t="s">
        <v>129</v>
      </c>
      <c r="R10" s="40" t="s">
        <v>133</v>
      </c>
      <c r="S10" s="41">
        <v>43739</v>
      </c>
    </row>
    <row r="11" spans="1:19" ht="15.75" x14ac:dyDescent="0.25">
      <c r="A11" s="23">
        <v>10</v>
      </c>
      <c r="B11" s="25" t="s">
        <v>70</v>
      </c>
      <c r="C11" s="25" t="s">
        <v>70</v>
      </c>
      <c r="D11" s="25" t="s">
        <v>67</v>
      </c>
      <c r="E11" s="18" t="s">
        <v>126</v>
      </c>
      <c r="F11" s="30" t="s">
        <v>124</v>
      </c>
      <c r="G11" s="29">
        <v>3562</v>
      </c>
      <c r="H11" s="24" t="s">
        <v>38</v>
      </c>
      <c r="I11" s="27">
        <v>1</v>
      </c>
      <c r="J11" s="25">
        <v>3562</v>
      </c>
      <c r="K11" s="27" t="s">
        <v>38</v>
      </c>
      <c r="L11" s="36">
        <v>1.4</v>
      </c>
      <c r="M11" s="34">
        <f>G11*L11</f>
        <v>4986.7999999999993</v>
      </c>
      <c r="N11" s="35">
        <v>43840</v>
      </c>
      <c r="O11" s="27" t="s">
        <v>127</v>
      </c>
      <c r="P11" s="39" t="s">
        <v>128</v>
      </c>
      <c r="Q11" s="40" t="s">
        <v>129</v>
      </c>
      <c r="R11" s="40" t="s">
        <v>133</v>
      </c>
      <c r="S11" s="41">
        <v>43739</v>
      </c>
    </row>
    <row r="12" spans="1:19" ht="15.75" x14ac:dyDescent="0.25">
      <c r="A12" s="23">
        <v>11</v>
      </c>
      <c r="B12" s="25" t="s">
        <v>71</v>
      </c>
      <c r="C12" s="25" t="s">
        <v>71</v>
      </c>
      <c r="D12" s="25" t="s">
        <v>67</v>
      </c>
      <c r="E12" s="18" t="s">
        <v>126</v>
      </c>
      <c r="F12" s="30" t="s">
        <v>124</v>
      </c>
      <c r="G12" s="29">
        <v>4121</v>
      </c>
      <c r="H12" s="24" t="s">
        <v>38</v>
      </c>
      <c r="I12" s="27">
        <v>1</v>
      </c>
      <c r="J12" s="25">
        <v>4121</v>
      </c>
      <c r="K12" s="27" t="s">
        <v>38</v>
      </c>
      <c r="L12" s="36">
        <v>1.55</v>
      </c>
      <c r="M12" s="34">
        <f>G12*L12</f>
        <v>6387.55</v>
      </c>
      <c r="N12" s="35">
        <v>43840</v>
      </c>
      <c r="O12" s="27" t="s">
        <v>127</v>
      </c>
      <c r="P12" s="39" t="s">
        <v>128</v>
      </c>
      <c r="Q12" s="40" t="s">
        <v>129</v>
      </c>
      <c r="R12" s="40" t="s">
        <v>133</v>
      </c>
      <c r="S12" s="41">
        <v>43739</v>
      </c>
    </row>
    <row r="13" spans="1:19" ht="15.75" x14ac:dyDescent="0.25">
      <c r="A13" s="23">
        <v>12</v>
      </c>
      <c r="B13" s="25" t="s">
        <v>72</v>
      </c>
      <c r="C13" s="25" t="s">
        <v>72</v>
      </c>
      <c r="D13" s="25" t="s">
        <v>67</v>
      </c>
      <c r="E13" s="18" t="s">
        <v>126</v>
      </c>
      <c r="F13" s="30" t="s">
        <v>124</v>
      </c>
      <c r="G13" s="29">
        <v>6357</v>
      </c>
      <c r="H13" s="24" t="s">
        <v>38</v>
      </c>
      <c r="I13" s="27">
        <v>1</v>
      </c>
      <c r="J13" s="25">
        <v>6357</v>
      </c>
      <c r="K13" s="27" t="s">
        <v>38</v>
      </c>
      <c r="L13" s="36">
        <v>1.77</v>
      </c>
      <c r="M13" s="34">
        <f>G13*L13</f>
        <v>11251.89</v>
      </c>
      <c r="N13" s="35">
        <v>43840</v>
      </c>
      <c r="O13" s="27" t="s">
        <v>127</v>
      </c>
      <c r="P13" s="39" t="s">
        <v>128</v>
      </c>
      <c r="Q13" s="40" t="s">
        <v>129</v>
      </c>
      <c r="R13" s="40" t="s">
        <v>132</v>
      </c>
      <c r="S13" s="41">
        <v>43739</v>
      </c>
    </row>
    <row r="14" spans="1:19" ht="15.75" x14ac:dyDescent="0.25">
      <c r="A14" s="23">
        <v>13</v>
      </c>
      <c r="B14" s="24" t="s">
        <v>73</v>
      </c>
      <c r="C14" s="24" t="s">
        <v>73</v>
      </c>
      <c r="D14" s="24" t="s">
        <v>60</v>
      </c>
      <c r="E14" s="24" t="s">
        <v>125</v>
      </c>
      <c r="F14" s="27" t="s">
        <v>122</v>
      </c>
      <c r="G14" s="28">
        <v>1404</v>
      </c>
      <c r="H14" s="24" t="s">
        <v>38</v>
      </c>
      <c r="I14" s="27">
        <v>1</v>
      </c>
      <c r="J14" s="24">
        <v>1404</v>
      </c>
      <c r="K14" s="27" t="s">
        <v>38</v>
      </c>
      <c r="L14" s="37">
        <v>3.9</v>
      </c>
      <c r="M14" s="34">
        <f>G14*L14</f>
        <v>5475.5999999999995</v>
      </c>
      <c r="N14" s="35">
        <v>43840</v>
      </c>
      <c r="O14" s="27" t="s">
        <v>127</v>
      </c>
      <c r="P14" s="39" t="s">
        <v>128</v>
      </c>
      <c r="Q14" s="40" t="s">
        <v>129</v>
      </c>
      <c r="R14" s="40" t="s">
        <v>132</v>
      </c>
      <c r="S14" s="41">
        <v>43739</v>
      </c>
    </row>
    <row r="15" spans="1:19" ht="15.75" x14ac:dyDescent="0.25">
      <c r="A15" s="23">
        <v>14</v>
      </c>
      <c r="B15" s="24" t="s">
        <v>73</v>
      </c>
      <c r="C15" s="24" t="s">
        <v>73</v>
      </c>
      <c r="D15" s="24" t="s">
        <v>60</v>
      </c>
      <c r="E15" s="24" t="s">
        <v>125</v>
      </c>
      <c r="F15" s="27" t="s">
        <v>122</v>
      </c>
      <c r="G15" s="28">
        <v>1305</v>
      </c>
      <c r="H15" s="24" t="s">
        <v>38</v>
      </c>
      <c r="I15" s="27">
        <v>1</v>
      </c>
      <c r="J15" s="24">
        <v>1305</v>
      </c>
      <c r="K15" s="27" t="s">
        <v>38</v>
      </c>
      <c r="L15" s="37">
        <v>3</v>
      </c>
      <c r="M15" s="34">
        <f>G15*L15</f>
        <v>3915</v>
      </c>
      <c r="N15" s="35">
        <v>43840</v>
      </c>
      <c r="O15" s="27" t="s">
        <v>127</v>
      </c>
      <c r="P15" s="39" t="s">
        <v>128</v>
      </c>
      <c r="Q15" s="40" t="s">
        <v>129</v>
      </c>
      <c r="R15" s="40" t="s">
        <v>132</v>
      </c>
      <c r="S15" s="41">
        <v>43739</v>
      </c>
    </row>
    <row r="16" spans="1:19" ht="15.75" x14ac:dyDescent="0.25">
      <c r="A16" s="23">
        <v>15</v>
      </c>
      <c r="B16" s="24" t="s">
        <v>74</v>
      </c>
      <c r="C16" s="24" t="s">
        <v>74</v>
      </c>
      <c r="D16" s="24" t="s">
        <v>60</v>
      </c>
      <c r="E16" s="24" t="s">
        <v>125</v>
      </c>
      <c r="F16" s="27" t="s">
        <v>122</v>
      </c>
      <c r="G16" s="28">
        <v>28363</v>
      </c>
      <c r="H16" s="24" t="s">
        <v>38</v>
      </c>
      <c r="I16" s="27">
        <v>1</v>
      </c>
      <c r="J16" s="24">
        <v>28363</v>
      </c>
      <c r="K16" s="27" t="s">
        <v>38</v>
      </c>
      <c r="L16" s="37">
        <v>2.8</v>
      </c>
      <c r="M16" s="34">
        <f>G16*L16</f>
        <v>79416.399999999994</v>
      </c>
      <c r="N16" s="35">
        <v>43842</v>
      </c>
      <c r="O16" s="27" t="s">
        <v>127</v>
      </c>
      <c r="P16" s="39" t="s">
        <v>128</v>
      </c>
      <c r="Q16" s="40" t="s">
        <v>129</v>
      </c>
      <c r="R16" s="40" t="s">
        <v>132</v>
      </c>
      <c r="S16" s="41">
        <v>43739</v>
      </c>
    </row>
    <row r="17" spans="1:19" ht="15.75" x14ac:dyDescent="0.25">
      <c r="A17" s="23">
        <v>16</v>
      </c>
      <c r="B17" s="24" t="s">
        <v>75</v>
      </c>
      <c r="C17" s="24" t="s">
        <v>75</v>
      </c>
      <c r="D17" s="24" t="s">
        <v>60</v>
      </c>
      <c r="E17" s="24" t="s">
        <v>125</v>
      </c>
      <c r="F17" s="27" t="s">
        <v>122</v>
      </c>
      <c r="G17" s="28">
        <v>40511</v>
      </c>
      <c r="H17" s="24" t="s">
        <v>38</v>
      </c>
      <c r="I17" s="27">
        <v>1</v>
      </c>
      <c r="J17" s="24">
        <v>40511</v>
      </c>
      <c r="K17" s="27" t="s">
        <v>38</v>
      </c>
      <c r="L17" s="37">
        <v>1.8</v>
      </c>
      <c r="M17" s="34">
        <f>G17*L17</f>
        <v>72919.8</v>
      </c>
      <c r="N17" s="35">
        <v>43842</v>
      </c>
      <c r="O17" s="27" t="s">
        <v>127</v>
      </c>
      <c r="P17" s="39" t="s">
        <v>128</v>
      </c>
      <c r="Q17" s="40" t="s">
        <v>129</v>
      </c>
      <c r="R17" s="40" t="s">
        <v>132</v>
      </c>
      <c r="S17" s="41">
        <v>43739</v>
      </c>
    </row>
    <row r="18" spans="1:19" ht="15.75" x14ac:dyDescent="0.25">
      <c r="A18" s="23">
        <v>17</v>
      </c>
      <c r="B18" s="24" t="s">
        <v>76</v>
      </c>
      <c r="C18" s="24" t="s">
        <v>76</v>
      </c>
      <c r="D18" s="24" t="s">
        <v>67</v>
      </c>
      <c r="E18" s="24" t="s">
        <v>126</v>
      </c>
      <c r="F18" s="30" t="s">
        <v>124</v>
      </c>
      <c r="G18" s="28">
        <v>46660</v>
      </c>
      <c r="H18" s="24" t="s">
        <v>38</v>
      </c>
      <c r="I18" s="27">
        <v>1</v>
      </c>
      <c r="J18" s="24">
        <v>46660</v>
      </c>
      <c r="K18" s="27" t="s">
        <v>38</v>
      </c>
      <c r="L18" s="37">
        <v>1.35</v>
      </c>
      <c r="M18" s="34">
        <f>G18*L18</f>
        <v>62991.000000000007</v>
      </c>
      <c r="N18" s="35">
        <v>43842</v>
      </c>
      <c r="O18" s="27" t="s">
        <v>127</v>
      </c>
      <c r="P18" s="39" t="s">
        <v>128</v>
      </c>
      <c r="Q18" s="40" t="s">
        <v>129</v>
      </c>
      <c r="R18" s="40" t="s">
        <v>133</v>
      </c>
      <c r="S18" s="41">
        <v>43739</v>
      </c>
    </row>
    <row r="19" spans="1:19" ht="15.75" x14ac:dyDescent="0.25">
      <c r="A19" s="23">
        <v>18</v>
      </c>
      <c r="B19" s="24" t="s">
        <v>77</v>
      </c>
      <c r="C19" s="24" t="s">
        <v>77</v>
      </c>
      <c r="D19" s="24" t="s">
        <v>67</v>
      </c>
      <c r="E19" s="24" t="s">
        <v>126</v>
      </c>
      <c r="F19" s="30" t="s">
        <v>124</v>
      </c>
      <c r="G19" s="28">
        <v>30777</v>
      </c>
      <c r="H19" s="24" t="s">
        <v>38</v>
      </c>
      <c r="I19" s="27">
        <v>1</v>
      </c>
      <c r="J19" s="24">
        <v>30777</v>
      </c>
      <c r="K19" s="27" t="s">
        <v>38</v>
      </c>
      <c r="L19" s="37">
        <v>1.6</v>
      </c>
      <c r="M19" s="34">
        <f>G19*L19</f>
        <v>49243.200000000004</v>
      </c>
      <c r="N19" s="35">
        <v>43842</v>
      </c>
      <c r="O19" s="27" t="s">
        <v>127</v>
      </c>
      <c r="P19" s="39" t="s">
        <v>128</v>
      </c>
      <c r="Q19" s="40" t="s">
        <v>129</v>
      </c>
      <c r="R19" s="40" t="s">
        <v>133</v>
      </c>
      <c r="S19" s="41">
        <v>43739</v>
      </c>
    </row>
    <row r="20" spans="1:19" ht="15.75" x14ac:dyDescent="0.25">
      <c r="A20" s="23">
        <v>19</v>
      </c>
      <c r="B20" s="24" t="s">
        <v>78</v>
      </c>
      <c r="C20" s="24" t="s">
        <v>78</v>
      </c>
      <c r="D20" s="24" t="s">
        <v>67</v>
      </c>
      <c r="E20" s="24" t="s">
        <v>126</v>
      </c>
      <c r="F20" s="30" t="s">
        <v>124</v>
      </c>
      <c r="G20" s="28">
        <v>36317</v>
      </c>
      <c r="H20" s="24" t="s">
        <v>38</v>
      </c>
      <c r="I20" s="27">
        <v>1</v>
      </c>
      <c r="J20" s="24">
        <v>36317</v>
      </c>
      <c r="K20" s="27" t="s">
        <v>38</v>
      </c>
      <c r="L20" s="37">
        <v>1.45</v>
      </c>
      <c r="M20" s="34">
        <f>G20*L20</f>
        <v>52659.65</v>
      </c>
      <c r="N20" s="35">
        <v>43842</v>
      </c>
      <c r="O20" s="27" t="s">
        <v>127</v>
      </c>
      <c r="P20" s="39" t="s">
        <v>128</v>
      </c>
      <c r="Q20" s="40" t="s">
        <v>129</v>
      </c>
      <c r="R20" s="40" t="s">
        <v>133</v>
      </c>
      <c r="S20" s="41">
        <v>43739</v>
      </c>
    </row>
    <row r="21" spans="1:19" ht="15.75" x14ac:dyDescent="0.25">
      <c r="A21" s="23">
        <v>20</v>
      </c>
      <c r="B21" s="24" t="s">
        <v>79</v>
      </c>
      <c r="C21" s="24" t="s">
        <v>79</v>
      </c>
      <c r="D21" s="24" t="s">
        <v>67</v>
      </c>
      <c r="E21" s="24" t="s">
        <v>126</v>
      </c>
      <c r="F21" s="30" t="s">
        <v>124</v>
      </c>
      <c r="G21" s="28">
        <v>28988</v>
      </c>
      <c r="H21" s="24" t="s">
        <v>38</v>
      </c>
      <c r="I21" s="27">
        <v>1</v>
      </c>
      <c r="J21" s="24">
        <v>28988</v>
      </c>
      <c r="K21" s="27" t="s">
        <v>38</v>
      </c>
      <c r="L21" s="37">
        <v>1.68</v>
      </c>
      <c r="M21" s="34">
        <f>G21*L21</f>
        <v>48699.839999999997</v>
      </c>
      <c r="N21" s="35">
        <v>43842</v>
      </c>
      <c r="O21" s="27" t="s">
        <v>127</v>
      </c>
      <c r="P21" s="39" t="s">
        <v>128</v>
      </c>
      <c r="Q21" s="40" t="s">
        <v>129</v>
      </c>
      <c r="R21" s="40" t="s">
        <v>133</v>
      </c>
      <c r="S21" s="41">
        <v>43739</v>
      </c>
    </row>
    <row r="22" spans="1:19" ht="15.75" x14ac:dyDescent="0.25">
      <c r="A22" s="23">
        <v>21</v>
      </c>
      <c r="B22" s="24" t="s">
        <v>80</v>
      </c>
      <c r="C22" s="24" t="s">
        <v>80</v>
      </c>
      <c r="D22" s="24" t="s">
        <v>67</v>
      </c>
      <c r="E22" s="24" t="s">
        <v>126</v>
      </c>
      <c r="F22" s="30" t="s">
        <v>124</v>
      </c>
      <c r="G22" s="28">
        <v>36317</v>
      </c>
      <c r="H22" s="24" t="s">
        <v>38</v>
      </c>
      <c r="I22" s="27">
        <v>1</v>
      </c>
      <c r="J22" s="24">
        <v>36317</v>
      </c>
      <c r="K22" s="27" t="s">
        <v>38</v>
      </c>
      <c r="L22" s="37">
        <v>1.52</v>
      </c>
      <c r="M22" s="34">
        <f>G22*L22</f>
        <v>55201.840000000004</v>
      </c>
      <c r="N22" s="35">
        <v>43842</v>
      </c>
      <c r="O22" s="27" t="s">
        <v>127</v>
      </c>
      <c r="P22" s="39" t="s">
        <v>128</v>
      </c>
      <c r="Q22" s="40" t="s">
        <v>129</v>
      </c>
      <c r="R22" s="40" t="s">
        <v>133</v>
      </c>
      <c r="S22" s="41">
        <v>43739</v>
      </c>
    </row>
    <row r="23" spans="1:19" ht="15.75" x14ac:dyDescent="0.25">
      <c r="A23" s="23">
        <v>22</v>
      </c>
      <c r="B23" s="24" t="s">
        <v>81</v>
      </c>
      <c r="C23" s="24" t="s">
        <v>81</v>
      </c>
      <c r="D23" s="24" t="s">
        <v>67</v>
      </c>
      <c r="E23" s="24" t="s">
        <v>126</v>
      </c>
      <c r="F23" s="30" t="s">
        <v>124</v>
      </c>
      <c r="G23" s="28">
        <v>10992</v>
      </c>
      <c r="H23" s="24" t="s">
        <v>38</v>
      </c>
      <c r="I23" s="27">
        <v>1</v>
      </c>
      <c r="J23" s="24">
        <v>10992</v>
      </c>
      <c r="K23" s="27" t="s">
        <v>38</v>
      </c>
      <c r="L23" s="37">
        <v>1.7</v>
      </c>
      <c r="M23" s="34">
        <f>G23*L23</f>
        <v>18686.399999999998</v>
      </c>
      <c r="N23" s="35">
        <v>43842</v>
      </c>
      <c r="O23" s="27" t="s">
        <v>127</v>
      </c>
      <c r="P23" s="39" t="s">
        <v>128</v>
      </c>
      <c r="Q23" s="40" t="s">
        <v>129</v>
      </c>
      <c r="R23" s="40" t="s">
        <v>133</v>
      </c>
      <c r="S23" s="41">
        <v>43739</v>
      </c>
    </row>
    <row r="24" spans="1:19" ht="15.75" x14ac:dyDescent="0.25">
      <c r="A24" s="23">
        <v>23</v>
      </c>
      <c r="B24" s="24" t="s">
        <v>82</v>
      </c>
      <c r="C24" s="24" t="s">
        <v>82</v>
      </c>
      <c r="D24" s="24" t="s">
        <v>67</v>
      </c>
      <c r="E24" s="24" t="s">
        <v>126</v>
      </c>
      <c r="F24" s="30" t="s">
        <v>124</v>
      </c>
      <c r="G24" s="28">
        <v>21584</v>
      </c>
      <c r="H24" s="24" t="s">
        <v>38</v>
      </c>
      <c r="I24" s="27">
        <v>1</v>
      </c>
      <c r="J24" s="24">
        <v>21584</v>
      </c>
      <c r="K24" s="27" t="s">
        <v>38</v>
      </c>
      <c r="L24" s="37">
        <v>0.77</v>
      </c>
      <c r="M24" s="34">
        <f>G24*L24</f>
        <v>16619.68</v>
      </c>
      <c r="N24" s="35">
        <v>43832</v>
      </c>
      <c r="O24" s="27" t="s">
        <v>127</v>
      </c>
      <c r="P24" s="39" t="s">
        <v>130</v>
      </c>
      <c r="Q24" s="40" t="s">
        <v>129</v>
      </c>
      <c r="R24" s="40" t="s">
        <v>133</v>
      </c>
      <c r="S24" s="41">
        <v>43739</v>
      </c>
    </row>
    <row r="25" spans="1:19" ht="15.75" x14ac:dyDescent="0.25">
      <c r="A25" s="23">
        <v>24</v>
      </c>
      <c r="B25" s="24" t="s">
        <v>83</v>
      </c>
      <c r="C25" s="24" t="s">
        <v>83</v>
      </c>
      <c r="D25" s="24" t="s">
        <v>67</v>
      </c>
      <c r="E25" s="24" t="s">
        <v>126</v>
      </c>
      <c r="F25" s="30" t="s">
        <v>124</v>
      </c>
      <c r="G25" s="28">
        <v>25630</v>
      </c>
      <c r="H25" s="24" t="s">
        <v>38</v>
      </c>
      <c r="I25" s="27">
        <v>1</v>
      </c>
      <c r="J25" s="24">
        <v>25630</v>
      </c>
      <c r="K25" s="27" t="s">
        <v>38</v>
      </c>
      <c r="L25" s="37">
        <v>1.1499999999999999</v>
      </c>
      <c r="M25" s="34">
        <f>G25*L25</f>
        <v>29474.499999999996</v>
      </c>
      <c r="N25" s="35">
        <v>43832</v>
      </c>
      <c r="O25" s="27" t="s">
        <v>127</v>
      </c>
      <c r="P25" s="39" t="s">
        <v>130</v>
      </c>
      <c r="Q25" s="40" t="s">
        <v>129</v>
      </c>
      <c r="R25" s="40" t="s">
        <v>133</v>
      </c>
      <c r="S25" s="41">
        <v>43739</v>
      </c>
    </row>
    <row r="26" spans="1:19" ht="15.75" x14ac:dyDescent="0.25">
      <c r="A26" s="23">
        <v>25</v>
      </c>
      <c r="B26" s="24" t="s">
        <v>84</v>
      </c>
      <c r="C26" s="24" t="s">
        <v>84</v>
      </c>
      <c r="D26" s="24" t="s">
        <v>67</v>
      </c>
      <c r="E26" s="24" t="s">
        <v>126</v>
      </c>
      <c r="F26" s="30" t="s">
        <v>124</v>
      </c>
      <c r="G26" s="28">
        <v>37834</v>
      </c>
      <c r="H26" s="24" t="s">
        <v>38</v>
      </c>
      <c r="I26" s="27">
        <v>1</v>
      </c>
      <c r="J26" s="24">
        <v>37834</v>
      </c>
      <c r="K26" s="27" t="s">
        <v>38</v>
      </c>
      <c r="L26" s="37">
        <v>1.1499999999999999</v>
      </c>
      <c r="M26" s="34">
        <f>G26*L26</f>
        <v>43509.1</v>
      </c>
      <c r="N26" s="35">
        <v>43832</v>
      </c>
      <c r="O26" s="27" t="s">
        <v>127</v>
      </c>
      <c r="P26" s="39" t="s">
        <v>130</v>
      </c>
      <c r="Q26" s="40" t="s">
        <v>129</v>
      </c>
      <c r="R26" s="40" t="s">
        <v>133</v>
      </c>
      <c r="S26" s="41">
        <v>43739</v>
      </c>
    </row>
    <row r="27" spans="1:19" ht="15.75" x14ac:dyDescent="0.25">
      <c r="A27" s="23">
        <v>26</v>
      </c>
      <c r="B27" s="24" t="s">
        <v>85</v>
      </c>
      <c r="C27" s="24" t="s">
        <v>85</v>
      </c>
      <c r="D27" s="24" t="s">
        <v>67</v>
      </c>
      <c r="E27" s="24" t="s">
        <v>126</v>
      </c>
      <c r="F27" s="30" t="s">
        <v>124</v>
      </c>
      <c r="G27" s="28">
        <v>2240</v>
      </c>
      <c r="H27" s="24" t="s">
        <v>38</v>
      </c>
      <c r="I27" s="27">
        <v>1</v>
      </c>
      <c r="J27" s="24">
        <v>2240</v>
      </c>
      <c r="K27" s="27" t="s">
        <v>38</v>
      </c>
      <c r="L27" s="37">
        <v>1</v>
      </c>
      <c r="M27" s="34">
        <f>G27*L27</f>
        <v>2240</v>
      </c>
      <c r="N27" s="35">
        <v>43832</v>
      </c>
      <c r="O27" s="27" t="s">
        <v>127</v>
      </c>
      <c r="P27" s="39" t="s">
        <v>130</v>
      </c>
      <c r="Q27" s="40" t="s">
        <v>129</v>
      </c>
      <c r="R27" s="40" t="s">
        <v>133</v>
      </c>
      <c r="S27" s="41">
        <v>43739</v>
      </c>
    </row>
    <row r="28" spans="1:19" ht="15.75" x14ac:dyDescent="0.25">
      <c r="A28" s="23">
        <v>27</v>
      </c>
      <c r="B28" s="24" t="s">
        <v>86</v>
      </c>
      <c r="C28" s="24" t="s">
        <v>86</v>
      </c>
      <c r="D28" s="24" t="s">
        <v>67</v>
      </c>
      <c r="E28" s="24" t="s">
        <v>126</v>
      </c>
      <c r="F28" s="30" t="s">
        <v>124</v>
      </c>
      <c r="G28" s="28">
        <v>2240</v>
      </c>
      <c r="H28" s="24" t="s">
        <v>38</v>
      </c>
      <c r="I28" s="27">
        <v>1</v>
      </c>
      <c r="J28" s="24">
        <v>2240</v>
      </c>
      <c r="K28" s="27" t="s">
        <v>38</v>
      </c>
      <c r="L28" s="37">
        <v>1.08</v>
      </c>
      <c r="M28" s="34">
        <f>G28*L28</f>
        <v>2419.2000000000003</v>
      </c>
      <c r="N28" s="35">
        <v>43832</v>
      </c>
      <c r="O28" s="27" t="s">
        <v>127</v>
      </c>
      <c r="P28" s="39" t="s">
        <v>130</v>
      </c>
      <c r="Q28" s="40" t="s">
        <v>129</v>
      </c>
      <c r="R28" s="40" t="s">
        <v>133</v>
      </c>
      <c r="S28" s="41">
        <v>43739</v>
      </c>
    </row>
    <row r="29" spans="1:19" ht="15.75" x14ac:dyDescent="0.25">
      <c r="A29" s="23">
        <v>28</v>
      </c>
      <c r="B29" s="24" t="s">
        <v>87</v>
      </c>
      <c r="C29" s="24" t="s">
        <v>87</v>
      </c>
      <c r="D29" s="24" t="s">
        <v>67</v>
      </c>
      <c r="E29" s="24" t="s">
        <v>126</v>
      </c>
      <c r="F29" s="30" t="s">
        <v>124</v>
      </c>
      <c r="G29" s="28">
        <v>53953</v>
      </c>
      <c r="H29" s="24" t="s">
        <v>38</v>
      </c>
      <c r="I29" s="27">
        <v>1</v>
      </c>
      <c r="J29" s="24">
        <v>53953</v>
      </c>
      <c r="K29" s="27" t="s">
        <v>38</v>
      </c>
      <c r="L29" s="37">
        <v>1.7</v>
      </c>
      <c r="M29" s="34">
        <f>G29*L29</f>
        <v>91720.099999999991</v>
      </c>
      <c r="N29" s="35">
        <v>43840</v>
      </c>
      <c r="O29" s="27" t="s">
        <v>127</v>
      </c>
      <c r="P29" s="39" t="s">
        <v>130</v>
      </c>
      <c r="Q29" s="40" t="s">
        <v>129</v>
      </c>
      <c r="R29" s="40" t="s">
        <v>133</v>
      </c>
      <c r="S29" s="41">
        <v>43739</v>
      </c>
    </row>
    <row r="30" spans="1:19" ht="15.75" x14ac:dyDescent="0.25">
      <c r="A30" s="23">
        <v>29</v>
      </c>
      <c r="B30" s="24" t="s">
        <v>88</v>
      </c>
      <c r="C30" s="24" t="s">
        <v>88</v>
      </c>
      <c r="D30" s="24" t="s">
        <v>67</v>
      </c>
      <c r="E30" s="24" t="s">
        <v>126</v>
      </c>
      <c r="F30" s="30" t="s">
        <v>124</v>
      </c>
      <c r="G30" s="28">
        <v>53516</v>
      </c>
      <c r="H30" s="24" t="s">
        <v>38</v>
      </c>
      <c r="I30" s="27">
        <v>1</v>
      </c>
      <c r="J30" s="24">
        <v>53516</v>
      </c>
      <c r="K30" s="27" t="s">
        <v>38</v>
      </c>
      <c r="L30" s="37">
        <v>1.7</v>
      </c>
      <c r="M30" s="34">
        <f>G30*L30</f>
        <v>90977.2</v>
      </c>
      <c r="N30" s="35">
        <v>43840</v>
      </c>
      <c r="O30" s="27" t="s">
        <v>127</v>
      </c>
      <c r="P30" s="39" t="s">
        <v>130</v>
      </c>
      <c r="Q30" s="40" t="s">
        <v>129</v>
      </c>
      <c r="R30" s="40" t="s">
        <v>133</v>
      </c>
      <c r="S30" s="41">
        <v>43739</v>
      </c>
    </row>
    <row r="31" spans="1:19" ht="15.75" x14ac:dyDescent="0.25">
      <c r="A31" s="23">
        <v>30</v>
      </c>
      <c r="B31" s="24" t="s">
        <v>89</v>
      </c>
      <c r="C31" s="24" t="s">
        <v>89</v>
      </c>
      <c r="D31" s="24" t="s">
        <v>60</v>
      </c>
      <c r="E31" s="24" t="s">
        <v>125</v>
      </c>
      <c r="F31" s="27" t="s">
        <v>122</v>
      </c>
      <c r="G31" s="28">
        <v>30258</v>
      </c>
      <c r="H31" s="24" t="s">
        <v>38</v>
      </c>
      <c r="I31" s="27">
        <v>1</v>
      </c>
      <c r="J31" s="24">
        <v>30258</v>
      </c>
      <c r="K31" s="27" t="s">
        <v>38</v>
      </c>
      <c r="L31" s="37">
        <v>2.38</v>
      </c>
      <c r="M31" s="34">
        <f>G31*L31</f>
        <v>72014.039999999994</v>
      </c>
      <c r="N31" s="35">
        <v>43852</v>
      </c>
      <c r="O31" s="27" t="s">
        <v>127</v>
      </c>
      <c r="P31" s="39" t="s">
        <v>130</v>
      </c>
      <c r="Q31" s="40" t="s">
        <v>129</v>
      </c>
      <c r="R31" s="40" t="s">
        <v>132</v>
      </c>
      <c r="S31" s="41">
        <v>43739</v>
      </c>
    </row>
    <row r="32" spans="1:19" ht="15.75" x14ac:dyDescent="0.25">
      <c r="A32" s="23">
        <v>31</v>
      </c>
      <c r="B32" s="25" t="s">
        <v>90</v>
      </c>
      <c r="C32" s="25" t="s">
        <v>90</v>
      </c>
      <c r="D32" s="25" t="s">
        <v>60</v>
      </c>
      <c r="E32" s="24" t="s">
        <v>125</v>
      </c>
      <c r="F32" s="27" t="s">
        <v>122</v>
      </c>
      <c r="G32" s="29">
        <v>1326</v>
      </c>
      <c r="H32" s="24" t="s">
        <v>38</v>
      </c>
      <c r="I32" s="27">
        <v>1</v>
      </c>
      <c r="J32" s="25">
        <v>1326</v>
      </c>
      <c r="K32" s="27" t="s">
        <v>38</v>
      </c>
      <c r="L32" s="36">
        <v>2.4500000000000002</v>
      </c>
      <c r="M32" s="34">
        <f>G32*L32</f>
        <v>3248.7000000000003</v>
      </c>
      <c r="N32" s="35">
        <v>43876</v>
      </c>
      <c r="O32" s="27" t="s">
        <v>127</v>
      </c>
      <c r="P32" s="39" t="s">
        <v>131</v>
      </c>
      <c r="Q32" s="40" t="s">
        <v>129</v>
      </c>
      <c r="R32" s="40" t="s">
        <v>132</v>
      </c>
      <c r="S32" s="41">
        <v>43739</v>
      </c>
    </row>
    <row r="33" spans="1:19" ht="15.75" x14ac:dyDescent="0.25">
      <c r="A33" s="23">
        <v>32</v>
      </c>
      <c r="B33" s="25" t="s">
        <v>91</v>
      </c>
      <c r="C33" s="25" t="s">
        <v>91</v>
      </c>
      <c r="D33" s="25" t="s">
        <v>60</v>
      </c>
      <c r="E33" s="24" t="s">
        <v>125</v>
      </c>
      <c r="F33" s="27" t="s">
        <v>122</v>
      </c>
      <c r="G33" s="29">
        <v>1729</v>
      </c>
      <c r="H33" s="24" t="s">
        <v>38</v>
      </c>
      <c r="I33" s="27">
        <v>1</v>
      </c>
      <c r="J33" s="25">
        <v>1729</v>
      </c>
      <c r="K33" s="27" t="s">
        <v>38</v>
      </c>
      <c r="L33" s="36">
        <v>2.85</v>
      </c>
      <c r="M33" s="34">
        <f>G33*L33</f>
        <v>4927.6500000000005</v>
      </c>
      <c r="N33" s="35">
        <v>43876</v>
      </c>
      <c r="O33" s="27" t="s">
        <v>127</v>
      </c>
      <c r="P33" s="39" t="s">
        <v>131</v>
      </c>
      <c r="Q33" s="40" t="s">
        <v>129</v>
      </c>
      <c r="R33" s="40" t="s">
        <v>132</v>
      </c>
      <c r="S33" s="41">
        <v>43739</v>
      </c>
    </row>
    <row r="34" spans="1:19" ht="15.75" x14ac:dyDescent="0.25">
      <c r="A34" s="23">
        <v>33</v>
      </c>
      <c r="B34" s="25" t="s">
        <v>92</v>
      </c>
      <c r="C34" s="25" t="s">
        <v>92</v>
      </c>
      <c r="D34" s="25" t="s">
        <v>60</v>
      </c>
      <c r="E34" s="24" t="s">
        <v>125</v>
      </c>
      <c r="F34" s="27" t="s">
        <v>122</v>
      </c>
      <c r="G34" s="29">
        <v>1963</v>
      </c>
      <c r="H34" s="24" t="s">
        <v>38</v>
      </c>
      <c r="I34" s="27">
        <v>1</v>
      </c>
      <c r="J34" s="25">
        <v>1963</v>
      </c>
      <c r="K34" s="27" t="s">
        <v>38</v>
      </c>
      <c r="L34" s="36">
        <v>2.7</v>
      </c>
      <c r="M34" s="34">
        <f>G34*L34</f>
        <v>5300.1</v>
      </c>
      <c r="N34" s="35">
        <v>43876</v>
      </c>
      <c r="O34" s="27" t="s">
        <v>127</v>
      </c>
      <c r="P34" s="39" t="s">
        <v>131</v>
      </c>
      <c r="Q34" s="40" t="s">
        <v>129</v>
      </c>
      <c r="R34" s="40" t="s">
        <v>132</v>
      </c>
      <c r="S34" s="41">
        <v>43739</v>
      </c>
    </row>
    <row r="35" spans="1:19" ht="15.75" x14ac:dyDescent="0.25">
      <c r="A35" s="23">
        <v>34</v>
      </c>
      <c r="B35" s="25" t="s">
        <v>93</v>
      </c>
      <c r="C35" s="25" t="s">
        <v>93</v>
      </c>
      <c r="D35" s="25" t="s">
        <v>60</v>
      </c>
      <c r="E35" s="24" t="s">
        <v>125</v>
      </c>
      <c r="F35" s="27" t="s">
        <v>122</v>
      </c>
      <c r="G35" s="29">
        <v>3444</v>
      </c>
      <c r="H35" s="24" t="s">
        <v>38</v>
      </c>
      <c r="I35" s="27">
        <v>1</v>
      </c>
      <c r="J35" s="25">
        <v>3444</v>
      </c>
      <c r="K35" s="27" t="s">
        <v>38</v>
      </c>
      <c r="L35" s="36">
        <v>2.94</v>
      </c>
      <c r="M35" s="34">
        <f>G35*L35</f>
        <v>10125.36</v>
      </c>
      <c r="N35" s="35">
        <v>43876</v>
      </c>
      <c r="O35" s="27" t="s">
        <v>127</v>
      </c>
      <c r="P35" s="39" t="s">
        <v>131</v>
      </c>
      <c r="Q35" s="40" t="s">
        <v>129</v>
      </c>
      <c r="R35" s="40" t="s">
        <v>132</v>
      </c>
      <c r="S35" s="41">
        <v>43739</v>
      </c>
    </row>
    <row r="36" spans="1:19" ht="15.75" x14ac:dyDescent="0.25">
      <c r="A36" s="23">
        <v>35</v>
      </c>
      <c r="B36" s="25" t="s">
        <v>94</v>
      </c>
      <c r="C36" s="25" t="s">
        <v>94</v>
      </c>
      <c r="D36" s="25" t="s">
        <v>60</v>
      </c>
      <c r="E36" s="24" t="s">
        <v>125</v>
      </c>
      <c r="F36" s="27" t="s">
        <v>122</v>
      </c>
      <c r="G36" s="29">
        <v>4056</v>
      </c>
      <c r="H36" s="24" t="s">
        <v>38</v>
      </c>
      <c r="I36" s="27">
        <v>1</v>
      </c>
      <c r="J36" s="25">
        <v>4056</v>
      </c>
      <c r="K36" s="27" t="s">
        <v>38</v>
      </c>
      <c r="L36" s="36">
        <v>2.4500000000000002</v>
      </c>
      <c r="M36" s="34">
        <f>G36*L36</f>
        <v>9937.2000000000007</v>
      </c>
      <c r="N36" s="35">
        <v>43876</v>
      </c>
      <c r="O36" s="27" t="s">
        <v>127</v>
      </c>
      <c r="P36" s="39" t="s">
        <v>131</v>
      </c>
      <c r="Q36" s="40" t="s">
        <v>129</v>
      </c>
      <c r="R36" s="40" t="s">
        <v>132</v>
      </c>
      <c r="S36" s="41">
        <v>43739</v>
      </c>
    </row>
    <row r="37" spans="1:19" ht="15.75" x14ac:dyDescent="0.25">
      <c r="A37" s="23">
        <v>36</v>
      </c>
      <c r="B37" s="25" t="s">
        <v>95</v>
      </c>
      <c r="C37" s="25" t="s">
        <v>95</v>
      </c>
      <c r="D37" s="25" t="s">
        <v>60</v>
      </c>
      <c r="E37" s="24" t="s">
        <v>125</v>
      </c>
      <c r="F37" s="27" t="s">
        <v>122</v>
      </c>
      <c r="G37" s="29">
        <v>5746</v>
      </c>
      <c r="H37" s="24" t="s">
        <v>38</v>
      </c>
      <c r="I37" s="27">
        <v>1</v>
      </c>
      <c r="J37" s="25">
        <v>5746</v>
      </c>
      <c r="K37" s="27" t="s">
        <v>38</v>
      </c>
      <c r="L37" s="36">
        <v>2.85</v>
      </c>
      <c r="M37" s="34">
        <f>G37*L37</f>
        <v>16376.1</v>
      </c>
      <c r="N37" s="35">
        <v>43876</v>
      </c>
      <c r="O37" s="27" t="s">
        <v>127</v>
      </c>
      <c r="P37" s="39" t="s">
        <v>131</v>
      </c>
      <c r="Q37" s="40" t="s">
        <v>129</v>
      </c>
      <c r="R37" s="40" t="s">
        <v>132</v>
      </c>
      <c r="S37" s="41">
        <v>43739</v>
      </c>
    </row>
    <row r="38" spans="1:19" ht="15.75" x14ac:dyDescent="0.25">
      <c r="A38" s="23">
        <v>37</v>
      </c>
      <c r="B38" s="25" t="s">
        <v>96</v>
      </c>
      <c r="C38" s="25" t="s">
        <v>96</v>
      </c>
      <c r="D38" s="25" t="s">
        <v>60</v>
      </c>
      <c r="E38" s="24" t="s">
        <v>125</v>
      </c>
      <c r="F38" s="27" t="s">
        <v>122</v>
      </c>
      <c r="G38" s="29">
        <v>6721</v>
      </c>
      <c r="H38" s="24" t="s">
        <v>38</v>
      </c>
      <c r="I38" s="27">
        <v>1</v>
      </c>
      <c r="J38" s="25">
        <v>6721</v>
      </c>
      <c r="K38" s="27" t="s">
        <v>38</v>
      </c>
      <c r="L38" s="36">
        <v>2.7</v>
      </c>
      <c r="M38" s="34">
        <f>G38*L38</f>
        <v>18146.7</v>
      </c>
      <c r="N38" s="35">
        <v>43876</v>
      </c>
      <c r="O38" s="27" t="s">
        <v>127</v>
      </c>
      <c r="P38" s="39" t="s">
        <v>131</v>
      </c>
      <c r="Q38" s="40" t="s">
        <v>129</v>
      </c>
      <c r="R38" s="40" t="s">
        <v>132</v>
      </c>
      <c r="S38" s="41">
        <v>43739</v>
      </c>
    </row>
    <row r="39" spans="1:19" ht="15.75" x14ac:dyDescent="0.25">
      <c r="A39" s="23">
        <v>38</v>
      </c>
      <c r="B39" s="25" t="s">
        <v>97</v>
      </c>
      <c r="C39" s="25" t="s">
        <v>97</v>
      </c>
      <c r="D39" s="25" t="s">
        <v>60</v>
      </c>
      <c r="E39" s="24" t="s">
        <v>125</v>
      </c>
      <c r="F39" s="27" t="s">
        <v>122</v>
      </c>
      <c r="G39" s="29">
        <v>10430</v>
      </c>
      <c r="H39" s="24" t="s">
        <v>38</v>
      </c>
      <c r="I39" s="27">
        <v>1</v>
      </c>
      <c r="J39" s="25">
        <v>10430</v>
      </c>
      <c r="K39" s="27" t="s">
        <v>38</v>
      </c>
      <c r="L39" s="36">
        <v>2.94</v>
      </c>
      <c r="M39" s="34">
        <f>G39*L39</f>
        <v>30664.2</v>
      </c>
      <c r="N39" s="35">
        <v>43876</v>
      </c>
      <c r="O39" s="27" t="s">
        <v>127</v>
      </c>
      <c r="P39" s="39" t="s">
        <v>131</v>
      </c>
      <c r="Q39" s="40" t="s">
        <v>129</v>
      </c>
      <c r="R39" s="40" t="s">
        <v>132</v>
      </c>
      <c r="S39" s="41">
        <v>43739</v>
      </c>
    </row>
    <row r="40" spans="1:19" ht="15.75" x14ac:dyDescent="0.25">
      <c r="A40" s="23">
        <v>39</v>
      </c>
      <c r="B40" s="25" t="s">
        <v>98</v>
      </c>
      <c r="C40" s="25" t="s">
        <v>98</v>
      </c>
      <c r="D40" s="25" t="s">
        <v>99</v>
      </c>
      <c r="E40" s="24" t="s">
        <v>126</v>
      </c>
      <c r="F40" s="30" t="s">
        <v>124</v>
      </c>
      <c r="G40" s="29">
        <v>3445</v>
      </c>
      <c r="H40" s="24" t="s">
        <v>38</v>
      </c>
      <c r="I40" s="27">
        <v>1</v>
      </c>
      <c r="J40" s="25">
        <v>3445</v>
      </c>
      <c r="K40" s="27" t="s">
        <v>38</v>
      </c>
      <c r="L40" s="36">
        <v>1.45</v>
      </c>
      <c r="M40" s="34">
        <f>G40*L40</f>
        <v>4995.25</v>
      </c>
      <c r="N40" s="35">
        <v>43876</v>
      </c>
      <c r="O40" s="27" t="s">
        <v>127</v>
      </c>
      <c r="P40" s="39" t="s">
        <v>131</v>
      </c>
      <c r="Q40" s="40" t="s">
        <v>129</v>
      </c>
      <c r="R40" s="40" t="s">
        <v>133</v>
      </c>
      <c r="S40" s="41">
        <v>43739</v>
      </c>
    </row>
    <row r="41" spans="1:19" ht="15.75" x14ac:dyDescent="0.25">
      <c r="A41" s="23">
        <v>40</v>
      </c>
      <c r="B41" s="25" t="s">
        <v>100</v>
      </c>
      <c r="C41" s="25" t="s">
        <v>100</v>
      </c>
      <c r="D41" s="25" t="s">
        <v>99</v>
      </c>
      <c r="E41" s="24" t="s">
        <v>126</v>
      </c>
      <c r="F41" s="30" t="s">
        <v>124</v>
      </c>
      <c r="G41" s="29">
        <v>1729</v>
      </c>
      <c r="H41" s="24" t="s">
        <v>38</v>
      </c>
      <c r="I41" s="27">
        <v>1</v>
      </c>
      <c r="J41" s="25">
        <v>1729</v>
      </c>
      <c r="K41" s="27" t="s">
        <v>38</v>
      </c>
      <c r="L41" s="36">
        <v>1.58</v>
      </c>
      <c r="M41" s="34">
        <f>G41*L41</f>
        <v>2731.82</v>
      </c>
      <c r="N41" s="35">
        <v>43876</v>
      </c>
      <c r="O41" s="27" t="s">
        <v>127</v>
      </c>
      <c r="P41" s="39" t="s">
        <v>131</v>
      </c>
      <c r="Q41" s="40" t="s">
        <v>129</v>
      </c>
      <c r="R41" s="40" t="s">
        <v>133</v>
      </c>
      <c r="S41" s="41">
        <v>43739</v>
      </c>
    </row>
    <row r="42" spans="1:19" ht="15.75" x14ac:dyDescent="0.25">
      <c r="A42" s="23">
        <v>41</v>
      </c>
      <c r="B42" s="25" t="s">
        <v>101</v>
      </c>
      <c r="C42" s="25" t="s">
        <v>101</v>
      </c>
      <c r="D42" s="25" t="s">
        <v>99</v>
      </c>
      <c r="E42" s="24" t="s">
        <v>126</v>
      </c>
      <c r="F42" s="30" t="s">
        <v>124</v>
      </c>
      <c r="G42" s="29">
        <v>3445</v>
      </c>
      <c r="H42" s="24" t="s">
        <v>38</v>
      </c>
      <c r="I42" s="27">
        <v>1</v>
      </c>
      <c r="J42" s="25">
        <v>3445</v>
      </c>
      <c r="K42" s="27" t="s">
        <v>38</v>
      </c>
      <c r="L42" s="36">
        <v>1.35</v>
      </c>
      <c r="M42" s="34">
        <f>G42*L42</f>
        <v>4650.75</v>
      </c>
      <c r="N42" s="35">
        <v>43876</v>
      </c>
      <c r="O42" s="27" t="s">
        <v>127</v>
      </c>
      <c r="P42" s="39" t="s">
        <v>131</v>
      </c>
      <c r="Q42" s="40" t="s">
        <v>129</v>
      </c>
      <c r="R42" s="40" t="s">
        <v>133</v>
      </c>
      <c r="S42" s="41">
        <v>43739</v>
      </c>
    </row>
    <row r="43" spans="1:19" ht="15.75" x14ac:dyDescent="0.25">
      <c r="A43" s="23">
        <v>42</v>
      </c>
      <c r="B43" s="25" t="s">
        <v>102</v>
      </c>
      <c r="C43" s="25" t="s">
        <v>102</v>
      </c>
      <c r="D43" s="25" t="s">
        <v>99</v>
      </c>
      <c r="E43" s="24" t="s">
        <v>126</v>
      </c>
      <c r="F43" s="30" t="s">
        <v>124</v>
      </c>
      <c r="G43" s="29">
        <v>3445</v>
      </c>
      <c r="H43" s="24" t="s">
        <v>38</v>
      </c>
      <c r="I43" s="27">
        <v>1</v>
      </c>
      <c r="J43" s="25">
        <v>3445</v>
      </c>
      <c r="K43" s="27" t="s">
        <v>38</v>
      </c>
      <c r="L43" s="36">
        <v>1.6</v>
      </c>
      <c r="M43" s="34">
        <f>G43*L43</f>
        <v>5512</v>
      </c>
      <c r="N43" s="35">
        <v>43876</v>
      </c>
      <c r="O43" s="27" t="s">
        <v>127</v>
      </c>
      <c r="P43" s="39" t="s">
        <v>131</v>
      </c>
      <c r="Q43" s="40" t="s">
        <v>129</v>
      </c>
      <c r="R43" s="40" t="s">
        <v>133</v>
      </c>
      <c r="S43" s="41">
        <v>43739</v>
      </c>
    </row>
    <row r="44" spans="1:19" ht="15.75" x14ac:dyDescent="0.25">
      <c r="A44" s="23">
        <v>43</v>
      </c>
      <c r="B44" s="25" t="s">
        <v>103</v>
      </c>
      <c r="C44" s="25" t="s">
        <v>103</v>
      </c>
      <c r="D44" s="25" t="s">
        <v>99</v>
      </c>
      <c r="E44" s="24" t="s">
        <v>126</v>
      </c>
      <c r="F44" s="30" t="s">
        <v>124</v>
      </c>
      <c r="G44" s="29">
        <v>3445</v>
      </c>
      <c r="H44" s="24" t="s">
        <v>38</v>
      </c>
      <c r="I44" s="27">
        <v>1</v>
      </c>
      <c r="J44" s="25">
        <v>3445</v>
      </c>
      <c r="K44" s="27" t="s">
        <v>38</v>
      </c>
      <c r="L44" s="36">
        <v>1.63</v>
      </c>
      <c r="M44" s="34">
        <f>G44*L44</f>
        <v>5615.3499999999995</v>
      </c>
      <c r="N44" s="35">
        <v>43876</v>
      </c>
      <c r="O44" s="27" t="s">
        <v>127</v>
      </c>
      <c r="P44" s="39" t="s">
        <v>131</v>
      </c>
      <c r="Q44" s="40" t="s">
        <v>129</v>
      </c>
      <c r="R44" s="40" t="s">
        <v>133</v>
      </c>
      <c r="S44" s="41">
        <v>43739</v>
      </c>
    </row>
    <row r="45" spans="1:19" ht="15.75" x14ac:dyDescent="0.25">
      <c r="A45" s="23">
        <v>44</v>
      </c>
      <c r="B45" s="25" t="s">
        <v>104</v>
      </c>
      <c r="C45" s="25" t="s">
        <v>104</v>
      </c>
      <c r="D45" s="25" t="s">
        <v>99</v>
      </c>
      <c r="E45" s="24" t="s">
        <v>126</v>
      </c>
      <c r="F45" s="30" t="s">
        <v>124</v>
      </c>
      <c r="G45" s="29">
        <v>9971</v>
      </c>
      <c r="H45" s="24" t="s">
        <v>38</v>
      </c>
      <c r="I45" s="27">
        <v>1</v>
      </c>
      <c r="J45" s="25">
        <v>9971</v>
      </c>
      <c r="K45" s="27" t="s">
        <v>38</v>
      </c>
      <c r="L45" s="36">
        <v>1.45</v>
      </c>
      <c r="M45" s="34">
        <f>G45*L45</f>
        <v>14457.949999999999</v>
      </c>
      <c r="N45" s="35">
        <v>43876</v>
      </c>
      <c r="O45" s="27" t="s">
        <v>127</v>
      </c>
      <c r="P45" s="39" t="s">
        <v>131</v>
      </c>
      <c r="Q45" s="40" t="s">
        <v>129</v>
      </c>
      <c r="R45" s="40" t="s">
        <v>133</v>
      </c>
      <c r="S45" s="41">
        <v>43739</v>
      </c>
    </row>
    <row r="46" spans="1:19" ht="15.75" x14ac:dyDescent="0.25">
      <c r="A46" s="23">
        <v>45</v>
      </c>
      <c r="B46" s="25" t="s">
        <v>105</v>
      </c>
      <c r="C46" s="25" t="s">
        <v>105</v>
      </c>
      <c r="D46" s="25" t="s">
        <v>99</v>
      </c>
      <c r="E46" s="24" t="s">
        <v>126</v>
      </c>
      <c r="F46" s="30" t="s">
        <v>124</v>
      </c>
      <c r="G46" s="29">
        <v>5512</v>
      </c>
      <c r="H46" s="24" t="s">
        <v>38</v>
      </c>
      <c r="I46" s="27">
        <v>1</v>
      </c>
      <c r="J46" s="25">
        <v>5512</v>
      </c>
      <c r="K46" s="27" t="s">
        <v>38</v>
      </c>
      <c r="L46" s="36">
        <v>1.58</v>
      </c>
      <c r="M46" s="34">
        <f>G46*L46</f>
        <v>8708.9600000000009</v>
      </c>
      <c r="N46" s="35">
        <v>43876</v>
      </c>
      <c r="O46" s="27" t="s">
        <v>127</v>
      </c>
      <c r="P46" s="39" t="s">
        <v>131</v>
      </c>
      <c r="Q46" s="40" t="s">
        <v>129</v>
      </c>
      <c r="R46" s="40" t="s">
        <v>133</v>
      </c>
      <c r="S46" s="41">
        <v>43739</v>
      </c>
    </row>
    <row r="47" spans="1:19" ht="15.75" x14ac:dyDescent="0.25">
      <c r="A47" s="23">
        <v>46</v>
      </c>
      <c r="B47" s="25" t="s">
        <v>106</v>
      </c>
      <c r="C47" s="25" t="s">
        <v>106</v>
      </c>
      <c r="D47" s="25" t="s">
        <v>99</v>
      </c>
      <c r="E47" s="24" t="s">
        <v>126</v>
      </c>
      <c r="F47" s="30" t="s">
        <v>124</v>
      </c>
      <c r="G47" s="29">
        <v>9399</v>
      </c>
      <c r="H47" s="24" t="s">
        <v>38</v>
      </c>
      <c r="I47" s="27">
        <v>1</v>
      </c>
      <c r="J47" s="25">
        <v>9399</v>
      </c>
      <c r="K47" s="27" t="s">
        <v>38</v>
      </c>
      <c r="L47" s="36">
        <v>1.35</v>
      </c>
      <c r="M47" s="34">
        <f>G47*L47</f>
        <v>12688.650000000001</v>
      </c>
      <c r="N47" s="35">
        <v>43876</v>
      </c>
      <c r="O47" s="27" t="s">
        <v>127</v>
      </c>
      <c r="P47" s="39" t="s">
        <v>131</v>
      </c>
      <c r="Q47" s="40" t="s">
        <v>129</v>
      </c>
      <c r="R47" s="40" t="s">
        <v>133</v>
      </c>
      <c r="S47" s="41">
        <v>43739</v>
      </c>
    </row>
    <row r="48" spans="1:19" ht="15.75" x14ac:dyDescent="0.25">
      <c r="A48" s="23">
        <v>47</v>
      </c>
      <c r="B48" s="25" t="s">
        <v>107</v>
      </c>
      <c r="C48" s="25" t="s">
        <v>107</v>
      </c>
      <c r="D48" s="25" t="s">
        <v>99</v>
      </c>
      <c r="E48" s="24" t="s">
        <v>126</v>
      </c>
      <c r="F48" s="30" t="s">
        <v>124</v>
      </c>
      <c r="G48" s="29">
        <v>10231</v>
      </c>
      <c r="H48" s="24" t="s">
        <v>38</v>
      </c>
      <c r="I48" s="27">
        <v>1</v>
      </c>
      <c r="J48" s="25">
        <v>10231</v>
      </c>
      <c r="K48" s="27" t="s">
        <v>38</v>
      </c>
      <c r="L48" s="36">
        <v>1.6</v>
      </c>
      <c r="M48" s="34">
        <f>G48*L48</f>
        <v>16369.6</v>
      </c>
      <c r="N48" s="35">
        <v>43876</v>
      </c>
      <c r="O48" s="27" t="s">
        <v>127</v>
      </c>
      <c r="P48" s="39" t="s">
        <v>131</v>
      </c>
      <c r="Q48" s="40" t="s">
        <v>129</v>
      </c>
      <c r="R48" s="40" t="s">
        <v>133</v>
      </c>
      <c r="S48" s="41">
        <v>43739</v>
      </c>
    </row>
    <row r="49" spans="1:19" ht="15.75" x14ac:dyDescent="0.25">
      <c r="A49" s="23">
        <v>48</v>
      </c>
      <c r="B49" s="25" t="s">
        <v>108</v>
      </c>
      <c r="C49" s="25" t="s">
        <v>108</v>
      </c>
      <c r="D49" s="25" t="s">
        <v>99</v>
      </c>
      <c r="E49" s="24" t="s">
        <v>126</v>
      </c>
      <c r="F49" s="30" t="s">
        <v>124</v>
      </c>
      <c r="G49" s="29">
        <v>6446</v>
      </c>
      <c r="H49" s="24" t="s">
        <v>38</v>
      </c>
      <c r="I49" s="27">
        <v>1</v>
      </c>
      <c r="J49" s="25">
        <v>6446</v>
      </c>
      <c r="K49" s="27" t="s">
        <v>38</v>
      </c>
      <c r="L49" s="36">
        <v>1.63</v>
      </c>
      <c r="M49" s="34">
        <f>G49*L49</f>
        <v>10506.98</v>
      </c>
      <c r="N49" s="35">
        <v>43876</v>
      </c>
      <c r="O49" s="27" t="s">
        <v>127</v>
      </c>
      <c r="P49" s="39" t="s">
        <v>131</v>
      </c>
      <c r="Q49" s="40" t="s">
        <v>129</v>
      </c>
      <c r="R49" s="40" t="s">
        <v>133</v>
      </c>
      <c r="S49" s="41">
        <v>43739</v>
      </c>
    </row>
    <row r="50" spans="1:19" ht="15.75" x14ac:dyDescent="0.25">
      <c r="A50" s="23">
        <v>49</v>
      </c>
      <c r="B50" s="25" t="s">
        <v>109</v>
      </c>
      <c r="C50" s="25" t="s">
        <v>109</v>
      </c>
      <c r="D50" s="25" t="s">
        <v>60</v>
      </c>
      <c r="E50" s="24" t="s">
        <v>125</v>
      </c>
      <c r="F50" s="30" t="s">
        <v>124</v>
      </c>
      <c r="G50" s="29">
        <v>8050</v>
      </c>
      <c r="H50" s="24" t="s">
        <v>38</v>
      </c>
      <c r="I50" s="27">
        <v>1</v>
      </c>
      <c r="J50" s="25">
        <v>8050</v>
      </c>
      <c r="K50" s="27" t="s">
        <v>38</v>
      </c>
      <c r="L50" s="36">
        <v>4.5</v>
      </c>
      <c r="M50" s="34">
        <f>G50*L50</f>
        <v>36225</v>
      </c>
      <c r="N50" s="35">
        <v>43881</v>
      </c>
      <c r="O50" s="27" t="s">
        <v>127</v>
      </c>
      <c r="P50" s="39" t="s">
        <v>131</v>
      </c>
      <c r="Q50" s="40" t="s">
        <v>129</v>
      </c>
      <c r="R50" s="40" t="s">
        <v>132</v>
      </c>
      <c r="S50" s="41">
        <v>43739</v>
      </c>
    </row>
    <row r="51" spans="1:19" ht="15.75" x14ac:dyDescent="0.25">
      <c r="A51" s="23">
        <v>50</v>
      </c>
      <c r="B51" s="25" t="s">
        <v>110</v>
      </c>
      <c r="C51" s="25" t="s">
        <v>110</v>
      </c>
      <c r="D51" s="25" t="s">
        <v>60</v>
      </c>
      <c r="E51" s="24" t="s">
        <v>125</v>
      </c>
      <c r="F51" s="30" t="s">
        <v>124</v>
      </c>
      <c r="G51" s="29">
        <v>14920</v>
      </c>
      <c r="H51" s="24" t="s">
        <v>38</v>
      </c>
      <c r="I51" s="27">
        <v>1</v>
      </c>
      <c r="J51" s="25">
        <v>14920</v>
      </c>
      <c r="K51" s="27" t="s">
        <v>38</v>
      </c>
      <c r="L51" s="36">
        <v>2</v>
      </c>
      <c r="M51" s="34">
        <f>G51*L51</f>
        <v>29840</v>
      </c>
      <c r="N51" s="35">
        <v>43886</v>
      </c>
      <c r="O51" s="27" t="s">
        <v>127</v>
      </c>
      <c r="P51" s="39" t="s">
        <v>131</v>
      </c>
      <c r="Q51" s="40" t="s">
        <v>129</v>
      </c>
      <c r="R51" s="40" t="s">
        <v>132</v>
      </c>
      <c r="S51" s="41">
        <v>43739</v>
      </c>
    </row>
    <row r="52" spans="1:19" ht="15.75" x14ac:dyDescent="0.25">
      <c r="A52" s="23">
        <v>51</v>
      </c>
      <c r="B52" s="25" t="s">
        <v>111</v>
      </c>
      <c r="C52" s="25" t="s">
        <v>111</v>
      </c>
      <c r="D52" s="25" t="s">
        <v>60</v>
      </c>
      <c r="E52" s="24" t="s">
        <v>125</v>
      </c>
      <c r="F52" s="30" t="s">
        <v>124</v>
      </c>
      <c r="G52" s="29">
        <v>31746</v>
      </c>
      <c r="H52" s="24" t="s">
        <v>38</v>
      </c>
      <c r="I52" s="27">
        <v>1</v>
      </c>
      <c r="J52" s="25">
        <v>31746</v>
      </c>
      <c r="K52" s="27" t="s">
        <v>38</v>
      </c>
      <c r="L52" s="36">
        <v>2</v>
      </c>
      <c r="M52" s="34">
        <f>G52*L52</f>
        <v>63492</v>
      </c>
      <c r="N52" s="35">
        <v>43886</v>
      </c>
      <c r="O52" s="27" t="s">
        <v>127</v>
      </c>
      <c r="P52" s="39" t="s">
        <v>131</v>
      </c>
      <c r="Q52" s="40" t="s">
        <v>129</v>
      </c>
      <c r="R52" s="40" t="s">
        <v>132</v>
      </c>
      <c r="S52" s="41">
        <v>43739</v>
      </c>
    </row>
    <row r="53" spans="1:19" ht="15.75" x14ac:dyDescent="0.25">
      <c r="A53" s="23">
        <v>52</v>
      </c>
      <c r="B53" s="25" t="s">
        <v>112</v>
      </c>
      <c r="C53" s="25" t="s">
        <v>112</v>
      </c>
      <c r="D53" s="25" t="s">
        <v>60</v>
      </c>
      <c r="E53" s="24" t="s">
        <v>125</v>
      </c>
      <c r="F53" s="30" t="s">
        <v>124</v>
      </c>
      <c r="G53" s="29">
        <v>11846</v>
      </c>
      <c r="H53" s="24" t="s">
        <v>38</v>
      </c>
      <c r="I53" s="27">
        <v>1</v>
      </c>
      <c r="J53" s="25">
        <v>11846</v>
      </c>
      <c r="K53" s="27" t="s">
        <v>38</v>
      </c>
      <c r="L53" s="36">
        <v>2.85</v>
      </c>
      <c r="M53" s="34">
        <f>G53*L53</f>
        <v>33761.1</v>
      </c>
      <c r="N53" s="35">
        <v>43886</v>
      </c>
      <c r="O53" s="27" t="s">
        <v>127</v>
      </c>
      <c r="P53" s="39" t="s">
        <v>131</v>
      </c>
      <c r="Q53" s="40" t="s">
        <v>129</v>
      </c>
      <c r="R53" s="40" t="s">
        <v>132</v>
      </c>
      <c r="S53" s="41">
        <v>43739</v>
      </c>
    </row>
    <row r="54" spans="1:19" ht="15.75" x14ac:dyDescent="0.25">
      <c r="A54" s="23">
        <v>53</v>
      </c>
      <c r="B54" s="25" t="s">
        <v>113</v>
      </c>
      <c r="C54" s="25" t="s">
        <v>113</v>
      </c>
      <c r="D54" s="25" t="s">
        <v>60</v>
      </c>
      <c r="E54" s="24" t="s">
        <v>125</v>
      </c>
      <c r="F54" s="30" t="s">
        <v>124</v>
      </c>
      <c r="G54" s="29">
        <v>30199</v>
      </c>
      <c r="H54" s="24" t="s">
        <v>38</v>
      </c>
      <c r="I54" s="27">
        <v>1</v>
      </c>
      <c r="J54" s="25">
        <v>30199</v>
      </c>
      <c r="K54" s="27" t="s">
        <v>38</v>
      </c>
      <c r="L54" s="36">
        <v>2.65</v>
      </c>
      <c r="M54" s="34">
        <f>G54*L54</f>
        <v>80027.349999999991</v>
      </c>
      <c r="N54" s="35">
        <v>43886</v>
      </c>
      <c r="O54" s="27" t="s">
        <v>127</v>
      </c>
      <c r="P54" s="39" t="s">
        <v>131</v>
      </c>
      <c r="Q54" s="40" t="s">
        <v>129</v>
      </c>
      <c r="R54" s="40" t="s">
        <v>132</v>
      </c>
      <c r="S54" s="41">
        <v>43739</v>
      </c>
    </row>
    <row r="55" spans="1:19" ht="15.75" x14ac:dyDescent="0.25">
      <c r="A55" s="23">
        <v>54</v>
      </c>
      <c r="B55" s="25" t="s">
        <v>114</v>
      </c>
      <c r="C55" s="25" t="s">
        <v>114</v>
      </c>
      <c r="D55" s="25" t="s">
        <v>60</v>
      </c>
      <c r="E55" s="24" t="s">
        <v>125</v>
      </c>
      <c r="F55" s="30" t="s">
        <v>124</v>
      </c>
      <c r="G55" s="29">
        <v>14782</v>
      </c>
      <c r="H55" s="24" t="s">
        <v>38</v>
      </c>
      <c r="I55" s="27">
        <v>1</v>
      </c>
      <c r="J55" s="25">
        <v>14782</v>
      </c>
      <c r="K55" s="27" t="s">
        <v>38</v>
      </c>
      <c r="L55" s="36">
        <v>3</v>
      </c>
      <c r="M55" s="34">
        <f>G55*L55</f>
        <v>44346</v>
      </c>
      <c r="N55" s="35">
        <v>43886</v>
      </c>
      <c r="O55" s="27" t="s">
        <v>127</v>
      </c>
      <c r="P55" s="39" t="s">
        <v>131</v>
      </c>
      <c r="Q55" s="40" t="s">
        <v>129</v>
      </c>
      <c r="R55" s="40" t="s">
        <v>132</v>
      </c>
      <c r="S55" s="41">
        <v>43739</v>
      </c>
    </row>
    <row r="56" spans="1:19" ht="15.75" x14ac:dyDescent="0.25">
      <c r="A56" s="23">
        <v>55</v>
      </c>
      <c r="B56" s="25" t="s">
        <v>115</v>
      </c>
      <c r="C56" s="25" t="s">
        <v>115</v>
      </c>
      <c r="D56" s="26" t="s">
        <v>60</v>
      </c>
      <c r="E56" s="24" t="s">
        <v>125</v>
      </c>
      <c r="F56" s="30" t="s">
        <v>124</v>
      </c>
      <c r="G56" s="31">
        <v>24380</v>
      </c>
      <c r="H56" s="24" t="s">
        <v>38</v>
      </c>
      <c r="I56" s="27">
        <v>1</v>
      </c>
      <c r="J56" s="32">
        <v>24380</v>
      </c>
      <c r="K56" s="27" t="s">
        <v>38</v>
      </c>
      <c r="L56" s="38">
        <v>2.5499999999999998</v>
      </c>
      <c r="M56" s="34">
        <f>G56*L56</f>
        <v>62168.999999999993</v>
      </c>
      <c r="N56" s="35">
        <v>43886</v>
      </c>
      <c r="O56" s="27" t="s">
        <v>127</v>
      </c>
      <c r="P56" s="39" t="s">
        <v>131</v>
      </c>
      <c r="Q56" s="40" t="s">
        <v>129</v>
      </c>
      <c r="R56" s="40" t="s">
        <v>132</v>
      </c>
      <c r="S56" s="41">
        <v>43739</v>
      </c>
    </row>
    <row r="57" spans="1:19" ht="15.75" x14ac:dyDescent="0.25">
      <c r="A57" s="23">
        <v>56</v>
      </c>
      <c r="B57" s="25" t="s">
        <v>116</v>
      </c>
      <c r="C57" s="25" t="s">
        <v>116</v>
      </c>
      <c r="D57" s="25" t="s">
        <v>99</v>
      </c>
      <c r="E57" s="24" t="s">
        <v>126</v>
      </c>
      <c r="F57" s="30" t="s">
        <v>124</v>
      </c>
      <c r="G57" s="31">
        <v>18681</v>
      </c>
      <c r="H57" s="24" t="s">
        <v>38</v>
      </c>
      <c r="I57" s="27">
        <v>1</v>
      </c>
      <c r="J57" s="32">
        <v>18681</v>
      </c>
      <c r="K57" s="27" t="s">
        <v>38</v>
      </c>
      <c r="L57" s="38">
        <v>1.7</v>
      </c>
      <c r="M57" s="34">
        <f>G57*L57</f>
        <v>31757.7</v>
      </c>
      <c r="N57" s="35">
        <v>43886</v>
      </c>
      <c r="O57" s="27" t="s">
        <v>127</v>
      </c>
      <c r="P57" s="39" t="s">
        <v>131</v>
      </c>
      <c r="Q57" s="40" t="s">
        <v>129</v>
      </c>
      <c r="R57" s="40" t="s">
        <v>133</v>
      </c>
      <c r="S57" s="41">
        <v>43739</v>
      </c>
    </row>
    <row r="58" spans="1:19" ht="15.75" x14ac:dyDescent="0.25">
      <c r="A58" s="23">
        <v>57</v>
      </c>
      <c r="B58" s="25" t="s">
        <v>117</v>
      </c>
      <c r="C58" s="25" t="s">
        <v>117</v>
      </c>
      <c r="D58" s="25" t="s">
        <v>99</v>
      </c>
      <c r="E58" s="24" t="s">
        <v>126</v>
      </c>
      <c r="F58" s="30" t="s">
        <v>124</v>
      </c>
      <c r="G58" s="31">
        <v>14267</v>
      </c>
      <c r="H58" s="24" t="s">
        <v>38</v>
      </c>
      <c r="I58" s="27">
        <v>1</v>
      </c>
      <c r="J58" s="32">
        <v>14267</v>
      </c>
      <c r="K58" s="27" t="s">
        <v>38</v>
      </c>
      <c r="L58" s="38">
        <v>1.38</v>
      </c>
      <c r="M58" s="34">
        <f>G58*L58</f>
        <v>19688.46</v>
      </c>
      <c r="N58" s="35">
        <v>43886</v>
      </c>
      <c r="O58" s="27" t="s">
        <v>127</v>
      </c>
      <c r="P58" s="39" t="s">
        <v>131</v>
      </c>
      <c r="Q58" s="40" t="s">
        <v>129</v>
      </c>
      <c r="R58" s="40" t="s">
        <v>133</v>
      </c>
      <c r="S58" s="41">
        <v>43739</v>
      </c>
    </row>
    <row r="59" spans="1:19" ht="15.75" x14ac:dyDescent="0.25">
      <c r="A59" s="23">
        <v>58</v>
      </c>
      <c r="B59" s="25" t="s">
        <v>118</v>
      </c>
      <c r="C59" s="25" t="s">
        <v>118</v>
      </c>
      <c r="D59" s="25" t="s">
        <v>99</v>
      </c>
      <c r="E59" s="24" t="s">
        <v>126</v>
      </c>
      <c r="F59" s="30" t="s">
        <v>124</v>
      </c>
      <c r="G59" s="31">
        <v>30116</v>
      </c>
      <c r="H59" s="24" t="s">
        <v>38</v>
      </c>
      <c r="I59" s="27">
        <v>1</v>
      </c>
      <c r="J59" s="32">
        <v>30116</v>
      </c>
      <c r="K59" s="27" t="s">
        <v>38</v>
      </c>
      <c r="L59" s="38">
        <v>1.93</v>
      </c>
      <c r="M59" s="34">
        <f>G59*L59</f>
        <v>58123.88</v>
      </c>
      <c r="N59" s="35">
        <v>43886</v>
      </c>
      <c r="O59" s="27" t="s">
        <v>127</v>
      </c>
      <c r="P59" s="39" t="s">
        <v>131</v>
      </c>
      <c r="Q59" s="40" t="s">
        <v>129</v>
      </c>
      <c r="R59" s="40" t="s">
        <v>133</v>
      </c>
      <c r="S59" s="41">
        <v>43739</v>
      </c>
    </row>
    <row r="60" spans="1:19" ht="15.75" x14ac:dyDescent="0.25">
      <c r="A60" s="23">
        <v>59</v>
      </c>
      <c r="B60" s="25" t="s">
        <v>119</v>
      </c>
      <c r="C60" s="25" t="s">
        <v>119</v>
      </c>
      <c r="D60" s="25" t="s">
        <v>99</v>
      </c>
      <c r="E60" s="24" t="s">
        <v>126</v>
      </c>
      <c r="F60" s="30" t="s">
        <v>124</v>
      </c>
      <c r="G60" s="31">
        <v>19233</v>
      </c>
      <c r="H60" s="24" t="s">
        <v>38</v>
      </c>
      <c r="I60" s="27">
        <v>1</v>
      </c>
      <c r="J60" s="32">
        <v>19233</v>
      </c>
      <c r="K60" s="27" t="s">
        <v>38</v>
      </c>
      <c r="L60" s="38">
        <v>1.78</v>
      </c>
      <c r="M60" s="34">
        <f>G60*L60</f>
        <v>34234.74</v>
      </c>
      <c r="N60" s="35">
        <v>43886</v>
      </c>
      <c r="O60" s="27" t="s">
        <v>127</v>
      </c>
      <c r="P60" s="39" t="s">
        <v>131</v>
      </c>
      <c r="Q60" s="40" t="s">
        <v>129</v>
      </c>
      <c r="R60" s="40" t="s">
        <v>133</v>
      </c>
      <c r="S60" s="41">
        <v>43739</v>
      </c>
    </row>
    <row r="61" spans="1:19" ht="15.75" x14ac:dyDescent="0.25">
      <c r="A61" s="23">
        <v>60</v>
      </c>
      <c r="B61" s="25" t="s">
        <v>120</v>
      </c>
      <c r="C61" s="25" t="s">
        <v>120</v>
      </c>
      <c r="D61" s="25" t="s">
        <v>99</v>
      </c>
      <c r="E61" s="24" t="s">
        <v>126</v>
      </c>
      <c r="F61" s="30" t="s">
        <v>124</v>
      </c>
      <c r="G61" s="31">
        <v>14642</v>
      </c>
      <c r="H61" s="24" t="s">
        <v>38</v>
      </c>
      <c r="I61" s="27">
        <v>1</v>
      </c>
      <c r="J61" s="32">
        <v>14642</v>
      </c>
      <c r="K61" s="27" t="s">
        <v>38</v>
      </c>
      <c r="L61" s="38">
        <v>1.95</v>
      </c>
      <c r="M61" s="34">
        <f>G61*L61</f>
        <v>28551.899999999998</v>
      </c>
      <c r="N61" s="35">
        <v>43886</v>
      </c>
      <c r="O61" s="27" t="s">
        <v>127</v>
      </c>
      <c r="P61" s="39" t="s">
        <v>131</v>
      </c>
      <c r="Q61" s="40" t="s">
        <v>129</v>
      </c>
      <c r="R61" s="40" t="s">
        <v>133</v>
      </c>
      <c r="S61" s="41">
        <v>43739</v>
      </c>
    </row>
    <row r="62" spans="1:19" ht="15.75" x14ac:dyDescent="0.25">
      <c r="A62" s="23">
        <v>61</v>
      </c>
      <c r="B62" s="25" t="s">
        <v>121</v>
      </c>
      <c r="C62" s="25" t="s">
        <v>121</v>
      </c>
      <c r="D62" s="25" t="s">
        <v>99</v>
      </c>
      <c r="E62" s="24" t="s">
        <v>126</v>
      </c>
      <c r="F62" s="30" t="s">
        <v>124</v>
      </c>
      <c r="G62" s="29">
        <v>10176</v>
      </c>
      <c r="H62" s="24" t="s">
        <v>38</v>
      </c>
      <c r="I62" s="27">
        <v>1</v>
      </c>
      <c r="J62" s="25">
        <v>10176</v>
      </c>
      <c r="K62" s="27" t="s">
        <v>38</v>
      </c>
      <c r="L62" s="36">
        <v>1.45</v>
      </c>
      <c r="M62" s="34">
        <f>G62*L62</f>
        <v>14755.199999999999</v>
      </c>
      <c r="N62" s="35">
        <v>43886</v>
      </c>
      <c r="O62" s="27" t="s">
        <v>127</v>
      </c>
      <c r="P62" s="39" t="s">
        <v>131</v>
      </c>
      <c r="Q62" s="40" t="s">
        <v>129</v>
      </c>
      <c r="R62" s="40" t="s">
        <v>133</v>
      </c>
      <c r="S62" s="41">
        <v>43739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2019-12-17T10:16:28Z</dcterms:modified>
</cp:coreProperties>
</file>