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4h Commercial final december\"/>
    </mc:Choice>
  </mc:AlternateContent>
  <xr:revisionPtr revIDLastSave="0" documentId="13_ncr:1_{6AEF41BB-0E54-4F49-9B21-7336F6C96A6E}" xr6:coauthVersionLast="43" xr6:coauthVersionMax="43" xr10:uidLastSave="{00000000-0000-0000-0000-000000000000}"/>
  <bookViews>
    <workbookView xWindow="-110" yWindow="-110" windowWidth="25820" windowHeight="14020" activeTab="2" xr2:uid="{00000000-000D-0000-FFFF-FFFF00000000}"/>
  </bookViews>
  <sheets>
    <sheet name="buye all po" sheetId="4" r:id="rId1"/>
    <sheet name="LCInfo" sheetId="2" r:id="rId2"/>
    <sheet name="BuyerP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4" i="4" l="1"/>
  <c r="J24" i="4"/>
  <c r="M23" i="4"/>
  <c r="J23" i="4"/>
  <c r="M22" i="4"/>
  <c r="J22" i="4"/>
  <c r="M21" i="4"/>
  <c r="J21" i="4"/>
  <c r="M20" i="4"/>
  <c r="J20" i="4"/>
  <c r="M19" i="4"/>
  <c r="J19" i="4"/>
  <c r="M18" i="4"/>
  <c r="J18" i="4"/>
  <c r="M17" i="4"/>
  <c r="J17" i="4"/>
  <c r="M16" i="4"/>
  <c r="J16" i="4"/>
  <c r="M15" i="4"/>
  <c r="J15" i="4"/>
  <c r="M14" i="4"/>
  <c r="J14" i="4"/>
  <c r="M13" i="4"/>
  <c r="J13" i="4"/>
  <c r="M12" i="4"/>
  <c r="J12" i="4"/>
  <c r="M11" i="4"/>
  <c r="J11" i="4"/>
  <c r="M10" i="4"/>
  <c r="J10" i="4"/>
  <c r="M9" i="4"/>
  <c r="J9" i="4"/>
  <c r="M8" i="4"/>
  <c r="J8" i="4"/>
  <c r="M7" i="4"/>
  <c r="J7" i="4"/>
  <c r="M6" i="4"/>
  <c r="J6" i="4"/>
  <c r="M5" i="4"/>
  <c r="J5" i="4"/>
  <c r="M4" i="4"/>
  <c r="J4" i="4"/>
  <c r="M3" i="4"/>
  <c r="J3" i="4"/>
  <c r="M2" i="4"/>
  <c r="J2" i="4"/>
  <c r="M24" i="3" l="1"/>
  <c r="J24" i="3"/>
  <c r="M23" i="3"/>
  <c r="J23" i="3"/>
  <c r="M22" i="3"/>
  <c r="J22" i="3"/>
  <c r="M21" i="3"/>
  <c r="J21" i="3"/>
  <c r="M20" i="3"/>
  <c r="J20" i="3"/>
  <c r="M19" i="3"/>
  <c r="J19" i="3"/>
  <c r="M18" i="3"/>
  <c r="J18" i="3"/>
  <c r="M17" i="3"/>
  <c r="J17" i="3"/>
  <c r="M16" i="3"/>
  <c r="J16" i="3"/>
  <c r="M15" i="3"/>
  <c r="J15" i="3"/>
  <c r="M14" i="3"/>
  <c r="J14" i="3"/>
  <c r="M13" i="3"/>
  <c r="J13" i="3"/>
  <c r="M12" i="3"/>
  <c r="J12" i="3"/>
  <c r="M11" i="3"/>
  <c r="J11" i="3"/>
  <c r="M10" i="3"/>
  <c r="J10" i="3"/>
  <c r="M9" i="3"/>
  <c r="J9" i="3"/>
  <c r="M8" i="3"/>
  <c r="J8" i="3"/>
  <c r="M7" i="3"/>
  <c r="J7" i="3"/>
  <c r="M6" i="3"/>
  <c r="J6" i="3"/>
  <c r="M5" i="3"/>
  <c r="J5" i="3"/>
  <c r="M4" i="3"/>
  <c r="J4" i="3"/>
  <c r="M3" i="3"/>
  <c r="J3" i="3"/>
  <c r="M2" i="3"/>
  <c r="J2" i="3"/>
</calcChain>
</file>

<file path=xl/sharedStrings.xml><?xml version="1.0" encoding="utf-8"?>
<sst xmlns="http://schemas.openxmlformats.org/spreadsheetml/2006/main" count="634" uniqueCount="97">
  <si>
    <t>ShipDate</t>
  </si>
  <si>
    <t>SL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</si>
  <si>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</si>
  <si>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</si>
  <si>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</si>
  <si>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</si>
  <si>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</si>
  <si>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</si>
  <si>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</si>
  <si>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</si>
  <si>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</si>
  <si>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</si>
  <si>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</si>
  <si>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</si>
  <si>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</si>
  <si>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</si>
  <si>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</si>
  <si>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</si>
  <si>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</si>
  <si>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</si>
  <si>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</si>
  <si>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</si>
  <si>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</si>
  <si>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</si>
  <si>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</si>
  <si>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</si>
  <si>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Sea</t>
  </si>
  <si>
    <t>Chittagong, Bangladesh</t>
  </si>
  <si>
    <t>Write</t>
  </si>
  <si>
    <t>PK</t>
  </si>
  <si>
    <t>AU</t>
  </si>
  <si>
    <t>RU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</si>
  <si>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</si>
  <si>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</si>
  <si>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</si>
  <si>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</si>
  <si>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</si>
  <si>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</si>
  <si>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</si>
  <si>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</si>
  <si>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</si>
  <si>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</si>
  <si>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DIVINE DESIGN LTD.</t>
  </si>
  <si>
    <t>H&amp;M</t>
  </si>
  <si>
    <t>Shahjalal Islami Bank Ltd.</t>
  </si>
  <si>
    <t>APM Global Logistcis Bangladesh Ltd.</t>
  </si>
  <si>
    <t>FCA</t>
  </si>
  <si>
    <t>GERMANY</t>
  </si>
  <si>
    <t>TT</t>
  </si>
  <si>
    <t>CD-3001-11100013951</t>
  </si>
  <si>
    <t>TR</t>
  </si>
  <si>
    <t>IX</t>
  </si>
  <si>
    <t>IN</t>
  </si>
  <si>
    <t>DE</t>
  </si>
  <si>
    <t>HR</t>
  </si>
  <si>
    <t>ME</t>
  </si>
  <si>
    <t>RS</t>
  </si>
  <si>
    <t>CL</t>
  </si>
  <si>
    <t>ZA</t>
  </si>
  <si>
    <t>PE</t>
  </si>
  <si>
    <t>NZ</t>
  </si>
  <si>
    <t>UY</t>
  </si>
  <si>
    <t>CH</t>
  </si>
  <si>
    <t>MX</t>
  </si>
  <si>
    <t>CO</t>
  </si>
  <si>
    <t>ContractNo</t>
  </si>
  <si>
    <t>OrderType</t>
  </si>
  <si>
    <t>CatNo</t>
  </si>
  <si>
    <t>DeliveryNo</t>
  </si>
  <si>
    <t>Pcs</t>
  </si>
  <si>
    <t>CAT#13</t>
  </si>
  <si>
    <t>PONo</t>
  </si>
  <si>
    <t>Style</t>
  </si>
  <si>
    <t>ItemName</t>
  </si>
  <si>
    <t>HSCode</t>
  </si>
  <si>
    <t>Fabrication</t>
  </si>
  <si>
    <t>SLNO</t>
  </si>
  <si>
    <t>FACTORY</t>
  </si>
  <si>
    <t>262048-4225</t>
  </si>
  <si>
    <t>0485688</t>
  </si>
  <si>
    <t>BOYS KURT BRIEF BB (5 PCS PK/SET)</t>
  </si>
  <si>
    <t>61071100</t>
  </si>
  <si>
    <t xml:space="preserve">100% BCI COTTON  KNITTED S/J OF 130 GSM (USE FOR BODY)              </t>
  </si>
  <si>
    <t xml:space="preserve">100% BCI COTTON  KNITTED S/J OF 130 GSM (USE FOR BODY)         </t>
  </si>
  <si>
    <t>WK-02</t>
  </si>
  <si>
    <t xml:space="preserve">H&amp;M/DDL/08/2019/SEASON 1     </t>
  </si>
  <si>
    <t>B1</t>
  </si>
  <si>
    <t>BE</t>
  </si>
  <si>
    <t>PL</t>
  </si>
  <si>
    <t>CA</t>
  </si>
  <si>
    <t>ID</t>
  </si>
  <si>
    <t>PH</t>
  </si>
  <si>
    <t>TH</t>
  </si>
  <si>
    <t>WK-03</t>
  </si>
  <si>
    <t>WK-04</t>
  </si>
  <si>
    <t>WK-05</t>
  </si>
  <si>
    <t>ContractDate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</si>
</sst>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164" fontId="2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8" borderId="0" xfId="0" applyNumberFormat="1" applyFill="1"/>
    <xf numFmtId="49" fontId="0" fillId="8" borderId="0" xfId="0" applyNumberFormat="1" applyFill="1" applyBorder="1"/>
    <xf numFmtId="0" fontId="2" fillId="4" borderId="1" xfId="0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9" fontId="0" fillId="7" borderId="1" xfId="0" applyNumberFormat="1" applyFill="1" applyBorder="1"/>
    <xf numFmtId="49" fontId="2" fillId="4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/>
    </xf>
    <xf numFmtId="1" fontId="3" fillId="4" borderId="1" xfId="0" applyNumberFormat="1" applyFont="1" applyFill="1" applyBorder="1" applyAlignment="1">
      <alignment horizontal="center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F19" sqref="F19"/>
    </sheetView>
  </sheetViews>
  <sheetFormatPr defaultRowHeight="14.5" x14ac:dyDescent="0.35"/>
  <cols>
    <col min="2" max="2" width="13.26953125" bestFit="1" customWidth="1"/>
    <col min="4" max="4" width="36.453125" customWidth="1"/>
    <col min="5" max="5" width="10.1796875" bestFit="1" customWidth="1"/>
    <col min="6" max="6" width="72.453125" customWidth="1"/>
    <col min="10" max="10" width="13.1796875" customWidth="1"/>
    <col min="14" max="14" width="10.54296875" bestFit="1" customWidth="1"/>
    <col min="16" max="16" width="28.453125" bestFit="1" customWidth="1"/>
    <col min="19" max="19" width="11" bestFit="1" customWidth="1"/>
  </cols>
  <sheetData>
    <row r="1" spans="1:20" x14ac:dyDescent="0.35">
      <c r="A1" t="s">
        <v>76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  <c r="G1" s="10" t="s">
        <v>33</v>
      </c>
      <c r="H1" s="15" t="s">
        <v>34</v>
      </c>
      <c r="I1" s="10" t="s">
        <v>5</v>
      </c>
      <c r="J1" s="11" t="s">
        <v>35</v>
      </c>
      <c r="K1" s="15" t="s">
        <v>36</v>
      </c>
      <c r="L1" s="10" t="s">
        <v>2</v>
      </c>
      <c r="M1" s="10" t="s">
        <v>3</v>
      </c>
      <c r="N1" s="10" t="s">
        <v>0</v>
      </c>
      <c r="O1" s="16" t="s">
        <v>4</v>
      </c>
      <c r="P1" s="17" t="s">
        <v>65</v>
      </c>
      <c r="Q1" s="17" t="s">
        <v>66</v>
      </c>
      <c r="R1" s="17" t="s">
        <v>67</v>
      </c>
      <c r="S1" s="18" t="s">
        <v>68</v>
      </c>
      <c r="T1" s="18" t="s">
        <v>77</v>
      </c>
    </row>
    <row r="2" spans="1:20" ht="15.5" x14ac:dyDescent="0.35">
      <c r="A2">
        <v>1</v>
      </c>
      <c r="B2" s="24" t="s">
        <v>78</v>
      </c>
      <c r="C2" s="24" t="s">
        <v>79</v>
      </c>
      <c r="D2" s="24" t="s">
        <v>80</v>
      </c>
      <c r="E2" s="25" t="s">
        <v>81</v>
      </c>
      <c r="F2" s="26" t="s">
        <v>83</v>
      </c>
      <c r="G2" s="19">
        <v>1800</v>
      </c>
      <c r="H2" s="20" t="s">
        <v>29</v>
      </c>
      <c r="I2" s="21">
        <v>5</v>
      </c>
      <c r="J2" s="27">
        <f>G2*I2</f>
        <v>9000</v>
      </c>
      <c r="K2" s="20" t="s">
        <v>69</v>
      </c>
      <c r="L2" s="22">
        <v>2.37</v>
      </c>
      <c r="M2" s="21">
        <f>L2*G2</f>
        <v>4266</v>
      </c>
      <c r="N2" s="14">
        <v>43843</v>
      </c>
      <c r="O2" s="20" t="s">
        <v>87</v>
      </c>
      <c r="P2" s="6" t="s">
        <v>85</v>
      </c>
      <c r="Q2" s="23" t="s">
        <v>86</v>
      </c>
      <c r="R2" s="23" t="s">
        <v>70</v>
      </c>
      <c r="S2" s="23" t="s">
        <v>84</v>
      </c>
    </row>
    <row r="3" spans="1:20" ht="15.5" x14ac:dyDescent="0.35">
      <c r="A3">
        <v>2</v>
      </c>
      <c r="B3" s="24" t="s">
        <v>78</v>
      </c>
      <c r="C3" s="24" t="s">
        <v>79</v>
      </c>
      <c r="D3" s="24" t="s">
        <v>80</v>
      </c>
      <c r="E3" s="25" t="s">
        <v>81</v>
      </c>
      <c r="F3" s="26" t="s">
        <v>82</v>
      </c>
      <c r="G3" s="19">
        <v>1000</v>
      </c>
      <c r="H3" s="20" t="s">
        <v>29</v>
      </c>
      <c r="I3" s="21">
        <v>5</v>
      </c>
      <c r="J3" s="27">
        <f t="shared" ref="J3:J24" si="0">G3*I3</f>
        <v>5000</v>
      </c>
      <c r="K3" s="20" t="s">
        <v>69</v>
      </c>
      <c r="L3" s="22">
        <v>2.33</v>
      </c>
      <c r="M3" s="21">
        <f t="shared" ref="M3:M24" si="1">L3*G3</f>
        <v>2330</v>
      </c>
      <c r="N3" s="14">
        <v>43843</v>
      </c>
      <c r="O3" s="20" t="s">
        <v>88</v>
      </c>
      <c r="P3" s="6" t="s">
        <v>85</v>
      </c>
      <c r="Q3" s="23" t="s">
        <v>86</v>
      </c>
      <c r="R3" s="23" t="s">
        <v>70</v>
      </c>
      <c r="S3" s="23" t="s">
        <v>84</v>
      </c>
    </row>
    <row r="4" spans="1:20" ht="15.5" x14ac:dyDescent="0.35">
      <c r="A4">
        <v>3</v>
      </c>
      <c r="B4" s="24" t="s">
        <v>78</v>
      </c>
      <c r="C4" s="24" t="s">
        <v>79</v>
      </c>
      <c r="D4" s="24" t="s">
        <v>80</v>
      </c>
      <c r="E4" s="25" t="s">
        <v>81</v>
      </c>
      <c r="F4" s="26" t="s">
        <v>82</v>
      </c>
      <c r="G4" s="19">
        <v>181</v>
      </c>
      <c r="H4" s="20" t="s">
        <v>29</v>
      </c>
      <c r="I4" s="21">
        <v>5</v>
      </c>
      <c r="J4" s="27">
        <f t="shared" si="0"/>
        <v>905</v>
      </c>
      <c r="K4" s="20" t="s">
        <v>69</v>
      </c>
      <c r="L4" s="22">
        <v>2.33</v>
      </c>
      <c r="M4" s="21">
        <f t="shared" si="1"/>
        <v>421.73</v>
      </c>
      <c r="N4" s="14">
        <v>43843</v>
      </c>
      <c r="O4" s="20" t="s">
        <v>31</v>
      </c>
      <c r="P4" s="6" t="s">
        <v>85</v>
      </c>
      <c r="Q4" s="23" t="s">
        <v>86</v>
      </c>
      <c r="R4" s="23" t="s">
        <v>70</v>
      </c>
      <c r="S4" s="23" t="s">
        <v>84</v>
      </c>
    </row>
    <row r="5" spans="1:20" ht="15.5" x14ac:dyDescent="0.35">
      <c r="A5">
        <v>4</v>
      </c>
      <c r="B5" s="24" t="s">
        <v>78</v>
      </c>
      <c r="C5" s="24" t="s">
        <v>79</v>
      </c>
      <c r="D5" s="24" t="s">
        <v>80</v>
      </c>
      <c r="E5" s="25" t="s">
        <v>81</v>
      </c>
      <c r="F5" s="26" t="s">
        <v>82</v>
      </c>
      <c r="G5" s="19">
        <v>102</v>
      </c>
      <c r="H5" s="20" t="s">
        <v>29</v>
      </c>
      <c r="I5" s="21">
        <v>5</v>
      </c>
      <c r="J5" s="27">
        <f t="shared" si="0"/>
        <v>510</v>
      </c>
      <c r="K5" s="20" t="s">
        <v>69</v>
      </c>
      <c r="L5" s="22">
        <v>2.37</v>
      </c>
      <c r="M5" s="21">
        <f t="shared" si="1"/>
        <v>241.74</v>
      </c>
      <c r="N5" s="14">
        <v>43843</v>
      </c>
      <c r="O5" s="20" t="s">
        <v>62</v>
      </c>
      <c r="P5" s="6" t="s">
        <v>85</v>
      </c>
      <c r="Q5" s="23" t="s">
        <v>86</v>
      </c>
      <c r="R5" s="23" t="s">
        <v>70</v>
      </c>
      <c r="S5" s="23" t="s">
        <v>84</v>
      </c>
    </row>
    <row r="6" spans="1:20" ht="15.5" x14ac:dyDescent="0.35">
      <c r="A6">
        <v>5</v>
      </c>
      <c r="B6" s="24" t="s">
        <v>78</v>
      </c>
      <c r="C6" s="24" t="s">
        <v>79</v>
      </c>
      <c r="D6" s="24" t="s">
        <v>80</v>
      </c>
      <c r="E6" s="25" t="s">
        <v>81</v>
      </c>
      <c r="F6" s="26" t="s">
        <v>82</v>
      </c>
      <c r="G6" s="19">
        <v>12</v>
      </c>
      <c r="H6" s="20" t="s">
        <v>29</v>
      </c>
      <c r="I6" s="21">
        <v>5</v>
      </c>
      <c r="J6" s="27">
        <f t="shared" si="0"/>
        <v>60</v>
      </c>
      <c r="K6" s="20" t="s">
        <v>69</v>
      </c>
      <c r="L6" s="22">
        <v>2.33</v>
      </c>
      <c r="M6" s="21">
        <f t="shared" si="1"/>
        <v>27.96</v>
      </c>
      <c r="N6" s="14">
        <v>43843</v>
      </c>
      <c r="O6" s="20" t="s">
        <v>89</v>
      </c>
      <c r="P6" s="6" t="s">
        <v>85</v>
      </c>
      <c r="Q6" s="23" t="s">
        <v>86</v>
      </c>
      <c r="R6" s="23" t="s">
        <v>70</v>
      </c>
      <c r="S6" s="23" t="s">
        <v>84</v>
      </c>
    </row>
    <row r="7" spans="1:20" ht="15.5" x14ac:dyDescent="0.35">
      <c r="A7">
        <v>6</v>
      </c>
      <c r="B7" s="24" t="s">
        <v>78</v>
      </c>
      <c r="C7" s="24" t="s">
        <v>79</v>
      </c>
      <c r="D7" s="24" t="s">
        <v>80</v>
      </c>
      <c r="E7" s="25" t="s">
        <v>81</v>
      </c>
      <c r="F7" s="26" t="s">
        <v>82</v>
      </c>
      <c r="G7" s="19">
        <v>39</v>
      </c>
      <c r="H7" s="20" t="s">
        <v>29</v>
      </c>
      <c r="I7" s="21">
        <v>5</v>
      </c>
      <c r="J7" s="27">
        <f t="shared" si="0"/>
        <v>195</v>
      </c>
      <c r="K7" s="20" t="s">
        <v>69</v>
      </c>
      <c r="L7" s="22">
        <v>2.33</v>
      </c>
      <c r="M7" s="21">
        <f t="shared" si="1"/>
        <v>90.87</v>
      </c>
      <c r="N7" s="14">
        <v>43843</v>
      </c>
      <c r="O7" s="20" t="s">
        <v>63</v>
      </c>
      <c r="P7" s="6" t="s">
        <v>85</v>
      </c>
      <c r="Q7" s="23" t="s">
        <v>86</v>
      </c>
      <c r="R7" s="23" t="s">
        <v>70</v>
      </c>
      <c r="S7" s="23" t="s">
        <v>84</v>
      </c>
    </row>
    <row r="8" spans="1:20" ht="15.5" x14ac:dyDescent="0.35">
      <c r="A8">
        <v>7</v>
      </c>
      <c r="B8" s="24" t="s">
        <v>78</v>
      </c>
      <c r="C8" s="24" t="s">
        <v>79</v>
      </c>
      <c r="D8" s="24" t="s">
        <v>80</v>
      </c>
      <c r="E8" s="25" t="s">
        <v>81</v>
      </c>
      <c r="F8" s="26" t="s">
        <v>82</v>
      </c>
      <c r="G8" s="19">
        <v>10</v>
      </c>
      <c r="H8" s="20" t="s">
        <v>29</v>
      </c>
      <c r="I8" s="21">
        <v>5</v>
      </c>
      <c r="J8" s="27">
        <f t="shared" si="0"/>
        <v>50</v>
      </c>
      <c r="K8" s="20" t="s">
        <v>69</v>
      </c>
      <c r="L8" s="22">
        <v>2.37</v>
      </c>
      <c r="M8" s="21">
        <f t="shared" si="1"/>
        <v>23.700000000000003</v>
      </c>
      <c r="N8" s="14">
        <v>43843</v>
      </c>
      <c r="O8" s="20" t="s">
        <v>51</v>
      </c>
      <c r="P8" s="6" t="s">
        <v>85</v>
      </c>
      <c r="Q8" s="23" t="s">
        <v>86</v>
      </c>
      <c r="R8" s="23" t="s">
        <v>70</v>
      </c>
      <c r="S8" s="23" t="s">
        <v>84</v>
      </c>
    </row>
    <row r="9" spans="1:20" ht="15.5" x14ac:dyDescent="0.35">
      <c r="A9">
        <v>8</v>
      </c>
      <c r="B9" s="24" t="s">
        <v>78</v>
      </c>
      <c r="C9" s="24" t="s">
        <v>79</v>
      </c>
      <c r="D9" s="24" t="s">
        <v>80</v>
      </c>
      <c r="E9" s="25" t="s">
        <v>81</v>
      </c>
      <c r="F9" s="26" t="s">
        <v>82</v>
      </c>
      <c r="G9" s="19">
        <v>16</v>
      </c>
      <c r="H9" s="20" t="s">
        <v>29</v>
      </c>
      <c r="I9" s="21">
        <v>5</v>
      </c>
      <c r="J9" s="27">
        <f t="shared" si="0"/>
        <v>80</v>
      </c>
      <c r="K9" s="20" t="s">
        <v>69</v>
      </c>
      <c r="L9" s="22">
        <v>2.33</v>
      </c>
      <c r="M9" s="21">
        <f t="shared" si="1"/>
        <v>37.28</v>
      </c>
      <c r="N9" s="14">
        <v>43843</v>
      </c>
      <c r="O9" s="20" t="s">
        <v>90</v>
      </c>
      <c r="P9" s="6" t="s">
        <v>85</v>
      </c>
      <c r="Q9" s="23" t="s">
        <v>86</v>
      </c>
      <c r="R9" s="23" t="s">
        <v>70</v>
      </c>
      <c r="S9" s="23" t="s">
        <v>84</v>
      </c>
    </row>
    <row r="10" spans="1:20" ht="15.5" x14ac:dyDescent="0.35">
      <c r="A10">
        <v>9</v>
      </c>
      <c r="B10" s="24" t="s">
        <v>78</v>
      </c>
      <c r="C10" s="24" t="s">
        <v>79</v>
      </c>
      <c r="D10" s="24" t="s">
        <v>80</v>
      </c>
      <c r="E10" s="25" t="s">
        <v>81</v>
      </c>
      <c r="F10" s="26" t="s">
        <v>82</v>
      </c>
      <c r="G10" s="19">
        <v>37</v>
      </c>
      <c r="H10" s="20" t="s">
        <v>29</v>
      </c>
      <c r="I10" s="21">
        <v>5</v>
      </c>
      <c r="J10" s="27">
        <f t="shared" si="0"/>
        <v>185</v>
      </c>
      <c r="K10" s="20" t="s">
        <v>69</v>
      </c>
      <c r="L10" s="22">
        <v>2.33</v>
      </c>
      <c r="M10" s="21">
        <f t="shared" si="1"/>
        <v>86.210000000000008</v>
      </c>
      <c r="N10" s="14">
        <v>43843</v>
      </c>
      <c r="O10" s="20" t="s">
        <v>52</v>
      </c>
      <c r="P10" s="6" t="s">
        <v>85</v>
      </c>
      <c r="Q10" s="23" t="s">
        <v>86</v>
      </c>
      <c r="R10" s="23" t="s">
        <v>70</v>
      </c>
      <c r="S10" s="23" t="s">
        <v>84</v>
      </c>
    </row>
    <row r="11" spans="1:20" ht="15.5" x14ac:dyDescent="0.35">
      <c r="A11">
        <v>10</v>
      </c>
      <c r="B11" s="24" t="s">
        <v>78</v>
      </c>
      <c r="C11" s="24" t="s">
        <v>79</v>
      </c>
      <c r="D11" s="24" t="s">
        <v>80</v>
      </c>
      <c r="E11" s="25" t="s">
        <v>81</v>
      </c>
      <c r="F11" s="26" t="s">
        <v>82</v>
      </c>
      <c r="G11" s="19">
        <v>27</v>
      </c>
      <c r="H11" s="20" t="s">
        <v>29</v>
      </c>
      <c r="I11" s="21">
        <v>5</v>
      </c>
      <c r="J11" s="27">
        <f t="shared" si="0"/>
        <v>135</v>
      </c>
      <c r="K11" s="20" t="s">
        <v>69</v>
      </c>
      <c r="L11" s="22">
        <v>2.33</v>
      </c>
      <c r="M11" s="21">
        <f t="shared" si="1"/>
        <v>62.910000000000004</v>
      </c>
      <c r="N11" s="14">
        <v>43843</v>
      </c>
      <c r="O11" s="20" t="s">
        <v>64</v>
      </c>
      <c r="P11" s="6" t="s">
        <v>85</v>
      </c>
      <c r="Q11" s="23" t="s">
        <v>86</v>
      </c>
      <c r="R11" s="23" t="s">
        <v>70</v>
      </c>
      <c r="S11" s="23" t="s">
        <v>84</v>
      </c>
    </row>
    <row r="12" spans="1:20" ht="15.5" x14ac:dyDescent="0.35">
      <c r="A12">
        <v>11</v>
      </c>
      <c r="B12" s="24" t="s">
        <v>78</v>
      </c>
      <c r="C12" s="24" t="s">
        <v>79</v>
      </c>
      <c r="D12" s="24" t="s">
        <v>80</v>
      </c>
      <c r="E12" s="25" t="s">
        <v>81</v>
      </c>
      <c r="F12" s="26" t="s">
        <v>82</v>
      </c>
      <c r="G12" s="19">
        <v>700</v>
      </c>
      <c r="H12" s="20" t="s">
        <v>29</v>
      </c>
      <c r="I12" s="21">
        <v>5</v>
      </c>
      <c r="J12" s="27">
        <f t="shared" si="0"/>
        <v>3500</v>
      </c>
      <c r="K12" s="20" t="s">
        <v>69</v>
      </c>
      <c r="L12" s="22">
        <v>2.33</v>
      </c>
      <c r="M12" s="21">
        <f t="shared" si="1"/>
        <v>1631</v>
      </c>
      <c r="N12" s="14">
        <v>43843</v>
      </c>
      <c r="O12" s="20" t="s">
        <v>53</v>
      </c>
      <c r="P12" s="6" t="s">
        <v>85</v>
      </c>
      <c r="Q12" s="23" t="s">
        <v>86</v>
      </c>
      <c r="R12" s="23" t="s">
        <v>70</v>
      </c>
      <c r="S12" s="23" t="s">
        <v>93</v>
      </c>
    </row>
    <row r="13" spans="1:20" ht="15.5" x14ac:dyDescent="0.35">
      <c r="A13">
        <v>12</v>
      </c>
      <c r="B13" s="24" t="s">
        <v>78</v>
      </c>
      <c r="C13" s="24" t="s">
        <v>79</v>
      </c>
      <c r="D13" s="24" t="s">
        <v>80</v>
      </c>
      <c r="E13" s="25" t="s">
        <v>81</v>
      </c>
      <c r="F13" s="26" t="s">
        <v>82</v>
      </c>
      <c r="G13" s="19">
        <v>66</v>
      </c>
      <c r="H13" s="20" t="s">
        <v>29</v>
      </c>
      <c r="I13" s="21">
        <v>5</v>
      </c>
      <c r="J13" s="27">
        <f t="shared" si="0"/>
        <v>330</v>
      </c>
      <c r="K13" s="20" t="s">
        <v>69</v>
      </c>
      <c r="L13" s="22">
        <v>2.33</v>
      </c>
      <c r="M13" s="21">
        <f t="shared" si="1"/>
        <v>153.78</v>
      </c>
      <c r="N13" s="14">
        <v>43843</v>
      </c>
      <c r="O13" s="20" t="s">
        <v>50</v>
      </c>
      <c r="P13" s="6" t="s">
        <v>85</v>
      </c>
      <c r="Q13" s="23" t="s">
        <v>86</v>
      </c>
      <c r="R13" s="23" t="s">
        <v>70</v>
      </c>
      <c r="S13" s="23" t="s">
        <v>93</v>
      </c>
    </row>
    <row r="14" spans="1:20" ht="15.5" x14ac:dyDescent="0.35">
      <c r="A14">
        <v>13</v>
      </c>
      <c r="B14" s="24" t="s">
        <v>78</v>
      </c>
      <c r="C14" s="24" t="s">
        <v>79</v>
      </c>
      <c r="D14" s="24" t="s">
        <v>80</v>
      </c>
      <c r="E14" s="25" t="s">
        <v>81</v>
      </c>
      <c r="F14" s="26" t="s">
        <v>82</v>
      </c>
      <c r="G14" s="19">
        <v>27</v>
      </c>
      <c r="H14" s="20" t="s">
        <v>29</v>
      </c>
      <c r="I14" s="21">
        <v>5</v>
      </c>
      <c r="J14" s="27">
        <f t="shared" si="0"/>
        <v>135</v>
      </c>
      <c r="K14" s="20" t="s">
        <v>69</v>
      </c>
      <c r="L14" s="22">
        <v>2.33</v>
      </c>
      <c r="M14" s="21">
        <f t="shared" si="1"/>
        <v>62.910000000000004</v>
      </c>
      <c r="N14" s="14">
        <v>43843</v>
      </c>
      <c r="O14" s="20" t="s">
        <v>54</v>
      </c>
      <c r="P14" s="6" t="s">
        <v>85</v>
      </c>
      <c r="Q14" s="23" t="s">
        <v>86</v>
      </c>
      <c r="R14" s="23" t="s">
        <v>70</v>
      </c>
      <c r="S14" s="23" t="s">
        <v>93</v>
      </c>
    </row>
    <row r="15" spans="1:20" ht="15.5" x14ac:dyDescent="0.35">
      <c r="A15">
        <v>14</v>
      </c>
      <c r="B15" s="24" t="s">
        <v>78</v>
      </c>
      <c r="C15" s="24" t="s">
        <v>79</v>
      </c>
      <c r="D15" s="24" t="s">
        <v>80</v>
      </c>
      <c r="E15" s="25" t="s">
        <v>81</v>
      </c>
      <c r="F15" s="26" t="s">
        <v>82</v>
      </c>
      <c r="G15" s="19">
        <v>12</v>
      </c>
      <c r="H15" s="20" t="s">
        <v>29</v>
      </c>
      <c r="I15" s="21">
        <v>5</v>
      </c>
      <c r="J15" s="27">
        <f t="shared" si="0"/>
        <v>60</v>
      </c>
      <c r="K15" s="20" t="s">
        <v>69</v>
      </c>
      <c r="L15" s="22">
        <v>2.33</v>
      </c>
      <c r="M15" s="21">
        <f t="shared" si="1"/>
        <v>27.96</v>
      </c>
      <c r="N15" s="14">
        <v>43843</v>
      </c>
      <c r="O15" s="20" t="s">
        <v>57</v>
      </c>
      <c r="P15" s="6" t="s">
        <v>85</v>
      </c>
      <c r="Q15" s="23" t="s">
        <v>86</v>
      </c>
      <c r="R15" s="23" t="s">
        <v>70</v>
      </c>
      <c r="S15" s="23" t="s">
        <v>93</v>
      </c>
    </row>
    <row r="16" spans="1:20" ht="15.5" x14ac:dyDescent="0.35">
      <c r="A16">
        <v>15</v>
      </c>
      <c r="B16" s="24" t="s">
        <v>78</v>
      </c>
      <c r="C16" s="24" t="s">
        <v>79</v>
      </c>
      <c r="D16" s="24" t="s">
        <v>80</v>
      </c>
      <c r="E16" s="25" t="s">
        <v>81</v>
      </c>
      <c r="F16" s="26" t="s">
        <v>82</v>
      </c>
      <c r="G16" s="19">
        <v>289</v>
      </c>
      <c r="H16" s="20" t="s">
        <v>29</v>
      </c>
      <c r="I16" s="21">
        <v>5</v>
      </c>
      <c r="J16" s="27">
        <f t="shared" si="0"/>
        <v>1445</v>
      </c>
      <c r="K16" s="20" t="s">
        <v>69</v>
      </c>
      <c r="L16" s="22">
        <v>2.37</v>
      </c>
      <c r="M16" s="21">
        <f t="shared" si="1"/>
        <v>684.93000000000006</v>
      </c>
      <c r="N16" s="14">
        <v>43843</v>
      </c>
      <c r="O16" s="20" t="s">
        <v>55</v>
      </c>
      <c r="P16" s="6" t="s">
        <v>85</v>
      </c>
      <c r="Q16" s="23" t="s">
        <v>86</v>
      </c>
      <c r="R16" s="23" t="s">
        <v>70</v>
      </c>
      <c r="S16" s="23" t="s">
        <v>93</v>
      </c>
    </row>
    <row r="17" spans="1:19" ht="15.5" x14ac:dyDescent="0.35">
      <c r="A17">
        <v>16</v>
      </c>
      <c r="B17" s="24" t="s">
        <v>78</v>
      </c>
      <c r="C17" s="24" t="s">
        <v>79</v>
      </c>
      <c r="D17" s="24" t="s">
        <v>80</v>
      </c>
      <c r="E17" s="25" t="s">
        <v>81</v>
      </c>
      <c r="F17" s="26" t="s">
        <v>82</v>
      </c>
      <c r="G17" s="19">
        <v>10</v>
      </c>
      <c r="H17" s="20" t="s">
        <v>29</v>
      </c>
      <c r="I17" s="21">
        <v>5</v>
      </c>
      <c r="J17" s="27">
        <f t="shared" si="0"/>
        <v>50</v>
      </c>
      <c r="K17" s="20" t="s">
        <v>69</v>
      </c>
      <c r="L17" s="22">
        <v>2.37</v>
      </c>
      <c r="M17" s="21">
        <f t="shared" si="1"/>
        <v>23.700000000000003</v>
      </c>
      <c r="N17" s="14">
        <v>43843</v>
      </c>
      <c r="O17" s="20" t="s">
        <v>56</v>
      </c>
      <c r="P17" s="6" t="s">
        <v>85</v>
      </c>
      <c r="Q17" s="23" t="s">
        <v>86</v>
      </c>
      <c r="R17" s="23" t="s">
        <v>70</v>
      </c>
      <c r="S17" s="23" t="s">
        <v>93</v>
      </c>
    </row>
    <row r="18" spans="1:19" ht="15.5" x14ac:dyDescent="0.35">
      <c r="A18">
        <v>17</v>
      </c>
      <c r="B18" s="24" t="s">
        <v>78</v>
      </c>
      <c r="C18" s="24" t="s">
        <v>79</v>
      </c>
      <c r="D18" s="24" t="s">
        <v>80</v>
      </c>
      <c r="E18" s="25" t="s">
        <v>81</v>
      </c>
      <c r="F18" s="26" t="s">
        <v>82</v>
      </c>
      <c r="G18" s="19">
        <v>10</v>
      </c>
      <c r="H18" s="20" t="s">
        <v>29</v>
      </c>
      <c r="I18" s="21">
        <v>5</v>
      </c>
      <c r="J18" s="27">
        <f t="shared" si="0"/>
        <v>50</v>
      </c>
      <c r="K18" s="20" t="s">
        <v>69</v>
      </c>
      <c r="L18" s="22">
        <v>2.33</v>
      </c>
      <c r="M18" s="21">
        <f t="shared" si="1"/>
        <v>23.3</v>
      </c>
      <c r="N18" s="14">
        <v>43843</v>
      </c>
      <c r="O18" s="20" t="s">
        <v>30</v>
      </c>
      <c r="P18" s="6" t="s">
        <v>85</v>
      </c>
      <c r="Q18" s="23" t="s">
        <v>86</v>
      </c>
      <c r="R18" s="23" t="s">
        <v>70</v>
      </c>
      <c r="S18" s="23" t="s">
        <v>93</v>
      </c>
    </row>
    <row r="19" spans="1:19" ht="15.5" x14ac:dyDescent="0.35">
      <c r="A19">
        <v>18</v>
      </c>
      <c r="B19" s="24" t="s">
        <v>78</v>
      </c>
      <c r="C19" s="24" t="s">
        <v>79</v>
      </c>
      <c r="D19" s="24" t="s">
        <v>80</v>
      </c>
      <c r="E19" s="25" t="s">
        <v>81</v>
      </c>
      <c r="F19" s="26" t="s">
        <v>82</v>
      </c>
      <c r="G19" s="19">
        <v>13</v>
      </c>
      <c r="H19" s="20" t="s">
        <v>29</v>
      </c>
      <c r="I19" s="21">
        <v>5</v>
      </c>
      <c r="J19" s="27">
        <f t="shared" si="0"/>
        <v>65</v>
      </c>
      <c r="K19" s="20" t="s">
        <v>69</v>
      </c>
      <c r="L19" s="22">
        <v>2.33</v>
      </c>
      <c r="M19" s="21">
        <f t="shared" si="1"/>
        <v>30.29</v>
      </c>
      <c r="N19" s="14">
        <v>43843</v>
      </c>
      <c r="O19" s="20" t="s">
        <v>58</v>
      </c>
      <c r="P19" s="6" t="s">
        <v>85</v>
      </c>
      <c r="Q19" s="23" t="s">
        <v>86</v>
      </c>
      <c r="R19" s="23" t="s">
        <v>70</v>
      </c>
      <c r="S19" s="23" t="s">
        <v>93</v>
      </c>
    </row>
    <row r="20" spans="1:19" ht="15.5" x14ac:dyDescent="0.35">
      <c r="A20">
        <v>19</v>
      </c>
      <c r="B20" s="24" t="s">
        <v>78</v>
      </c>
      <c r="C20" s="24" t="s">
        <v>79</v>
      </c>
      <c r="D20" s="24" t="s">
        <v>80</v>
      </c>
      <c r="E20" s="25" t="s">
        <v>81</v>
      </c>
      <c r="F20" s="26" t="s">
        <v>82</v>
      </c>
      <c r="G20" s="19">
        <v>10</v>
      </c>
      <c r="H20" s="20" t="s">
        <v>29</v>
      </c>
      <c r="I20" s="21">
        <v>5</v>
      </c>
      <c r="J20" s="27">
        <f t="shared" si="0"/>
        <v>50</v>
      </c>
      <c r="K20" s="20" t="s">
        <v>69</v>
      </c>
      <c r="L20" s="22">
        <v>2.33</v>
      </c>
      <c r="M20" s="21">
        <f t="shared" si="1"/>
        <v>23.3</v>
      </c>
      <c r="N20" s="14">
        <v>43843</v>
      </c>
      <c r="O20" s="20" t="s">
        <v>59</v>
      </c>
      <c r="P20" s="6" t="s">
        <v>85</v>
      </c>
      <c r="Q20" s="23" t="s">
        <v>86</v>
      </c>
      <c r="R20" s="23" t="s">
        <v>70</v>
      </c>
      <c r="S20" s="23" t="s">
        <v>93</v>
      </c>
    </row>
    <row r="21" spans="1:19" ht="15.5" x14ac:dyDescent="0.35">
      <c r="A21">
        <v>20</v>
      </c>
      <c r="B21" s="24" t="s">
        <v>78</v>
      </c>
      <c r="C21" s="24" t="s">
        <v>79</v>
      </c>
      <c r="D21" s="24" t="s">
        <v>80</v>
      </c>
      <c r="E21" s="25" t="s">
        <v>81</v>
      </c>
      <c r="F21" s="26" t="s">
        <v>82</v>
      </c>
      <c r="G21" s="19">
        <v>10</v>
      </c>
      <c r="H21" s="20" t="s">
        <v>29</v>
      </c>
      <c r="I21" s="21">
        <v>5</v>
      </c>
      <c r="J21" s="27">
        <f t="shared" si="0"/>
        <v>50</v>
      </c>
      <c r="K21" s="20" t="s">
        <v>69</v>
      </c>
      <c r="L21" s="22">
        <v>2.33</v>
      </c>
      <c r="M21" s="21">
        <f t="shared" si="1"/>
        <v>23.3</v>
      </c>
      <c r="N21" s="14">
        <v>43843</v>
      </c>
      <c r="O21" s="20" t="s">
        <v>60</v>
      </c>
      <c r="P21" s="6" t="s">
        <v>85</v>
      </c>
      <c r="Q21" s="23" t="s">
        <v>86</v>
      </c>
      <c r="R21" s="23" t="s">
        <v>70</v>
      </c>
      <c r="S21" s="23" t="s">
        <v>93</v>
      </c>
    </row>
    <row r="22" spans="1:19" ht="15.5" x14ac:dyDescent="0.35">
      <c r="A22">
        <v>21</v>
      </c>
      <c r="B22" s="24" t="s">
        <v>78</v>
      </c>
      <c r="C22" s="24" t="s">
        <v>79</v>
      </c>
      <c r="D22" s="24" t="s">
        <v>80</v>
      </c>
      <c r="E22" s="25" t="s">
        <v>81</v>
      </c>
      <c r="F22" s="26" t="s">
        <v>82</v>
      </c>
      <c r="G22" s="19">
        <v>10</v>
      </c>
      <c r="H22" s="20" t="s">
        <v>29</v>
      </c>
      <c r="I22" s="21">
        <v>5</v>
      </c>
      <c r="J22" s="27">
        <f t="shared" si="0"/>
        <v>50</v>
      </c>
      <c r="K22" s="20" t="s">
        <v>69</v>
      </c>
      <c r="L22" s="22">
        <v>2.33</v>
      </c>
      <c r="M22" s="21">
        <f t="shared" si="1"/>
        <v>23.3</v>
      </c>
      <c r="N22" s="14">
        <v>43843</v>
      </c>
      <c r="O22" s="20" t="s">
        <v>61</v>
      </c>
      <c r="P22" s="6" t="s">
        <v>85</v>
      </c>
      <c r="Q22" s="23" t="s">
        <v>86</v>
      </c>
      <c r="R22" s="23" t="s">
        <v>70</v>
      </c>
      <c r="S22" s="23" t="s">
        <v>93</v>
      </c>
    </row>
    <row r="23" spans="1:19" ht="15.5" x14ac:dyDescent="0.35">
      <c r="A23">
        <v>22</v>
      </c>
      <c r="B23" s="24" t="s">
        <v>78</v>
      </c>
      <c r="C23" s="24" t="s">
        <v>79</v>
      </c>
      <c r="D23" s="24" t="s">
        <v>80</v>
      </c>
      <c r="E23" s="25" t="s">
        <v>81</v>
      </c>
      <c r="F23" s="26" t="s">
        <v>82</v>
      </c>
      <c r="G23" s="19">
        <v>43</v>
      </c>
      <c r="H23" s="20" t="s">
        <v>29</v>
      </c>
      <c r="I23" s="21">
        <v>5</v>
      </c>
      <c r="J23" s="27">
        <f t="shared" si="0"/>
        <v>215</v>
      </c>
      <c r="K23" s="20" t="s">
        <v>69</v>
      </c>
      <c r="L23" s="22">
        <v>2.33</v>
      </c>
      <c r="M23" s="21">
        <f t="shared" si="1"/>
        <v>100.19</v>
      </c>
      <c r="N23" s="14">
        <v>43843</v>
      </c>
      <c r="O23" s="20" t="s">
        <v>91</v>
      </c>
      <c r="P23" s="6" t="s">
        <v>85</v>
      </c>
      <c r="Q23" s="23" t="s">
        <v>86</v>
      </c>
      <c r="R23" s="23" t="s">
        <v>70</v>
      </c>
      <c r="S23" s="23" t="s">
        <v>94</v>
      </c>
    </row>
    <row r="24" spans="1:19" ht="15.5" x14ac:dyDescent="0.35">
      <c r="A24">
        <v>23</v>
      </c>
      <c r="B24" s="24" t="s">
        <v>78</v>
      </c>
      <c r="C24" s="24" t="s">
        <v>79</v>
      </c>
      <c r="D24" s="24" t="s">
        <v>80</v>
      </c>
      <c r="E24" s="25" t="s">
        <v>81</v>
      </c>
      <c r="F24" s="26" t="s">
        <v>82</v>
      </c>
      <c r="G24" s="19">
        <v>13</v>
      </c>
      <c r="H24" s="20" t="s">
        <v>29</v>
      </c>
      <c r="I24" s="21">
        <v>5</v>
      </c>
      <c r="J24" s="27">
        <f t="shared" si="0"/>
        <v>65</v>
      </c>
      <c r="K24" s="20" t="s">
        <v>69</v>
      </c>
      <c r="L24" s="22">
        <v>2.33</v>
      </c>
      <c r="M24" s="21">
        <f t="shared" si="1"/>
        <v>30.29</v>
      </c>
      <c r="N24" s="14">
        <v>43843</v>
      </c>
      <c r="O24" s="20" t="s">
        <v>92</v>
      </c>
      <c r="P24" s="6" t="s">
        <v>85</v>
      </c>
      <c r="Q24" s="23" t="s">
        <v>86</v>
      </c>
      <c r="R24" s="23" t="s">
        <v>70</v>
      </c>
      <c r="S24" s="23" t="s">
        <v>95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2" sqref="C12"/>
    </sheetView>
  </sheetViews>
  <sheetFormatPr defaultRowHeight="14.5" x14ac:dyDescent="0.35"/>
  <cols>
    <col min="1" max="1" width="9.1796875" style="3"/>
    <col min="2" max="2" width="20.1796875" bestFit="1" customWidth="1"/>
    <col min="3" max="3" width="38" style="3" customWidth="1"/>
    <col min="4" max="4" width="12.1796875" bestFit="1" customWidth="1"/>
  </cols>
  <sheetData>
    <row r="1" spans="1:4" x14ac:dyDescent="0.35">
      <c r="A1" s="2" t="s">
        <v>1</v>
      </c>
      <c r="B1" s="1" t="s">
        <v>23</v>
      </c>
      <c r="C1" s="2" t="s">
        <v>24</v>
      </c>
    </row>
    <row r="2" spans="1:4" x14ac:dyDescent="0.35">
      <c r="A2" s="12">
        <v>1</v>
      </c>
      <c r="B2" s="5" t="s">
        <v>10</v>
      </c>
      <c r="C2" s="6" t="s">
        <v>42</v>
      </c>
      <c r="D2" s="4"/>
    </row>
    <row r="3" spans="1:4" x14ac:dyDescent="0.35">
      <c r="A3" s="12">
        <v>2</v>
      </c>
      <c r="B3" s="5" t="s">
        <v>25</v>
      </c>
      <c r="C3" s="6" t="s">
        <v>85</v>
      </c>
    </row>
    <row r="4" spans="1:4" x14ac:dyDescent="0.35">
      <c r="A4" s="12">
        <v>3</v>
      </c>
      <c r="B4" s="5" t="s">
        <v>6</v>
      </c>
      <c r="C4" s="6" t="s">
        <v>43</v>
      </c>
    </row>
    <row r="5" spans="1:4" x14ac:dyDescent="0.35">
      <c r="A5" s="12">
        <v>4</v>
      </c>
      <c r="B5" s="5" t="s">
        <v>7</v>
      </c>
      <c r="C5" s="7">
        <v>43647</v>
      </c>
    </row>
    <row r="6" spans="1:4" x14ac:dyDescent="0.35">
      <c r="A6" s="12">
        <v>5</v>
      </c>
      <c r="B6" s="5" t="s">
        <v>8</v>
      </c>
      <c r="C6" s="6" t="s">
        <v>44</v>
      </c>
    </row>
    <row r="7" spans="1:4" x14ac:dyDescent="0.35">
      <c r="A7" s="12">
        <v>6</v>
      </c>
      <c r="B7" s="5" t="s">
        <v>9</v>
      </c>
      <c r="C7" s="6" t="s">
        <v>41</v>
      </c>
    </row>
    <row r="8" spans="1:4" x14ac:dyDescent="0.35">
      <c r="A8" s="12">
        <v>7</v>
      </c>
      <c r="B8" s="5" t="s">
        <v>11</v>
      </c>
      <c r="C8" s="6">
        <v>5</v>
      </c>
    </row>
    <row r="9" spans="1:4" x14ac:dyDescent="0.35">
      <c r="A9" s="12">
        <v>9</v>
      </c>
      <c r="B9" s="5" t="s">
        <v>39</v>
      </c>
      <c r="C9" s="6" t="s">
        <v>45</v>
      </c>
    </row>
    <row r="10" spans="1:4" x14ac:dyDescent="0.35">
      <c r="A10" s="12">
        <v>11</v>
      </c>
      <c r="B10" s="5" t="s">
        <v>12</v>
      </c>
      <c r="C10" s="6" t="s">
        <v>26</v>
      </c>
    </row>
    <row r="11" spans="1:4" x14ac:dyDescent="0.35">
      <c r="A11" s="12">
        <v>12</v>
      </c>
      <c r="B11" s="5" t="s">
        <v>13</v>
      </c>
      <c r="C11" s="6" t="s">
        <v>46</v>
      </c>
    </row>
    <row r="12" spans="1:4" x14ac:dyDescent="0.35">
      <c r="A12" s="12">
        <v>13</v>
      </c>
      <c r="B12" s="5" t="s">
        <v>14</v>
      </c>
      <c r="C12" s="6" t="s">
        <v>27</v>
      </c>
    </row>
    <row r="13" spans="1:4" x14ac:dyDescent="0.35">
      <c r="A13" s="12">
        <v>14</v>
      </c>
      <c r="B13" s="5" t="s">
        <v>15</v>
      </c>
      <c r="C13" s="6" t="s">
        <v>47</v>
      </c>
    </row>
    <row r="14" spans="1:4" x14ac:dyDescent="0.35">
      <c r="A14" s="12">
        <v>15</v>
      </c>
      <c r="B14" s="5" t="s">
        <v>38</v>
      </c>
      <c r="C14" s="6">
        <v>0</v>
      </c>
    </row>
    <row r="15" spans="1:4" x14ac:dyDescent="0.35">
      <c r="A15" s="12">
        <v>16</v>
      </c>
      <c r="B15" s="5" t="s">
        <v>37</v>
      </c>
      <c r="C15" s="6">
        <v>0</v>
      </c>
    </row>
    <row r="16" spans="1:4" x14ac:dyDescent="0.35">
      <c r="A16" s="12">
        <v>17</v>
      </c>
      <c r="B16" s="5" t="s">
        <v>32</v>
      </c>
      <c r="C16" s="6" t="s">
        <v>40</v>
      </c>
    </row>
    <row r="17" spans="1:3" x14ac:dyDescent="0.35">
      <c r="A17" s="12">
        <v>18</v>
      </c>
      <c r="B17" s="5" t="s">
        <v>16</v>
      </c>
      <c r="C17" s="6" t="s">
        <v>41</v>
      </c>
    </row>
    <row r="18" spans="1:3" x14ac:dyDescent="0.35">
      <c r="A18" s="12">
        <v>19</v>
      </c>
      <c r="B18" s="13" t="s">
        <v>17</v>
      </c>
      <c r="C18" s="7">
        <v>43881</v>
      </c>
    </row>
    <row r="19" spans="1:3" x14ac:dyDescent="0.35">
      <c r="A19" s="12">
        <v>20</v>
      </c>
      <c r="B19" s="13" t="s">
        <v>18</v>
      </c>
      <c r="C19" s="6" t="s">
        <v>48</v>
      </c>
    </row>
    <row r="20" spans="1:3" x14ac:dyDescent="0.35">
      <c r="A20" s="12">
        <v>21</v>
      </c>
      <c r="B20" s="13" t="s">
        <v>19</v>
      </c>
      <c r="C20" s="6" t="s">
        <v>49</v>
      </c>
    </row>
    <row r="21" spans="1:3" x14ac:dyDescent="0.35">
      <c r="A21" s="12">
        <v>22</v>
      </c>
      <c r="B21" s="13" t="s">
        <v>20</v>
      </c>
      <c r="C21" s="6" t="s">
        <v>28</v>
      </c>
    </row>
    <row r="22" spans="1:3" x14ac:dyDescent="0.35">
      <c r="A22" s="12">
        <v>23</v>
      </c>
      <c r="B22" s="13" t="s">
        <v>21</v>
      </c>
      <c r="C22" s="6" t="s">
        <v>28</v>
      </c>
    </row>
    <row r="23" spans="1:3" x14ac:dyDescent="0.35">
      <c r="A23" s="12">
        <v>24</v>
      </c>
      <c r="B23" s="13" t="s">
        <v>22</v>
      </c>
      <c r="C23" s="6" t="s">
        <v>28</v>
      </c>
    </row>
    <row r="24" spans="1:3" s="9" customFormat="1" x14ac:dyDescent="0.35">
      <c r="A24" s="8"/>
      <c r="C24" s="8"/>
    </row>
    <row r="25" spans="1:3" s="9" customFormat="1" x14ac:dyDescent="0.35">
      <c r="A25" s="8"/>
      <c r="C25" s="8"/>
    </row>
    <row r="26" spans="1:3" s="9" customFormat="1" x14ac:dyDescent="0.35">
      <c r="A26" s="8"/>
      <c r="C26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tabSelected="1" topLeftCell="E1" zoomScaleNormal="100" workbookViewId="0">
      <selection activeCell="S2" sqref="S2:S24"/>
    </sheetView>
  </sheetViews>
  <sheetFormatPr defaultRowHeight="14.5" x14ac:dyDescent="0.35"/>
  <cols>
    <col min="2" max="2" width="13.26953125" bestFit="1" customWidth="1"/>
    <col min="4" max="4" width="36.453125" customWidth="1"/>
    <col min="5" max="5" width="10.1796875" bestFit="1" customWidth="1"/>
    <col min="6" max="6" width="72.453125" customWidth="1"/>
    <col min="10" max="10" width="13.1796875" customWidth="1"/>
    <col min="14" max="14" width="10.54296875" bestFit="1" customWidth="1"/>
    <col min="16" max="16" width="28.453125" bestFit="1" customWidth="1"/>
    <col min="19" max="19" width="11.81640625" bestFit="1" customWidth="1"/>
    <col min="20" max="20" width="11" bestFit="1" customWidth="1"/>
  </cols>
  <sheetData>
    <row r="1" spans="1:20" x14ac:dyDescent="0.35">
      <c r="A1" s="28" t="s">
        <v>1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  <c r="G1" s="10" t="s">
        <v>33</v>
      </c>
      <c r="H1" s="15" t="s">
        <v>34</v>
      </c>
      <c r="I1" s="10" t="s">
        <v>5</v>
      </c>
      <c r="J1" s="11" t="s">
        <v>35</v>
      </c>
      <c r="K1" s="15" t="s">
        <v>36</v>
      </c>
      <c r="L1" s="10" t="s">
        <v>2</v>
      </c>
      <c r="M1" s="10" t="s">
        <v>3</v>
      </c>
      <c r="N1" s="10" t="s">
        <v>0</v>
      </c>
      <c r="O1" s="16" t="s">
        <v>4</v>
      </c>
      <c r="P1" s="17" t="s">
        <v>65</v>
      </c>
      <c r="Q1" s="17" t="s">
        <v>66</v>
      </c>
      <c r="R1" s="17" t="s">
        <v>67</v>
      </c>
      <c r="S1" s="17" t="s">
        <v>96</v>
      </c>
      <c r="T1" s="18" t="s">
        <v>68</v>
      </c>
    </row>
    <row r="2" spans="1:20" ht="15.5" x14ac:dyDescent="0.35">
      <c r="A2">
        <v>1</v>
      </c>
      <c r="B2" s="24" t="s">
        <v>78</v>
      </c>
      <c r="C2" s="24" t="s">
        <v>79</v>
      </c>
      <c r="D2" s="24" t="s">
        <v>80</v>
      </c>
      <c r="E2" s="25" t="s">
        <v>81</v>
      </c>
      <c r="F2" s="26" t="s">
        <v>83</v>
      </c>
      <c r="G2" s="19">
        <v>1800</v>
      </c>
      <c r="H2" s="20" t="s">
        <v>29</v>
      </c>
      <c r="I2" s="21">
        <v>5</v>
      </c>
      <c r="J2" s="27">
        <f>G2*I2</f>
        <v>9000</v>
      </c>
      <c r="K2" s="20" t="s">
        <v>69</v>
      </c>
      <c r="L2" s="22">
        <v>2.37</v>
      </c>
      <c r="M2" s="21">
        <f>L2*G2</f>
        <v>4266</v>
      </c>
      <c r="N2" s="14">
        <v>43843</v>
      </c>
      <c r="O2" s="20" t="s">
        <v>87</v>
      </c>
      <c r="P2" s="6" t="s">
        <v>85</v>
      </c>
      <c r="Q2" s="23" t="s">
        <v>86</v>
      </c>
      <c r="R2" s="23" t="s">
        <v>70</v>
      </c>
      <c r="S2" s="14">
        <v>43843</v>
      </c>
      <c r="T2" s="23" t="s">
        <v>84</v>
      </c>
    </row>
    <row r="3" spans="1:20" ht="15.5" x14ac:dyDescent="0.35">
      <c r="A3">
        <v>2</v>
      </c>
      <c r="B3" s="24" t="s">
        <v>78</v>
      </c>
      <c r="C3" s="24" t="s">
        <v>79</v>
      </c>
      <c r="D3" s="24" t="s">
        <v>80</v>
      </c>
      <c r="E3" s="25" t="s">
        <v>81</v>
      </c>
      <c r="F3" s="26" t="s">
        <v>82</v>
      </c>
      <c r="G3" s="19">
        <v>1000</v>
      </c>
      <c r="H3" s="20" t="s">
        <v>29</v>
      </c>
      <c r="I3" s="21">
        <v>5</v>
      </c>
      <c r="J3" s="27">
        <f t="shared" ref="J3:J24" si="0">G3*I3</f>
        <v>5000</v>
      </c>
      <c r="K3" s="20" t="s">
        <v>69</v>
      </c>
      <c r="L3" s="22">
        <v>2.33</v>
      </c>
      <c r="M3" s="21">
        <f t="shared" ref="M3:M24" si="1">L3*G3</f>
        <v>2330</v>
      </c>
      <c r="N3" s="14">
        <v>43843</v>
      </c>
      <c r="O3" s="20" t="s">
        <v>88</v>
      </c>
      <c r="P3" s="6" t="s">
        <v>85</v>
      </c>
      <c r="Q3" s="23" t="s">
        <v>86</v>
      </c>
      <c r="R3" s="23" t="s">
        <v>70</v>
      </c>
      <c r="S3" s="14">
        <v>43843</v>
      </c>
      <c r="T3" s="23" t="s">
        <v>84</v>
      </c>
    </row>
    <row r="4" spans="1:20" ht="15.5" x14ac:dyDescent="0.35">
      <c r="A4">
        <v>3</v>
      </c>
      <c r="B4" s="24" t="s">
        <v>78</v>
      </c>
      <c r="C4" s="24" t="s">
        <v>79</v>
      </c>
      <c r="D4" s="24" t="s">
        <v>80</v>
      </c>
      <c r="E4" s="25" t="s">
        <v>81</v>
      </c>
      <c r="F4" s="26" t="s">
        <v>82</v>
      </c>
      <c r="G4" s="19">
        <v>181</v>
      </c>
      <c r="H4" s="20" t="s">
        <v>29</v>
      </c>
      <c r="I4" s="21">
        <v>5</v>
      </c>
      <c r="J4" s="27">
        <f t="shared" si="0"/>
        <v>905</v>
      </c>
      <c r="K4" s="20" t="s">
        <v>69</v>
      </c>
      <c r="L4" s="22">
        <v>2.33</v>
      </c>
      <c r="M4" s="21">
        <f t="shared" si="1"/>
        <v>421.73</v>
      </c>
      <c r="N4" s="14">
        <v>43843</v>
      </c>
      <c r="O4" s="20" t="s">
        <v>31</v>
      </c>
      <c r="P4" s="6" t="s">
        <v>85</v>
      </c>
      <c r="Q4" s="23" t="s">
        <v>86</v>
      </c>
      <c r="R4" s="23" t="s">
        <v>70</v>
      </c>
      <c r="S4" s="14">
        <v>43843</v>
      </c>
      <c r="T4" s="23" t="s">
        <v>84</v>
      </c>
    </row>
    <row r="5" spans="1:20" ht="15.5" x14ac:dyDescent="0.35">
      <c r="A5">
        <v>4</v>
      </c>
      <c r="B5" s="24" t="s">
        <v>78</v>
      </c>
      <c r="C5" s="24" t="s">
        <v>79</v>
      </c>
      <c r="D5" s="24" t="s">
        <v>80</v>
      </c>
      <c r="E5" s="25" t="s">
        <v>81</v>
      </c>
      <c r="F5" s="26" t="s">
        <v>82</v>
      </c>
      <c r="G5" s="19">
        <v>102</v>
      </c>
      <c r="H5" s="20" t="s">
        <v>29</v>
      </c>
      <c r="I5" s="21">
        <v>5</v>
      </c>
      <c r="J5" s="27">
        <f t="shared" si="0"/>
        <v>510</v>
      </c>
      <c r="K5" s="20" t="s">
        <v>69</v>
      </c>
      <c r="L5" s="22">
        <v>2.37</v>
      </c>
      <c r="M5" s="21">
        <f t="shared" si="1"/>
        <v>241.74</v>
      </c>
      <c r="N5" s="14">
        <v>43843</v>
      </c>
      <c r="O5" s="20" t="s">
        <v>62</v>
      </c>
      <c r="P5" s="6" t="s">
        <v>85</v>
      </c>
      <c r="Q5" s="23" t="s">
        <v>86</v>
      </c>
      <c r="R5" s="23" t="s">
        <v>70</v>
      </c>
      <c r="S5" s="14">
        <v>43843</v>
      </c>
      <c r="T5" s="23" t="s">
        <v>84</v>
      </c>
    </row>
    <row r="6" spans="1:20" ht="15.5" x14ac:dyDescent="0.35">
      <c r="A6">
        <v>5</v>
      </c>
      <c r="B6" s="24" t="s">
        <v>78</v>
      </c>
      <c r="C6" s="24" t="s">
        <v>79</v>
      </c>
      <c r="D6" s="24" t="s">
        <v>80</v>
      </c>
      <c r="E6" s="25" t="s">
        <v>81</v>
      </c>
      <c r="F6" s="26" t="s">
        <v>82</v>
      </c>
      <c r="G6" s="19">
        <v>12</v>
      </c>
      <c r="H6" s="20" t="s">
        <v>29</v>
      </c>
      <c r="I6" s="21">
        <v>5</v>
      </c>
      <c r="J6" s="27">
        <f t="shared" si="0"/>
        <v>60</v>
      </c>
      <c r="K6" s="20" t="s">
        <v>69</v>
      </c>
      <c r="L6" s="22">
        <v>2.33</v>
      </c>
      <c r="M6" s="21">
        <f t="shared" si="1"/>
        <v>27.96</v>
      </c>
      <c r="N6" s="14">
        <v>43843</v>
      </c>
      <c r="O6" s="20" t="s">
        <v>89</v>
      </c>
      <c r="P6" s="6" t="s">
        <v>85</v>
      </c>
      <c r="Q6" s="23" t="s">
        <v>86</v>
      </c>
      <c r="R6" s="23" t="s">
        <v>70</v>
      </c>
      <c r="S6" s="14">
        <v>43843</v>
      </c>
      <c r="T6" s="23" t="s">
        <v>84</v>
      </c>
    </row>
    <row r="7" spans="1:20" ht="15.5" x14ac:dyDescent="0.35">
      <c r="A7">
        <v>6</v>
      </c>
      <c r="B7" s="24" t="s">
        <v>78</v>
      </c>
      <c r="C7" s="24" t="s">
        <v>79</v>
      </c>
      <c r="D7" s="24" t="s">
        <v>80</v>
      </c>
      <c r="E7" s="25" t="s">
        <v>81</v>
      </c>
      <c r="F7" s="26" t="s">
        <v>82</v>
      </c>
      <c r="G7" s="19">
        <v>39</v>
      </c>
      <c r="H7" s="20" t="s">
        <v>29</v>
      </c>
      <c r="I7" s="21">
        <v>5</v>
      </c>
      <c r="J7" s="27">
        <f t="shared" si="0"/>
        <v>195</v>
      </c>
      <c r="K7" s="20" t="s">
        <v>69</v>
      </c>
      <c r="L7" s="22">
        <v>2.33</v>
      </c>
      <c r="M7" s="21">
        <f t="shared" si="1"/>
        <v>90.87</v>
      </c>
      <c r="N7" s="14">
        <v>43843</v>
      </c>
      <c r="O7" s="20" t="s">
        <v>63</v>
      </c>
      <c r="P7" s="6" t="s">
        <v>85</v>
      </c>
      <c r="Q7" s="23" t="s">
        <v>86</v>
      </c>
      <c r="R7" s="23" t="s">
        <v>70</v>
      </c>
      <c r="S7" s="14">
        <v>43843</v>
      </c>
      <c r="T7" s="23" t="s">
        <v>84</v>
      </c>
    </row>
    <row r="8" spans="1:20" ht="15.5" x14ac:dyDescent="0.35">
      <c r="A8">
        <v>7</v>
      </c>
      <c r="B8" s="24" t="s">
        <v>78</v>
      </c>
      <c r="C8" s="24" t="s">
        <v>79</v>
      </c>
      <c r="D8" s="24" t="s">
        <v>80</v>
      </c>
      <c r="E8" s="25" t="s">
        <v>81</v>
      </c>
      <c r="F8" s="26" t="s">
        <v>82</v>
      </c>
      <c r="G8" s="19">
        <v>10</v>
      </c>
      <c r="H8" s="20" t="s">
        <v>29</v>
      </c>
      <c r="I8" s="21">
        <v>5</v>
      </c>
      <c r="J8" s="27">
        <f t="shared" si="0"/>
        <v>50</v>
      </c>
      <c r="K8" s="20" t="s">
        <v>69</v>
      </c>
      <c r="L8" s="22">
        <v>2.37</v>
      </c>
      <c r="M8" s="21">
        <f t="shared" si="1"/>
        <v>23.700000000000003</v>
      </c>
      <c r="N8" s="14">
        <v>43843</v>
      </c>
      <c r="O8" s="20" t="s">
        <v>51</v>
      </c>
      <c r="P8" s="6" t="s">
        <v>85</v>
      </c>
      <c r="Q8" s="23" t="s">
        <v>86</v>
      </c>
      <c r="R8" s="23" t="s">
        <v>70</v>
      </c>
      <c r="S8" s="14">
        <v>43843</v>
      </c>
      <c r="T8" s="23" t="s">
        <v>84</v>
      </c>
    </row>
    <row r="9" spans="1:20" ht="15.5" x14ac:dyDescent="0.35">
      <c r="A9">
        <v>8</v>
      </c>
      <c r="B9" s="24" t="s">
        <v>78</v>
      </c>
      <c r="C9" s="24" t="s">
        <v>79</v>
      </c>
      <c r="D9" s="24" t="s">
        <v>80</v>
      </c>
      <c r="E9" s="25" t="s">
        <v>81</v>
      </c>
      <c r="F9" s="26" t="s">
        <v>82</v>
      </c>
      <c r="G9" s="19">
        <v>16</v>
      </c>
      <c r="H9" s="20" t="s">
        <v>29</v>
      </c>
      <c r="I9" s="21">
        <v>5</v>
      </c>
      <c r="J9" s="27">
        <f t="shared" si="0"/>
        <v>80</v>
      </c>
      <c r="K9" s="20" t="s">
        <v>69</v>
      </c>
      <c r="L9" s="22">
        <v>2.33</v>
      </c>
      <c r="M9" s="21">
        <f t="shared" si="1"/>
        <v>37.28</v>
      </c>
      <c r="N9" s="14">
        <v>43843</v>
      </c>
      <c r="O9" s="20" t="s">
        <v>90</v>
      </c>
      <c r="P9" s="6" t="s">
        <v>85</v>
      </c>
      <c r="Q9" s="23" t="s">
        <v>86</v>
      </c>
      <c r="R9" s="23" t="s">
        <v>70</v>
      </c>
      <c r="S9" s="14">
        <v>43843</v>
      </c>
      <c r="T9" s="23" t="s">
        <v>84</v>
      </c>
    </row>
    <row r="10" spans="1:20" ht="15.5" x14ac:dyDescent="0.35">
      <c r="A10">
        <v>9</v>
      </c>
      <c r="B10" s="24" t="s">
        <v>78</v>
      </c>
      <c r="C10" s="24" t="s">
        <v>79</v>
      </c>
      <c r="D10" s="24" t="s">
        <v>80</v>
      </c>
      <c r="E10" s="25" t="s">
        <v>81</v>
      </c>
      <c r="F10" s="26" t="s">
        <v>82</v>
      </c>
      <c r="G10" s="19">
        <v>37</v>
      </c>
      <c r="H10" s="20" t="s">
        <v>29</v>
      </c>
      <c r="I10" s="21">
        <v>5</v>
      </c>
      <c r="J10" s="27">
        <f t="shared" si="0"/>
        <v>185</v>
      </c>
      <c r="K10" s="20" t="s">
        <v>69</v>
      </c>
      <c r="L10" s="22">
        <v>2.33</v>
      </c>
      <c r="M10" s="21">
        <f t="shared" si="1"/>
        <v>86.210000000000008</v>
      </c>
      <c r="N10" s="14">
        <v>43843</v>
      </c>
      <c r="O10" s="20" t="s">
        <v>52</v>
      </c>
      <c r="P10" s="6" t="s">
        <v>85</v>
      </c>
      <c r="Q10" s="23" t="s">
        <v>86</v>
      </c>
      <c r="R10" s="23" t="s">
        <v>70</v>
      </c>
      <c r="S10" s="14">
        <v>43843</v>
      </c>
      <c r="T10" s="23" t="s">
        <v>84</v>
      </c>
    </row>
    <row r="11" spans="1:20" ht="15.5" x14ac:dyDescent="0.35">
      <c r="A11">
        <v>10</v>
      </c>
      <c r="B11" s="24" t="s">
        <v>78</v>
      </c>
      <c r="C11" s="24" t="s">
        <v>79</v>
      </c>
      <c r="D11" s="24" t="s">
        <v>80</v>
      </c>
      <c r="E11" s="25" t="s">
        <v>81</v>
      </c>
      <c r="F11" s="26" t="s">
        <v>82</v>
      </c>
      <c r="G11" s="19">
        <v>27</v>
      </c>
      <c r="H11" s="20" t="s">
        <v>29</v>
      </c>
      <c r="I11" s="21">
        <v>5</v>
      </c>
      <c r="J11" s="27">
        <f t="shared" si="0"/>
        <v>135</v>
      </c>
      <c r="K11" s="20" t="s">
        <v>69</v>
      </c>
      <c r="L11" s="22">
        <v>2.33</v>
      </c>
      <c r="M11" s="21">
        <f t="shared" si="1"/>
        <v>62.910000000000004</v>
      </c>
      <c r="N11" s="14">
        <v>43843</v>
      </c>
      <c r="O11" s="20" t="s">
        <v>64</v>
      </c>
      <c r="P11" s="6" t="s">
        <v>85</v>
      </c>
      <c r="Q11" s="23" t="s">
        <v>86</v>
      </c>
      <c r="R11" s="23" t="s">
        <v>70</v>
      </c>
      <c r="S11" s="14">
        <v>43843</v>
      </c>
      <c r="T11" s="23" t="s">
        <v>84</v>
      </c>
    </row>
    <row r="12" spans="1:20" ht="15.5" x14ac:dyDescent="0.35">
      <c r="A12">
        <v>11</v>
      </c>
      <c r="B12" s="24" t="s">
        <v>78</v>
      </c>
      <c r="C12" s="24" t="s">
        <v>79</v>
      </c>
      <c r="D12" s="24" t="s">
        <v>80</v>
      </c>
      <c r="E12" s="25" t="s">
        <v>81</v>
      </c>
      <c r="F12" s="26" t="s">
        <v>82</v>
      </c>
      <c r="G12" s="19">
        <v>700</v>
      </c>
      <c r="H12" s="20" t="s">
        <v>29</v>
      </c>
      <c r="I12" s="21">
        <v>5</v>
      </c>
      <c r="J12" s="27">
        <f t="shared" si="0"/>
        <v>3500</v>
      </c>
      <c r="K12" s="20" t="s">
        <v>69</v>
      </c>
      <c r="L12" s="22">
        <v>2.33</v>
      </c>
      <c r="M12" s="21">
        <f t="shared" si="1"/>
        <v>1631</v>
      </c>
      <c r="N12" s="14">
        <v>43843</v>
      </c>
      <c r="O12" s="20" t="s">
        <v>53</v>
      </c>
      <c r="P12" s="6" t="s">
        <v>85</v>
      </c>
      <c r="Q12" s="23" t="s">
        <v>86</v>
      </c>
      <c r="R12" s="23" t="s">
        <v>70</v>
      </c>
      <c r="S12" s="14">
        <v>43843</v>
      </c>
      <c r="T12" s="23" t="s">
        <v>93</v>
      </c>
    </row>
    <row r="13" spans="1:20" ht="15.5" x14ac:dyDescent="0.35">
      <c r="A13">
        <v>12</v>
      </c>
      <c r="B13" s="24" t="s">
        <v>78</v>
      </c>
      <c r="C13" s="24" t="s">
        <v>79</v>
      </c>
      <c r="D13" s="24" t="s">
        <v>80</v>
      </c>
      <c r="E13" s="25" t="s">
        <v>81</v>
      </c>
      <c r="F13" s="26" t="s">
        <v>82</v>
      </c>
      <c r="G13" s="19">
        <v>66</v>
      </c>
      <c r="H13" s="20" t="s">
        <v>29</v>
      </c>
      <c r="I13" s="21">
        <v>5</v>
      </c>
      <c r="J13" s="27">
        <f t="shared" si="0"/>
        <v>330</v>
      </c>
      <c r="K13" s="20" t="s">
        <v>69</v>
      </c>
      <c r="L13" s="22">
        <v>2.33</v>
      </c>
      <c r="M13" s="21">
        <f t="shared" si="1"/>
        <v>153.78</v>
      </c>
      <c r="N13" s="14">
        <v>43843</v>
      </c>
      <c r="O13" s="20" t="s">
        <v>50</v>
      </c>
      <c r="P13" s="6" t="s">
        <v>85</v>
      </c>
      <c r="Q13" s="23" t="s">
        <v>86</v>
      </c>
      <c r="R13" s="23" t="s">
        <v>70</v>
      </c>
      <c r="S13" s="14">
        <v>43843</v>
      </c>
      <c r="T13" s="23" t="s">
        <v>93</v>
      </c>
    </row>
    <row r="14" spans="1:20" ht="15.5" x14ac:dyDescent="0.35">
      <c r="A14">
        <v>13</v>
      </c>
      <c r="B14" s="24" t="s">
        <v>78</v>
      </c>
      <c r="C14" s="24" t="s">
        <v>79</v>
      </c>
      <c r="D14" s="24" t="s">
        <v>80</v>
      </c>
      <c r="E14" s="25" t="s">
        <v>81</v>
      </c>
      <c r="F14" s="26" t="s">
        <v>82</v>
      </c>
      <c r="G14" s="19">
        <v>27</v>
      </c>
      <c r="H14" s="20" t="s">
        <v>29</v>
      </c>
      <c r="I14" s="21">
        <v>5</v>
      </c>
      <c r="J14" s="27">
        <f t="shared" si="0"/>
        <v>135</v>
      </c>
      <c r="K14" s="20" t="s">
        <v>69</v>
      </c>
      <c r="L14" s="22">
        <v>2.33</v>
      </c>
      <c r="M14" s="21">
        <f t="shared" si="1"/>
        <v>62.910000000000004</v>
      </c>
      <c r="N14" s="14">
        <v>43843</v>
      </c>
      <c r="O14" s="20" t="s">
        <v>54</v>
      </c>
      <c r="P14" s="6" t="s">
        <v>85</v>
      </c>
      <c r="Q14" s="23" t="s">
        <v>86</v>
      </c>
      <c r="R14" s="23" t="s">
        <v>70</v>
      </c>
      <c r="S14" s="14">
        <v>43843</v>
      </c>
      <c r="T14" s="23" t="s">
        <v>93</v>
      </c>
    </row>
    <row r="15" spans="1:20" ht="15.5" x14ac:dyDescent="0.35">
      <c r="A15">
        <v>14</v>
      </c>
      <c r="B15" s="24" t="s">
        <v>78</v>
      </c>
      <c r="C15" s="24" t="s">
        <v>79</v>
      </c>
      <c r="D15" s="24" t="s">
        <v>80</v>
      </c>
      <c r="E15" s="25" t="s">
        <v>81</v>
      </c>
      <c r="F15" s="26" t="s">
        <v>82</v>
      </c>
      <c r="G15" s="19">
        <v>12</v>
      </c>
      <c r="H15" s="20" t="s">
        <v>29</v>
      </c>
      <c r="I15" s="21">
        <v>5</v>
      </c>
      <c r="J15" s="27">
        <f t="shared" si="0"/>
        <v>60</v>
      </c>
      <c r="K15" s="20" t="s">
        <v>69</v>
      </c>
      <c r="L15" s="22">
        <v>2.33</v>
      </c>
      <c r="M15" s="21">
        <f t="shared" si="1"/>
        <v>27.96</v>
      </c>
      <c r="N15" s="14">
        <v>43843</v>
      </c>
      <c r="O15" s="20" t="s">
        <v>57</v>
      </c>
      <c r="P15" s="6" t="s">
        <v>85</v>
      </c>
      <c r="Q15" s="23" t="s">
        <v>86</v>
      </c>
      <c r="R15" s="23" t="s">
        <v>70</v>
      </c>
      <c r="S15" s="14">
        <v>43843</v>
      </c>
      <c r="T15" s="23" t="s">
        <v>93</v>
      </c>
    </row>
    <row r="16" spans="1:20" ht="15.5" x14ac:dyDescent="0.35">
      <c r="A16">
        <v>15</v>
      </c>
      <c r="B16" s="24" t="s">
        <v>78</v>
      </c>
      <c r="C16" s="24" t="s">
        <v>79</v>
      </c>
      <c r="D16" s="24" t="s">
        <v>80</v>
      </c>
      <c r="E16" s="25" t="s">
        <v>81</v>
      </c>
      <c r="F16" s="26" t="s">
        <v>82</v>
      </c>
      <c r="G16" s="19">
        <v>289</v>
      </c>
      <c r="H16" s="20" t="s">
        <v>29</v>
      </c>
      <c r="I16" s="21">
        <v>5</v>
      </c>
      <c r="J16" s="27">
        <f t="shared" si="0"/>
        <v>1445</v>
      </c>
      <c r="K16" s="20" t="s">
        <v>69</v>
      </c>
      <c r="L16" s="22">
        <v>2.37</v>
      </c>
      <c r="M16" s="21">
        <f t="shared" si="1"/>
        <v>684.93000000000006</v>
      </c>
      <c r="N16" s="14">
        <v>43843</v>
      </c>
      <c r="O16" s="20" t="s">
        <v>55</v>
      </c>
      <c r="P16" s="6" t="s">
        <v>85</v>
      </c>
      <c r="Q16" s="23" t="s">
        <v>86</v>
      </c>
      <c r="R16" s="23" t="s">
        <v>70</v>
      </c>
      <c r="S16" s="14">
        <v>43843</v>
      </c>
      <c r="T16" s="23" t="s">
        <v>93</v>
      </c>
    </row>
    <row r="17" spans="1:20" ht="15.5" x14ac:dyDescent="0.35">
      <c r="A17">
        <v>16</v>
      </c>
      <c r="B17" s="24" t="s">
        <v>78</v>
      </c>
      <c r="C17" s="24" t="s">
        <v>79</v>
      </c>
      <c r="D17" s="24" t="s">
        <v>80</v>
      </c>
      <c r="E17" s="25" t="s">
        <v>81</v>
      </c>
      <c r="F17" s="26" t="s">
        <v>82</v>
      </c>
      <c r="G17" s="19">
        <v>10</v>
      </c>
      <c r="H17" s="20" t="s">
        <v>29</v>
      </c>
      <c r="I17" s="21">
        <v>5</v>
      </c>
      <c r="J17" s="27">
        <f t="shared" si="0"/>
        <v>50</v>
      </c>
      <c r="K17" s="20" t="s">
        <v>69</v>
      </c>
      <c r="L17" s="22">
        <v>2.37</v>
      </c>
      <c r="M17" s="21">
        <f t="shared" si="1"/>
        <v>23.700000000000003</v>
      </c>
      <c r="N17" s="14">
        <v>43843</v>
      </c>
      <c r="O17" s="20" t="s">
        <v>56</v>
      </c>
      <c r="P17" s="6" t="s">
        <v>85</v>
      </c>
      <c r="Q17" s="23" t="s">
        <v>86</v>
      </c>
      <c r="R17" s="23" t="s">
        <v>70</v>
      </c>
      <c r="S17" s="14">
        <v>43843</v>
      </c>
      <c r="T17" s="23" t="s">
        <v>93</v>
      </c>
    </row>
    <row r="18" spans="1:20" ht="15.5" x14ac:dyDescent="0.35">
      <c r="A18">
        <v>17</v>
      </c>
      <c r="B18" s="24" t="s">
        <v>78</v>
      </c>
      <c r="C18" s="24" t="s">
        <v>79</v>
      </c>
      <c r="D18" s="24" t="s">
        <v>80</v>
      </c>
      <c r="E18" s="25" t="s">
        <v>81</v>
      </c>
      <c r="F18" s="26" t="s">
        <v>82</v>
      </c>
      <c r="G18" s="19">
        <v>10</v>
      </c>
      <c r="H18" s="20" t="s">
        <v>29</v>
      </c>
      <c r="I18" s="21">
        <v>5</v>
      </c>
      <c r="J18" s="27">
        <f t="shared" si="0"/>
        <v>50</v>
      </c>
      <c r="K18" s="20" t="s">
        <v>69</v>
      </c>
      <c r="L18" s="22">
        <v>2.33</v>
      </c>
      <c r="M18" s="21">
        <f t="shared" si="1"/>
        <v>23.3</v>
      </c>
      <c r="N18" s="14">
        <v>43843</v>
      </c>
      <c r="O18" s="20" t="s">
        <v>30</v>
      </c>
      <c r="P18" s="6" t="s">
        <v>85</v>
      </c>
      <c r="Q18" s="23" t="s">
        <v>86</v>
      </c>
      <c r="R18" s="23" t="s">
        <v>70</v>
      </c>
      <c r="S18" s="14">
        <v>43843</v>
      </c>
      <c r="T18" s="23" t="s">
        <v>93</v>
      </c>
    </row>
    <row r="19" spans="1:20" ht="15.5" x14ac:dyDescent="0.35">
      <c r="A19">
        <v>18</v>
      </c>
      <c r="B19" s="24" t="s">
        <v>78</v>
      </c>
      <c r="C19" s="24" t="s">
        <v>79</v>
      </c>
      <c r="D19" s="24" t="s">
        <v>80</v>
      </c>
      <c r="E19" s="25" t="s">
        <v>81</v>
      </c>
      <c r="F19" s="26" t="s">
        <v>82</v>
      </c>
      <c r="G19" s="19">
        <v>13</v>
      </c>
      <c r="H19" s="20" t="s">
        <v>29</v>
      </c>
      <c r="I19" s="21">
        <v>5</v>
      </c>
      <c r="J19" s="27">
        <f t="shared" si="0"/>
        <v>65</v>
      </c>
      <c r="K19" s="20" t="s">
        <v>69</v>
      </c>
      <c r="L19" s="22">
        <v>2.33</v>
      </c>
      <c r="M19" s="21">
        <f t="shared" si="1"/>
        <v>30.29</v>
      </c>
      <c r="N19" s="14">
        <v>43843</v>
      </c>
      <c r="O19" s="20" t="s">
        <v>58</v>
      </c>
      <c r="P19" s="6" t="s">
        <v>85</v>
      </c>
      <c r="Q19" s="23" t="s">
        <v>86</v>
      </c>
      <c r="R19" s="23" t="s">
        <v>70</v>
      </c>
      <c r="S19" s="14">
        <v>43843</v>
      </c>
      <c r="T19" s="23" t="s">
        <v>93</v>
      </c>
    </row>
    <row r="20" spans="1:20" ht="15.5" x14ac:dyDescent="0.35">
      <c r="A20">
        <v>19</v>
      </c>
      <c r="B20" s="24" t="s">
        <v>78</v>
      </c>
      <c r="C20" s="24" t="s">
        <v>79</v>
      </c>
      <c r="D20" s="24" t="s">
        <v>80</v>
      </c>
      <c r="E20" s="25" t="s">
        <v>81</v>
      </c>
      <c r="F20" s="26" t="s">
        <v>82</v>
      </c>
      <c r="G20" s="19">
        <v>10</v>
      </c>
      <c r="H20" s="20" t="s">
        <v>29</v>
      </c>
      <c r="I20" s="21">
        <v>5</v>
      </c>
      <c r="J20" s="27">
        <f t="shared" si="0"/>
        <v>50</v>
      </c>
      <c r="K20" s="20" t="s">
        <v>69</v>
      </c>
      <c r="L20" s="22">
        <v>2.33</v>
      </c>
      <c r="M20" s="21">
        <f t="shared" si="1"/>
        <v>23.3</v>
      </c>
      <c r="N20" s="14">
        <v>43843</v>
      </c>
      <c r="O20" s="20" t="s">
        <v>59</v>
      </c>
      <c r="P20" s="6" t="s">
        <v>85</v>
      </c>
      <c r="Q20" s="23" t="s">
        <v>86</v>
      </c>
      <c r="R20" s="23" t="s">
        <v>70</v>
      </c>
      <c r="S20" s="14">
        <v>43843</v>
      </c>
      <c r="T20" s="23" t="s">
        <v>93</v>
      </c>
    </row>
    <row r="21" spans="1:20" ht="15.5" x14ac:dyDescent="0.35">
      <c r="A21">
        <v>20</v>
      </c>
      <c r="B21" s="24" t="s">
        <v>78</v>
      </c>
      <c r="C21" s="24" t="s">
        <v>79</v>
      </c>
      <c r="D21" s="24" t="s">
        <v>80</v>
      </c>
      <c r="E21" s="25" t="s">
        <v>81</v>
      </c>
      <c r="F21" s="26" t="s">
        <v>82</v>
      </c>
      <c r="G21" s="19">
        <v>10</v>
      </c>
      <c r="H21" s="20" t="s">
        <v>29</v>
      </c>
      <c r="I21" s="21">
        <v>5</v>
      </c>
      <c r="J21" s="27">
        <f t="shared" si="0"/>
        <v>50</v>
      </c>
      <c r="K21" s="20" t="s">
        <v>69</v>
      </c>
      <c r="L21" s="22">
        <v>2.33</v>
      </c>
      <c r="M21" s="21">
        <f t="shared" si="1"/>
        <v>23.3</v>
      </c>
      <c r="N21" s="14">
        <v>43843</v>
      </c>
      <c r="O21" s="20" t="s">
        <v>60</v>
      </c>
      <c r="P21" s="6" t="s">
        <v>85</v>
      </c>
      <c r="Q21" s="23" t="s">
        <v>86</v>
      </c>
      <c r="R21" s="23" t="s">
        <v>70</v>
      </c>
      <c r="S21" s="14">
        <v>43843</v>
      </c>
      <c r="T21" s="23" t="s">
        <v>93</v>
      </c>
    </row>
    <row r="22" spans="1:20" ht="15.5" x14ac:dyDescent="0.35">
      <c r="A22">
        <v>21</v>
      </c>
      <c r="B22" s="24" t="s">
        <v>78</v>
      </c>
      <c r="C22" s="24" t="s">
        <v>79</v>
      </c>
      <c r="D22" s="24" t="s">
        <v>80</v>
      </c>
      <c r="E22" s="25" t="s">
        <v>81</v>
      </c>
      <c r="F22" s="26" t="s">
        <v>82</v>
      </c>
      <c r="G22" s="19">
        <v>10</v>
      </c>
      <c r="H22" s="20" t="s">
        <v>29</v>
      </c>
      <c r="I22" s="21">
        <v>5</v>
      </c>
      <c r="J22" s="27">
        <f t="shared" si="0"/>
        <v>50</v>
      </c>
      <c r="K22" s="20" t="s">
        <v>69</v>
      </c>
      <c r="L22" s="22">
        <v>2.33</v>
      </c>
      <c r="M22" s="21">
        <f t="shared" si="1"/>
        <v>23.3</v>
      </c>
      <c r="N22" s="14">
        <v>43843</v>
      </c>
      <c r="O22" s="20" t="s">
        <v>61</v>
      </c>
      <c r="P22" s="6" t="s">
        <v>85</v>
      </c>
      <c r="Q22" s="23" t="s">
        <v>86</v>
      </c>
      <c r="R22" s="23" t="s">
        <v>70</v>
      </c>
      <c r="S22" s="14">
        <v>43843</v>
      </c>
      <c r="T22" s="23" t="s">
        <v>93</v>
      </c>
    </row>
    <row r="23" spans="1:20" ht="15.5" x14ac:dyDescent="0.35">
      <c r="A23">
        <v>22</v>
      </c>
      <c r="B23" s="24" t="s">
        <v>78</v>
      </c>
      <c r="C23" s="24" t="s">
        <v>79</v>
      </c>
      <c r="D23" s="24" t="s">
        <v>80</v>
      </c>
      <c r="E23" s="25" t="s">
        <v>81</v>
      </c>
      <c r="F23" s="26" t="s">
        <v>82</v>
      </c>
      <c r="G23" s="19">
        <v>43</v>
      </c>
      <c r="H23" s="20" t="s">
        <v>29</v>
      </c>
      <c r="I23" s="21">
        <v>5</v>
      </c>
      <c r="J23" s="27">
        <f t="shared" si="0"/>
        <v>215</v>
      </c>
      <c r="K23" s="20" t="s">
        <v>69</v>
      </c>
      <c r="L23" s="22">
        <v>2.33</v>
      </c>
      <c r="M23" s="21">
        <f t="shared" si="1"/>
        <v>100.19</v>
      </c>
      <c r="N23" s="14">
        <v>43843</v>
      </c>
      <c r="O23" s="20" t="s">
        <v>91</v>
      </c>
      <c r="P23" s="6" t="s">
        <v>85</v>
      </c>
      <c r="Q23" s="23" t="s">
        <v>86</v>
      </c>
      <c r="R23" s="23" t="s">
        <v>70</v>
      </c>
      <c r="S23" s="14">
        <v>43843</v>
      </c>
      <c r="T23" s="23" t="s">
        <v>94</v>
      </c>
    </row>
    <row r="24" spans="1:20" ht="15.5" x14ac:dyDescent="0.35">
      <c r="A24">
        <v>23</v>
      </c>
      <c r="B24" s="24" t="s">
        <v>78</v>
      </c>
      <c r="C24" s="24" t="s">
        <v>79</v>
      </c>
      <c r="D24" s="24" t="s">
        <v>80</v>
      </c>
      <c r="E24" s="25" t="s">
        <v>81</v>
      </c>
      <c r="F24" s="26" t="s">
        <v>82</v>
      </c>
      <c r="G24" s="19">
        <v>13</v>
      </c>
      <c r="H24" s="20" t="s">
        <v>29</v>
      </c>
      <c r="I24" s="21">
        <v>5</v>
      </c>
      <c r="J24" s="27">
        <f t="shared" si="0"/>
        <v>65</v>
      </c>
      <c r="K24" s="20" t="s">
        <v>69</v>
      </c>
      <c r="L24" s="22">
        <v>2.33</v>
      </c>
      <c r="M24" s="21">
        <f t="shared" si="1"/>
        <v>30.29</v>
      </c>
      <c r="N24" s="14">
        <v>43843</v>
      </c>
      <c r="O24" s="20" t="s">
        <v>92</v>
      </c>
      <c r="P24" s="6" t="s">
        <v>85</v>
      </c>
      <c r="Q24" s="23" t="s">
        <v>86</v>
      </c>
      <c r="R24" s="23" t="s">
        <v>70</v>
      </c>
      <c r="S24" s="14">
        <v>43843</v>
      </c>
      <c r="T24" s="23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buye all po</vt:lpstr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cp:lastPrinted>2019-12-10T07:31:48Z</cp:lastPrinted>
  <dcterms:created xsi:type="dcterms:W3CDTF">2019-11-03T11:57:45Z</dcterms:created>
  <dcterms:modified xsi:type="dcterms:W3CDTF">2019-12-17T18:03:38Z</dcterms:modified>
</cp:coreProperties>
</file>