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PORT YEAR 2019\LPP 2019\GTR SOFTWARE SYSTEM\"/>
    </mc:Choice>
  </mc:AlternateContent>
  <bookViews>
    <workbookView xWindow="0" yWindow="0" windowWidth="21600" windowHeight="9735" activeTab="1"/>
  </bookViews>
  <sheets>
    <sheet name="LCInfo" sheetId="2" r:id="rId1"/>
    <sheet name="BuyerPO" sheetId="1" r:id="rId2"/>
  </sheets>
  <definedNames>
    <definedName name="_xlnm._FilterDatabase" localSheetId="1" hidden="1">BuyerPO!$A$1:$O$1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36" i="1" l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2" i="1"/>
  <c r="J3" i="1"/>
  <c r="J4" i="1"/>
  <c r="J5" i="1"/>
  <c r="J6" i="1"/>
  <c r="J7" i="1"/>
  <c r="J8" i="1"/>
  <c r="J9" i="1"/>
  <c r="J10" i="1"/>
  <c r="J11" i="1"/>
  <c r="M3" i="1" l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<sst xmlns="http://schemas.openxmlformats.org/spreadsheetml/2006/main" count="2067" uniqueCount="222">
  <si>
    <t>ShipDate</t>
  </si>
  <si>
    <t>SL</t>
  </si>
  <si>
    <t>PONo</t>
  </si>
  <si>
    <t>Style</t>
  </si>
  <si>
    <t>ItemName</t>
  </si>
  <si>
    <t>HSCode</t>
  </si>
  <si>
    <t>Fabrication</t>
  </si>
  <si>
    <t>UnitPrice</t>
  </si>
  <si>
    <t>TotalValue</t>
  </si>
  <si>
    <t>Destination</t>
  </si>
  <si>
    <t>Factor</t>
  </si>
  <si>
    <t>Buyer</t>
  </si>
  <si>
    <t>LCIssueDate</t>
  </si>
  <si>
    <t>OpeningBank</t>
  </si>
  <si>
    <t>ConsigneeBank</t>
  </si>
  <si>
    <t>Company</t>
  </si>
  <si>
    <t>Tolerance</t>
  </si>
  <si>
    <t>Shipmode</t>
  </si>
  <si>
    <t>Incoterm</t>
  </si>
  <si>
    <t>PortOfLoading</t>
  </si>
  <si>
    <t>PortOfDestination</t>
  </si>
  <si>
    <t>Insurance</t>
  </si>
  <si>
    <t>LastShipDate</t>
  </si>
  <si>
    <t>PaymentTerm</t>
  </si>
  <si>
    <t>AccountNo</t>
  </si>
  <si>
    <t>Remarks1</t>
  </si>
  <si>
    <t>Remarks2</t>
  </si>
  <si>
    <t>Remarks3</t>
  </si>
  <si>
    <t>Field</t>
  </si>
  <si>
    <t>Information</t>
  </si>
  <si>
    <t>Contract</t>
  </si>
  <si>
    <t>United Commercial Bank</t>
  </si>
  <si>
    <t>Sea</t>
  </si>
  <si>
    <t>FOB</t>
  </si>
  <si>
    <t>Chittagong, Bangladesh</t>
  </si>
  <si>
    <t>Write</t>
  </si>
  <si>
    <t>PK</t>
  </si>
  <si>
    <t>Pcs</t>
  </si>
  <si>
    <t>Curency</t>
  </si>
  <si>
    <t>OrderQty</t>
  </si>
  <si>
    <t>OrderUOM</t>
  </si>
  <si>
    <t>QuantityPcs</t>
  </si>
  <si>
    <t>UOM</t>
  </si>
  <si>
    <t>LCValue</t>
  </si>
  <si>
    <t>LCQty</t>
  </si>
  <si>
    <t>ShippingAgent</t>
  </si>
  <si>
    <t>USD</t>
  </si>
  <si>
    <t>N/A</t>
  </si>
  <si>
    <t>FOUR H APPARELS LTD.</t>
  </si>
  <si>
    <t>FHA/LPP/01/2019</t>
  </si>
  <si>
    <t>LPP</t>
  </si>
  <si>
    <t>DAMCO</t>
  </si>
  <si>
    <t>BANK POLSKA KASA OPIEKI SA,</t>
  </si>
  <si>
    <t>GDYNIA, POLAND/ ST.PETERSBURG,RUSSIA</t>
  </si>
  <si>
    <t xml:space="preserve"> TT</t>
  </si>
  <si>
    <t>CD-0041101000001106</t>
  </si>
  <si>
    <t>XR896</t>
  </si>
  <si>
    <t>XM354</t>
  </si>
  <si>
    <t>XG963</t>
  </si>
  <si>
    <t>XG962</t>
  </si>
  <si>
    <t>XG961</t>
  </si>
  <si>
    <t>XG959</t>
  </si>
  <si>
    <t>XG958</t>
  </si>
  <si>
    <t>XG957</t>
  </si>
  <si>
    <t>XG956</t>
  </si>
  <si>
    <t>XM937</t>
  </si>
  <si>
    <t>XM357</t>
  </si>
  <si>
    <t>XG974</t>
  </si>
  <si>
    <t>XG972</t>
  </si>
  <si>
    <t>XG971</t>
  </si>
  <si>
    <t>XG965</t>
  </si>
  <si>
    <t>XM355</t>
  </si>
  <si>
    <t>XM936</t>
  </si>
  <si>
    <t>XP476</t>
  </si>
  <si>
    <t>YC995</t>
  </si>
  <si>
    <t>YC994</t>
  </si>
  <si>
    <t>YC993</t>
  </si>
  <si>
    <t>YC992</t>
  </si>
  <si>
    <t>XU480</t>
  </si>
  <si>
    <t>XU479</t>
  </si>
  <si>
    <t>XU478</t>
  </si>
  <si>
    <t>XU477</t>
  </si>
  <si>
    <t>XU476</t>
  </si>
  <si>
    <t>XU475</t>
  </si>
  <si>
    <t>XN377</t>
  </si>
  <si>
    <t>XN376</t>
  </si>
  <si>
    <t>XN375</t>
  </si>
  <si>
    <t>XN374</t>
  </si>
  <si>
    <t>XN365</t>
  </si>
  <si>
    <t>XN364</t>
  </si>
  <si>
    <t>XN345</t>
  </si>
  <si>
    <t>XN343</t>
  </si>
  <si>
    <t>XN341</t>
  </si>
  <si>
    <t>XN339</t>
  </si>
  <si>
    <t>XN337</t>
  </si>
  <si>
    <t>XN323</t>
  </si>
  <si>
    <t>XW562</t>
  </si>
  <si>
    <t>XG973</t>
  </si>
  <si>
    <t>XG970</t>
  </si>
  <si>
    <t>XG969</t>
  </si>
  <si>
    <t>XG966</t>
  </si>
  <si>
    <t>XG975</t>
  </si>
  <si>
    <t>XM356</t>
  </si>
  <si>
    <t>XN351</t>
  </si>
  <si>
    <t>XN352</t>
  </si>
  <si>
    <t>XN353</t>
  </si>
  <si>
    <t>XN354</t>
  </si>
  <si>
    <t>XN355</t>
  </si>
  <si>
    <t>XN390</t>
  </si>
  <si>
    <t>XN392</t>
  </si>
  <si>
    <t>XN393</t>
  </si>
  <si>
    <t>XN394</t>
  </si>
  <si>
    <t>XN395</t>
  </si>
  <si>
    <t>XN397</t>
  </si>
  <si>
    <t>XN398</t>
  </si>
  <si>
    <t>XU557</t>
  </si>
  <si>
    <t>XU558</t>
  </si>
  <si>
    <t>XU559</t>
  </si>
  <si>
    <t>XW627</t>
  </si>
  <si>
    <t>XW635</t>
  </si>
  <si>
    <t>XW636</t>
  </si>
  <si>
    <t>XW637</t>
  </si>
  <si>
    <t>YA203</t>
  </si>
  <si>
    <t>YA202</t>
  </si>
  <si>
    <t>XW438</t>
  </si>
  <si>
    <t>XG968</t>
  </si>
  <si>
    <t>XM363</t>
  </si>
  <si>
    <t>XM362</t>
  </si>
  <si>
    <t>YC990</t>
  </si>
  <si>
    <t>XU555</t>
  </si>
  <si>
    <t>XU553</t>
  </si>
  <si>
    <t>XN369</t>
  </si>
  <si>
    <t>XN368</t>
  </si>
  <si>
    <t>XN367</t>
  </si>
  <si>
    <t>XN366</t>
  </si>
  <si>
    <t>XN363</t>
  </si>
  <si>
    <t>XN362</t>
  </si>
  <si>
    <t>XN360</t>
  </si>
  <si>
    <t>YD015</t>
  </si>
  <si>
    <t>YD014</t>
  </si>
  <si>
    <t>YD013</t>
  </si>
  <si>
    <t>YD012</t>
  </si>
  <si>
    <t>YD010</t>
  </si>
  <si>
    <t>YD011</t>
  </si>
  <si>
    <t>YD331</t>
  </si>
  <si>
    <t>YD337</t>
  </si>
  <si>
    <t>XN361</t>
  </si>
  <si>
    <t>XG976</t>
  </si>
  <si>
    <t>XG978</t>
  </si>
  <si>
    <t>XG979</t>
  </si>
  <si>
    <t>XX235</t>
  </si>
  <si>
    <t>XW443</t>
  </si>
  <si>
    <t>XM364</t>
  </si>
  <si>
    <t>YC987</t>
  </si>
  <si>
    <t>YH730</t>
  </si>
  <si>
    <t>XG977</t>
  </si>
  <si>
    <t>XG980</t>
  </si>
  <si>
    <t>XG981</t>
  </si>
  <si>
    <t>YA881</t>
  </si>
  <si>
    <t>YA879</t>
  </si>
  <si>
    <t>YA878</t>
  </si>
  <si>
    <t>YA170</t>
  </si>
  <si>
    <t>YA171</t>
  </si>
  <si>
    <t>XM942</t>
  </si>
  <si>
    <t>XP464</t>
  </si>
  <si>
    <t>XN335</t>
  </si>
  <si>
    <t>XN336</t>
  </si>
  <si>
    <t>XU510</t>
  </si>
  <si>
    <t>XU511</t>
  </si>
  <si>
    <t>YH742</t>
  </si>
  <si>
    <t>XG986</t>
  </si>
  <si>
    <t>XG987</t>
  </si>
  <si>
    <t>XG988</t>
  </si>
  <si>
    <t>XG989</t>
  </si>
  <si>
    <t>XG991</t>
  </si>
  <si>
    <t>YA880</t>
  </si>
  <si>
    <t>YO027</t>
  </si>
  <si>
    <t>XG982</t>
  </si>
  <si>
    <t>XG984</t>
  </si>
  <si>
    <t>XG985</t>
  </si>
  <si>
    <t>YA882</t>
  </si>
  <si>
    <t>XG992</t>
  </si>
  <si>
    <t>XG993</t>
  </si>
  <si>
    <t>XG994</t>
  </si>
  <si>
    <t>XG995</t>
  </si>
  <si>
    <t>XG996</t>
  </si>
  <si>
    <t>XG997</t>
  </si>
  <si>
    <t>YO041</t>
  </si>
  <si>
    <t>ZE929</t>
  </si>
  <si>
    <t>ZE923</t>
  </si>
  <si>
    <t>ZE250</t>
  </si>
  <si>
    <t>ZE539</t>
  </si>
  <si>
    <t>ZE249</t>
  </si>
  <si>
    <t>ZE926</t>
  </si>
  <si>
    <t>ZF137</t>
  </si>
  <si>
    <t>BABIES BODYSUITE</t>
  </si>
  <si>
    <t>BABIES BODYSUITE MULTI</t>
  </si>
  <si>
    <t>BABIES` BODY SUIT</t>
  </si>
  <si>
    <t>BABIES TROUSERS MULTI</t>
  </si>
  <si>
    <t>GIRLS SLEEPSUIT MULTI</t>
  </si>
  <si>
    <t>BABIES SLEEPSUIT</t>
  </si>
  <si>
    <t>BOYS SLEEPSUIT</t>
  </si>
  <si>
    <t>LADIES BRIEFS</t>
  </si>
  <si>
    <t>GIRLS PYJAMA</t>
  </si>
  <si>
    <t xml:space="preserve"> BABIES SLEEPSUIT MULTI</t>
  </si>
  <si>
    <t>BABIES TROUSER MULTI</t>
  </si>
  <si>
    <t>95% ORGANICCTN ,5% ELASTEN S/J 160GSM</t>
  </si>
  <si>
    <t>100% ORGANIC  CTN S/J   160 GSM</t>
  </si>
  <si>
    <t>100% ORGANIC  CTN S/J, 160 GSM</t>
  </si>
  <si>
    <t>100% COTTON INTERLOCK 180 GSM</t>
  </si>
  <si>
    <t>100% ORGANIC  CTN S/J SLUB  160 GSM</t>
  </si>
  <si>
    <t>100% ORGANIC  CTN S/J  160 GSM</t>
  </si>
  <si>
    <t>100% CTN S/J 160 GSM</t>
  </si>
  <si>
    <t>95% VISCOSE 5% ELAS 160 GSM</t>
  </si>
  <si>
    <t>100% ORGANIC  CTN S/J SLUB  180 GSM</t>
  </si>
  <si>
    <t>95% COTTON 5% ELAS 160 GSM</t>
  </si>
  <si>
    <t>100% ORGANIC  CTN S/J  SLUB, 160 GSM</t>
  </si>
  <si>
    <t>100% ORGANIC  CTN S/J , 160 GSM</t>
  </si>
  <si>
    <t>100% ORGANIC  CTN S/J 160 GSM</t>
  </si>
  <si>
    <t>100% COTTON INTERLOCK,180 GSM</t>
  </si>
  <si>
    <t>POLAND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</si>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</sst>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Bahnschrift"/>
      <family val="2"/>
    </font>
    <font>
      <sz val="9"/>
      <name val="Arial Narrow"/>
      <family val="2"/>
    </font>
    <font>
      <sz val="9"/>
      <color theme="1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15" fontId="1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8" borderId="1" xfId="0" applyFont="1" applyFill="1" applyBorder="1" applyAlignment="1" applyProtection="1">
      <alignment horizontal="center" vertical="center"/>
    </xf>
    <xf numFmtId="0" fontId="6" fillId="8" borderId="1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8" borderId="1" xfId="0" applyFont="1" applyFill="1" applyBorder="1" applyAlignment="1" applyProtection="1">
      <alignment horizontal="left" vertical="center"/>
    </xf>
    <xf numFmtId="0" fontId="6" fillId="8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165" fontId="5" fillId="8" borderId="1" xfId="0" applyNumberFormat="1" applyFont="1" applyFill="1" applyBorder="1" applyAlignment="1" applyProtection="1">
      <alignment horizontal="center" vertical="center"/>
    </xf>
    <xf numFmtId="165" fontId="6" fillId="8" borderId="1" xfId="0" applyNumberFormat="1" applyFont="1" applyFill="1" applyBorder="1" applyAlignment="1" applyProtection="1">
      <alignment horizontal="center" vertical="center"/>
    </xf>
    <xf numFmtId="165" fontId="6" fillId="0" borderId="1" xfId="0" applyNumberFormat="1" applyFont="1" applyFill="1" applyBorder="1" applyAlignment="1" applyProtection="1">
      <alignment horizontal="center" vertical="center"/>
    </xf>
    <xf numFmtId="164" fontId="5" fillId="8" borderId="1" xfId="0" applyNumberFormat="1" applyFont="1" applyFill="1" applyBorder="1" applyAlignment="1" applyProtection="1">
      <alignment horizontal="center" vertical="center"/>
    </xf>
    <xf numFmtId="164" fontId="7" fillId="8" borderId="1" xfId="0" applyNumberFormat="1" applyFont="1" applyFill="1" applyBorder="1" applyAlignment="1" applyProtection="1">
      <alignment horizontal="center" vertical="center"/>
    </xf>
    <xf numFmtId="164" fontId="6" fillId="8" borderId="1" xfId="0" applyNumberFormat="1" applyFont="1" applyFill="1" applyBorder="1" applyAlignment="1" applyProtection="1">
      <alignment horizontal="center" vertical="center"/>
    </xf>
    <xf numFmtId="16" fontId="7" fillId="8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60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C22" sqref="C22"/>
    </sheetView>
  </sheetViews>
  <sheetFormatPr defaultRowHeight="15" x14ac:dyDescent="0.25"/>
  <cols>
    <col min="1" max="1" width="9.140625" style="3"/>
    <col min="2" max="2" width="20.140625" bestFit="1" customWidth="1"/>
    <col min="3" max="3" width="39.7109375" style="3" customWidth="1"/>
    <col min="4" max="4" width="12.140625" bestFit="1" customWidth="1"/>
  </cols>
  <sheetData>
    <row r="1" spans="1:4" x14ac:dyDescent="0.25">
      <c r="A1" s="2" t="s">
        <v>1</v>
      </c>
      <c r="B1" s="1" t="s">
        <v>28</v>
      </c>
      <c r="C1" s="2" t="s">
        <v>29</v>
      </c>
    </row>
    <row r="2" spans="1:4" x14ac:dyDescent="0.25">
      <c r="A2" s="19">
        <v>1</v>
      </c>
      <c r="B2" s="6" t="s">
        <v>15</v>
      </c>
      <c r="C2" s="7" t="s">
        <v>48</v>
      </c>
      <c r="D2" s="5"/>
    </row>
    <row r="3" spans="1:4" x14ac:dyDescent="0.25">
      <c r="A3" s="19">
        <v>2</v>
      </c>
      <c r="B3" s="6" t="s">
        <v>30</v>
      </c>
      <c r="C3" s="7" t="s">
        <v>49</v>
      </c>
    </row>
    <row r="4" spans="1:4" x14ac:dyDescent="0.25">
      <c r="A4" s="19">
        <v>3</v>
      </c>
      <c r="B4" s="6" t="s">
        <v>11</v>
      </c>
      <c r="C4" s="7" t="s">
        <v>50</v>
      </c>
    </row>
    <row r="5" spans="1:4" x14ac:dyDescent="0.25">
      <c r="A5" s="19">
        <v>4</v>
      </c>
      <c r="B5" s="6" t="s">
        <v>12</v>
      </c>
      <c r="C5" s="13">
        <v>43466</v>
      </c>
    </row>
    <row r="6" spans="1:4" x14ac:dyDescent="0.25">
      <c r="A6" s="19">
        <v>5</v>
      </c>
      <c r="B6" s="6" t="s">
        <v>13</v>
      </c>
      <c r="C6" s="7" t="s">
        <v>31</v>
      </c>
    </row>
    <row r="7" spans="1:4" x14ac:dyDescent="0.25">
      <c r="A7" s="19">
        <v>6</v>
      </c>
      <c r="B7" s="6" t="s">
        <v>14</v>
      </c>
      <c r="C7" s="7" t="s">
        <v>52</v>
      </c>
    </row>
    <row r="8" spans="1:4" x14ac:dyDescent="0.25">
      <c r="A8" s="19">
        <v>7</v>
      </c>
      <c r="B8" s="6" t="s">
        <v>16</v>
      </c>
      <c r="C8" s="21">
        <v>5</v>
      </c>
    </row>
    <row r="9" spans="1:4" x14ac:dyDescent="0.25">
      <c r="A9" s="19">
        <v>9</v>
      </c>
      <c r="B9" s="6" t="s">
        <v>45</v>
      </c>
      <c r="C9" s="7" t="s">
        <v>51</v>
      </c>
    </row>
    <row r="10" spans="1:4" x14ac:dyDescent="0.25">
      <c r="A10" s="19">
        <v>11</v>
      </c>
      <c r="B10" s="6" t="s">
        <v>17</v>
      </c>
      <c r="C10" s="7" t="s">
        <v>32</v>
      </c>
    </row>
    <row r="11" spans="1:4" x14ac:dyDescent="0.25">
      <c r="A11" s="19">
        <v>12</v>
      </c>
      <c r="B11" s="6" t="s">
        <v>18</v>
      </c>
      <c r="C11" s="7" t="s">
        <v>33</v>
      </c>
    </row>
    <row r="12" spans="1:4" x14ac:dyDescent="0.25">
      <c r="A12" s="19">
        <v>13</v>
      </c>
      <c r="B12" s="6" t="s">
        <v>19</v>
      </c>
      <c r="C12" s="7" t="s">
        <v>34</v>
      </c>
    </row>
    <row r="13" spans="1:4" x14ac:dyDescent="0.25">
      <c r="A13" s="19">
        <v>14</v>
      </c>
      <c r="B13" s="6" t="s">
        <v>20</v>
      </c>
      <c r="C13" s="7" t="s">
        <v>53</v>
      </c>
    </row>
    <row r="14" spans="1:4" x14ac:dyDescent="0.25">
      <c r="A14" s="19">
        <v>15</v>
      </c>
      <c r="B14" s="6" t="s">
        <v>44</v>
      </c>
      <c r="C14" s="7">
        <v>0</v>
      </c>
    </row>
    <row r="15" spans="1:4" x14ac:dyDescent="0.25">
      <c r="A15" s="19">
        <v>16</v>
      </c>
      <c r="B15" s="6" t="s">
        <v>43</v>
      </c>
      <c r="C15" s="7">
        <v>0</v>
      </c>
    </row>
    <row r="16" spans="1:4" x14ac:dyDescent="0.25">
      <c r="A16" s="19">
        <v>17</v>
      </c>
      <c r="B16" s="6" t="s">
        <v>38</v>
      </c>
      <c r="C16" s="7" t="s">
        <v>46</v>
      </c>
    </row>
    <row r="17" spans="1:3" x14ac:dyDescent="0.25">
      <c r="A17" s="19">
        <v>18</v>
      </c>
      <c r="B17" s="6" t="s">
        <v>21</v>
      </c>
      <c r="C17" s="7" t="s">
        <v>47</v>
      </c>
    </row>
    <row r="18" spans="1:3" x14ac:dyDescent="0.25">
      <c r="A18" s="19">
        <v>19</v>
      </c>
      <c r="B18" s="20" t="s">
        <v>22</v>
      </c>
      <c r="C18" s="22">
        <v>43919</v>
      </c>
    </row>
    <row r="19" spans="1:3" x14ac:dyDescent="0.25">
      <c r="A19" s="19">
        <v>20</v>
      </c>
      <c r="B19" s="20" t="s">
        <v>23</v>
      </c>
      <c r="C19" s="7" t="s">
        <v>54</v>
      </c>
    </row>
    <row r="20" spans="1:3" x14ac:dyDescent="0.25">
      <c r="A20" s="19">
        <v>21</v>
      </c>
      <c r="B20" s="20" t="s">
        <v>24</v>
      </c>
      <c r="C20" s="23" t="s">
        <v>55</v>
      </c>
    </row>
    <row r="21" spans="1:3" x14ac:dyDescent="0.25">
      <c r="A21" s="19">
        <v>22</v>
      </c>
      <c r="B21" s="20" t="s">
        <v>25</v>
      </c>
      <c r="C21" s="7" t="s">
        <v>35</v>
      </c>
    </row>
    <row r="22" spans="1:3" x14ac:dyDescent="0.25">
      <c r="A22" s="19">
        <v>23</v>
      </c>
      <c r="B22" s="20" t="s">
        <v>26</v>
      </c>
      <c r="C22" s="7" t="s">
        <v>35</v>
      </c>
    </row>
    <row r="23" spans="1:3" x14ac:dyDescent="0.25">
      <c r="A23" s="19">
        <v>24</v>
      </c>
      <c r="B23" s="20" t="s">
        <v>27</v>
      </c>
      <c r="C23" s="7" t="s">
        <v>35</v>
      </c>
    </row>
    <row r="24" spans="1:3" s="15" customFormat="1" x14ac:dyDescent="0.25">
      <c r="A24" s="14"/>
      <c r="C24" s="14"/>
    </row>
    <row r="25" spans="1:3" s="15" customFormat="1" x14ac:dyDescent="0.25">
      <c r="A25" s="14"/>
      <c r="C25" s="14"/>
    </row>
    <row r="26" spans="1:3" s="15" customFormat="1" x14ac:dyDescent="0.25">
      <c r="A26" s="14"/>
      <c r="C2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topLeftCell="E19" workbookViewId="0">
      <selection activeCell="N3" sqref="N3"/>
    </sheetView>
  </sheetViews>
  <sheetFormatPr defaultRowHeight="15" x14ac:dyDescent="0.25"/>
  <cols>
    <col min="1" max="1" width="5.28515625" style="3" customWidth="1"/>
    <col min="2" max="2" width="18.42578125" style="3" bestFit="1" customWidth="1"/>
    <col min="3" max="3" width="13.140625" style="4" bestFit="1" customWidth="1"/>
    <col min="4" max="4" width="19.85546875" style="3" customWidth="1"/>
    <col min="5" max="5" width="14" style="3" bestFit="1" customWidth="1"/>
    <col min="6" max="6" width="42.7109375" style="3" bestFit="1" customWidth="1"/>
    <col min="7" max="7" width="13.140625" style="3" bestFit="1" customWidth="1"/>
    <col min="8" max="8" width="13.85546875" style="3" customWidth="1"/>
    <col min="9" max="9" width="13.42578125" style="3" customWidth="1"/>
    <col min="10" max="10" width="10.7109375" style="8" bestFit="1" customWidth="1"/>
    <col min="11" max="11" width="11.7109375" style="4" customWidth="1"/>
    <col min="12" max="12" width="12.140625" style="3" customWidth="1"/>
    <col min="13" max="13" width="13.28515625" style="3" customWidth="1"/>
    <col min="14" max="14" width="12.28515625" style="3" bestFit="1" customWidth="1"/>
    <col min="15" max="15" width="13.28515625" style="3" customWidth="1"/>
  </cols>
  <sheetData>
    <row r="1" spans="1:15" x14ac:dyDescent="0.25">
      <c r="A1" s="16" t="s">
        <v>1</v>
      </c>
      <c r="B1" s="16" t="s">
        <v>2</v>
      </c>
      <c r="C1" s="17" t="s">
        <v>3</v>
      </c>
      <c r="D1" s="16" t="s">
        <v>4</v>
      </c>
      <c r="E1" s="16" t="s">
        <v>5</v>
      </c>
      <c r="F1" s="16" t="s">
        <v>6</v>
      </c>
      <c r="G1" s="16" t="s">
        <v>39</v>
      </c>
      <c r="H1" s="16" t="s">
        <v>40</v>
      </c>
      <c r="I1" s="16" t="s">
        <v>10</v>
      </c>
      <c r="J1" s="18" t="s">
        <v>41</v>
      </c>
      <c r="K1" s="17" t="s">
        <v>42</v>
      </c>
      <c r="L1" s="16" t="s">
        <v>7</v>
      </c>
      <c r="M1" s="16" t="s">
        <v>8</v>
      </c>
      <c r="N1" s="16" t="s">
        <v>0</v>
      </c>
      <c r="O1" s="16" t="s">
        <v>9</v>
      </c>
    </row>
    <row r="2" spans="1:15" ht="15.75" x14ac:dyDescent="0.25">
      <c r="A2" s="10">
        <v>1</v>
      </c>
      <c r="B2" s="24">
        <v>806689</v>
      </c>
      <c r="C2" s="24" t="s">
        <v>56</v>
      </c>
      <c r="D2" s="28" t="s">
        <v>195</v>
      </c>
      <c r="E2" s="9">
        <v>611120000</v>
      </c>
      <c r="F2" s="28" t="s">
        <v>206</v>
      </c>
      <c r="G2" s="24">
        <v>2800</v>
      </c>
      <c r="H2" s="10" t="s">
        <v>36</v>
      </c>
      <c r="I2" s="10">
        <v>2</v>
      </c>
      <c r="J2" s="11">
        <f t="shared" ref="J2:J65" si="0">G2*I2</f>
        <v>5600</v>
      </c>
      <c r="K2" s="12" t="s">
        <v>37</v>
      </c>
      <c r="L2" s="32">
        <v>2.2599999999999998</v>
      </c>
      <c r="M2" s="10">
        <f t="shared" ref="M2:M65" si="1">L2*G2</f>
        <v>6327.9999999999991</v>
      </c>
      <c r="N2" s="35">
        <v>43708</v>
      </c>
      <c r="O2" s="10" t="s">
        <v>220</v>
      </c>
    </row>
    <row r="3" spans="1:15" ht="15.75" x14ac:dyDescent="0.25">
      <c r="A3" s="10">
        <v>2</v>
      </c>
      <c r="B3" s="24">
        <v>814660</v>
      </c>
      <c r="C3" s="24" t="s">
        <v>56</v>
      </c>
      <c r="D3" s="28" t="s">
        <v>195</v>
      </c>
      <c r="E3" s="9">
        <v>611120000</v>
      </c>
      <c r="F3" s="28" t="s">
        <v>206</v>
      </c>
      <c r="G3" s="24">
        <v>6080</v>
      </c>
      <c r="H3" s="10" t="s">
        <v>36</v>
      </c>
      <c r="I3" s="10">
        <v>2</v>
      </c>
      <c r="J3" s="11">
        <f t="shared" si="0"/>
        <v>12160</v>
      </c>
      <c r="K3" s="12" t="s">
        <v>37</v>
      </c>
      <c r="L3" s="32">
        <v>2.2599999999999998</v>
      </c>
      <c r="M3" s="10">
        <f t="shared" si="1"/>
        <v>13740.8</v>
      </c>
      <c r="N3" s="35">
        <v>43722</v>
      </c>
      <c r="O3" s="10" t="s">
        <v>220</v>
      </c>
    </row>
    <row r="4" spans="1:15" ht="22.5" x14ac:dyDescent="0.25">
      <c r="A4" s="10">
        <v>3</v>
      </c>
      <c r="B4" s="24">
        <v>807540</v>
      </c>
      <c r="C4" s="24" t="s">
        <v>57</v>
      </c>
      <c r="D4" s="28" t="s">
        <v>196</v>
      </c>
      <c r="E4" s="9">
        <v>611120000</v>
      </c>
      <c r="F4" s="29" t="s">
        <v>207</v>
      </c>
      <c r="G4" s="24">
        <v>1600</v>
      </c>
      <c r="H4" s="10" t="s">
        <v>36</v>
      </c>
      <c r="I4" s="10">
        <v>2</v>
      </c>
      <c r="J4" s="11">
        <f t="shared" si="0"/>
        <v>3200</v>
      </c>
      <c r="K4" s="12" t="s">
        <v>37</v>
      </c>
      <c r="L4" s="32">
        <v>1.65</v>
      </c>
      <c r="M4" s="10">
        <f t="shared" si="1"/>
        <v>2640</v>
      </c>
      <c r="N4" s="35">
        <v>43736</v>
      </c>
      <c r="O4" s="10" t="s">
        <v>220</v>
      </c>
    </row>
    <row r="5" spans="1:15" ht="15.75" x14ac:dyDescent="0.25">
      <c r="A5" s="10">
        <v>4</v>
      </c>
      <c r="B5" s="24">
        <v>812160</v>
      </c>
      <c r="C5" s="24" t="s">
        <v>58</v>
      </c>
      <c r="D5" s="28" t="s">
        <v>197</v>
      </c>
      <c r="E5" s="9">
        <v>611120000</v>
      </c>
      <c r="F5" s="29" t="s">
        <v>208</v>
      </c>
      <c r="G5" s="24">
        <v>6000</v>
      </c>
      <c r="H5" s="10" t="s">
        <v>36</v>
      </c>
      <c r="I5" s="10">
        <v>2</v>
      </c>
      <c r="J5" s="11">
        <f t="shared" si="0"/>
        <v>12000</v>
      </c>
      <c r="K5" s="12" t="s">
        <v>37</v>
      </c>
      <c r="L5" s="32">
        <v>1.66</v>
      </c>
      <c r="M5" s="10">
        <f t="shared" si="1"/>
        <v>9960</v>
      </c>
      <c r="N5" s="35">
        <v>43743</v>
      </c>
      <c r="O5" s="10" t="s">
        <v>220</v>
      </c>
    </row>
    <row r="6" spans="1:15" ht="15.75" x14ac:dyDescent="0.25">
      <c r="A6" s="10">
        <v>5</v>
      </c>
      <c r="B6" s="24">
        <v>812159</v>
      </c>
      <c r="C6" s="24" t="s">
        <v>59</v>
      </c>
      <c r="D6" s="28" t="s">
        <v>197</v>
      </c>
      <c r="E6" s="9">
        <v>611120000</v>
      </c>
      <c r="F6" s="29" t="s">
        <v>208</v>
      </c>
      <c r="G6" s="24">
        <v>4480</v>
      </c>
      <c r="H6" s="10" t="s">
        <v>36</v>
      </c>
      <c r="I6" s="10">
        <v>2</v>
      </c>
      <c r="J6" s="11">
        <f t="shared" si="0"/>
        <v>8960</v>
      </c>
      <c r="K6" s="12" t="s">
        <v>37</v>
      </c>
      <c r="L6" s="32">
        <v>1.66</v>
      </c>
      <c r="M6" s="10">
        <f t="shared" si="1"/>
        <v>7436.7999999999993</v>
      </c>
      <c r="N6" s="35">
        <v>43743</v>
      </c>
      <c r="O6" s="10" t="s">
        <v>220</v>
      </c>
    </row>
    <row r="7" spans="1:15" ht="15.75" x14ac:dyDescent="0.25">
      <c r="A7" s="10">
        <v>6</v>
      </c>
      <c r="B7" s="24">
        <v>812133</v>
      </c>
      <c r="C7" s="24" t="s">
        <v>60</v>
      </c>
      <c r="D7" s="28" t="s">
        <v>197</v>
      </c>
      <c r="E7" s="9">
        <v>611120000</v>
      </c>
      <c r="F7" s="29" t="s">
        <v>208</v>
      </c>
      <c r="G7" s="24">
        <v>12400</v>
      </c>
      <c r="H7" s="10" t="s">
        <v>36</v>
      </c>
      <c r="I7" s="10">
        <v>2</v>
      </c>
      <c r="J7" s="11">
        <f t="shared" si="0"/>
        <v>24800</v>
      </c>
      <c r="K7" s="12" t="s">
        <v>37</v>
      </c>
      <c r="L7" s="32">
        <v>1.6</v>
      </c>
      <c r="M7" s="10">
        <f t="shared" si="1"/>
        <v>19840</v>
      </c>
      <c r="N7" s="35">
        <v>43743</v>
      </c>
      <c r="O7" s="10" t="s">
        <v>220</v>
      </c>
    </row>
    <row r="8" spans="1:15" ht="15.75" x14ac:dyDescent="0.25">
      <c r="A8" s="10">
        <v>7</v>
      </c>
      <c r="B8" s="24">
        <v>812158</v>
      </c>
      <c r="C8" s="24" t="s">
        <v>61</v>
      </c>
      <c r="D8" s="28" t="s">
        <v>197</v>
      </c>
      <c r="E8" s="9">
        <v>611120000</v>
      </c>
      <c r="F8" s="29" t="s">
        <v>208</v>
      </c>
      <c r="G8" s="24">
        <v>5360</v>
      </c>
      <c r="H8" s="10" t="s">
        <v>36</v>
      </c>
      <c r="I8" s="10">
        <v>2</v>
      </c>
      <c r="J8" s="11">
        <f t="shared" si="0"/>
        <v>10720</v>
      </c>
      <c r="K8" s="12" t="s">
        <v>37</v>
      </c>
      <c r="L8" s="32">
        <v>1.66</v>
      </c>
      <c r="M8" s="10">
        <f t="shared" si="1"/>
        <v>8897.6</v>
      </c>
      <c r="N8" s="35">
        <v>43743</v>
      </c>
      <c r="O8" s="10" t="s">
        <v>220</v>
      </c>
    </row>
    <row r="9" spans="1:15" ht="15.75" x14ac:dyDescent="0.25">
      <c r="A9" s="10">
        <v>8</v>
      </c>
      <c r="B9" s="24">
        <v>812157</v>
      </c>
      <c r="C9" s="24" t="s">
        <v>62</v>
      </c>
      <c r="D9" s="28" t="s">
        <v>197</v>
      </c>
      <c r="E9" s="9">
        <v>611120000</v>
      </c>
      <c r="F9" s="29" t="s">
        <v>208</v>
      </c>
      <c r="G9" s="24">
        <v>14000</v>
      </c>
      <c r="H9" s="10" t="s">
        <v>36</v>
      </c>
      <c r="I9" s="10">
        <v>2</v>
      </c>
      <c r="J9" s="11">
        <f t="shared" si="0"/>
        <v>28000</v>
      </c>
      <c r="K9" s="12" t="s">
        <v>37</v>
      </c>
      <c r="L9" s="32">
        <v>1.65</v>
      </c>
      <c r="M9" s="10">
        <f t="shared" si="1"/>
        <v>23100</v>
      </c>
      <c r="N9" s="35">
        <v>43743</v>
      </c>
      <c r="O9" s="10" t="s">
        <v>220</v>
      </c>
    </row>
    <row r="10" spans="1:15" ht="15.75" x14ac:dyDescent="0.25">
      <c r="A10" s="10">
        <v>9</v>
      </c>
      <c r="B10" s="24">
        <v>812154</v>
      </c>
      <c r="C10" s="24" t="s">
        <v>63</v>
      </c>
      <c r="D10" s="28" t="s">
        <v>197</v>
      </c>
      <c r="E10" s="9">
        <v>611120000</v>
      </c>
      <c r="F10" s="29" t="s">
        <v>208</v>
      </c>
      <c r="G10" s="24">
        <v>6160</v>
      </c>
      <c r="H10" s="10" t="s">
        <v>36</v>
      </c>
      <c r="I10" s="10">
        <v>2</v>
      </c>
      <c r="J10" s="11">
        <f t="shared" si="0"/>
        <v>12320</v>
      </c>
      <c r="K10" s="12" t="s">
        <v>37</v>
      </c>
      <c r="L10" s="32">
        <v>1.66</v>
      </c>
      <c r="M10" s="10">
        <f t="shared" si="1"/>
        <v>10225.6</v>
      </c>
      <c r="N10" s="35">
        <v>43743</v>
      </c>
      <c r="O10" s="10" t="s">
        <v>220</v>
      </c>
    </row>
    <row r="11" spans="1:15" ht="15.75" x14ac:dyDescent="0.25">
      <c r="A11" s="10">
        <v>10</v>
      </c>
      <c r="B11" s="24">
        <v>812151</v>
      </c>
      <c r="C11" s="24" t="s">
        <v>64</v>
      </c>
      <c r="D11" s="28" t="s">
        <v>197</v>
      </c>
      <c r="E11" s="9">
        <v>611120000</v>
      </c>
      <c r="F11" s="29" t="s">
        <v>208</v>
      </c>
      <c r="G11" s="24">
        <v>5360</v>
      </c>
      <c r="H11" s="10" t="s">
        <v>36</v>
      </c>
      <c r="I11" s="10">
        <v>2</v>
      </c>
      <c r="J11" s="11">
        <f t="shared" si="0"/>
        <v>10720</v>
      </c>
      <c r="K11" s="12" t="s">
        <v>37</v>
      </c>
      <c r="L11" s="32">
        <v>1.66</v>
      </c>
      <c r="M11" s="10">
        <f t="shared" si="1"/>
        <v>8897.6</v>
      </c>
      <c r="N11" s="35">
        <v>43743</v>
      </c>
      <c r="O11" s="10" t="s">
        <v>220</v>
      </c>
    </row>
    <row r="12" spans="1:15" ht="15.75" x14ac:dyDescent="0.25">
      <c r="A12" s="10">
        <v>11</v>
      </c>
      <c r="B12" s="24">
        <v>821267</v>
      </c>
      <c r="C12" s="24" t="s">
        <v>65</v>
      </c>
      <c r="D12" s="29" t="s">
        <v>198</v>
      </c>
      <c r="E12" s="9">
        <v>611120000</v>
      </c>
      <c r="F12" s="29" t="s">
        <v>209</v>
      </c>
      <c r="G12" s="24">
        <v>1440</v>
      </c>
      <c r="H12" s="10" t="s">
        <v>36</v>
      </c>
      <c r="I12" s="10">
        <v>2</v>
      </c>
      <c r="J12" s="11">
        <f t="shared" si="0"/>
        <v>2880</v>
      </c>
      <c r="K12" s="12" t="s">
        <v>37</v>
      </c>
      <c r="L12" s="32">
        <v>0.8</v>
      </c>
      <c r="M12" s="10">
        <f t="shared" si="1"/>
        <v>1152</v>
      </c>
      <c r="N12" s="35">
        <v>43757</v>
      </c>
      <c r="O12" s="10" t="s">
        <v>220</v>
      </c>
    </row>
    <row r="13" spans="1:15" ht="22.5" x14ac:dyDescent="0.25">
      <c r="A13" s="10">
        <v>12</v>
      </c>
      <c r="B13" s="24">
        <v>807547</v>
      </c>
      <c r="C13" s="24" t="s">
        <v>66</v>
      </c>
      <c r="D13" s="28" t="s">
        <v>196</v>
      </c>
      <c r="E13" s="9">
        <v>611120000</v>
      </c>
      <c r="F13" s="29" t="s">
        <v>210</v>
      </c>
      <c r="G13" s="24">
        <v>2520</v>
      </c>
      <c r="H13" s="10" t="s">
        <v>36</v>
      </c>
      <c r="I13" s="10">
        <v>2</v>
      </c>
      <c r="J13" s="11">
        <f t="shared" si="0"/>
        <v>5040</v>
      </c>
      <c r="K13" s="12" t="s">
        <v>37</v>
      </c>
      <c r="L13" s="32">
        <v>7.12</v>
      </c>
      <c r="M13" s="10">
        <f t="shared" si="1"/>
        <v>17942.400000000001</v>
      </c>
      <c r="N13" s="35">
        <v>43757</v>
      </c>
      <c r="O13" s="10" t="s">
        <v>220</v>
      </c>
    </row>
    <row r="14" spans="1:15" ht="22.5" x14ac:dyDescent="0.25">
      <c r="A14" s="10">
        <v>13</v>
      </c>
      <c r="B14" s="24">
        <v>811891</v>
      </c>
      <c r="C14" s="24" t="s">
        <v>57</v>
      </c>
      <c r="D14" s="28" t="s">
        <v>196</v>
      </c>
      <c r="E14" s="9">
        <v>611120000</v>
      </c>
      <c r="F14" s="29" t="s">
        <v>207</v>
      </c>
      <c r="G14" s="24">
        <v>6800</v>
      </c>
      <c r="H14" s="10" t="s">
        <v>36</v>
      </c>
      <c r="I14" s="10">
        <v>2</v>
      </c>
      <c r="J14" s="11">
        <f t="shared" si="0"/>
        <v>13600</v>
      </c>
      <c r="K14" s="12" t="s">
        <v>37</v>
      </c>
      <c r="L14" s="32">
        <v>1.65</v>
      </c>
      <c r="M14" s="10">
        <f t="shared" si="1"/>
        <v>11220</v>
      </c>
      <c r="N14" s="35">
        <v>43757</v>
      </c>
      <c r="O14" s="10" t="s">
        <v>220</v>
      </c>
    </row>
    <row r="15" spans="1:15" ht="15.75" x14ac:dyDescent="0.25">
      <c r="A15" s="10">
        <v>14</v>
      </c>
      <c r="B15" s="24">
        <v>812372</v>
      </c>
      <c r="C15" s="24" t="s">
        <v>67</v>
      </c>
      <c r="D15" s="28" t="s">
        <v>197</v>
      </c>
      <c r="E15" s="9">
        <v>611120000</v>
      </c>
      <c r="F15" s="29" t="s">
        <v>208</v>
      </c>
      <c r="G15" s="24">
        <v>6960</v>
      </c>
      <c r="H15" s="10" t="s">
        <v>36</v>
      </c>
      <c r="I15" s="10">
        <v>2</v>
      </c>
      <c r="J15" s="11">
        <f t="shared" si="0"/>
        <v>13920</v>
      </c>
      <c r="K15" s="12" t="s">
        <v>37</v>
      </c>
      <c r="L15" s="32">
        <v>1.66</v>
      </c>
      <c r="M15" s="10">
        <f t="shared" si="1"/>
        <v>11553.599999999999</v>
      </c>
      <c r="N15" s="35">
        <v>43764</v>
      </c>
      <c r="O15" s="10" t="s">
        <v>220</v>
      </c>
    </row>
    <row r="16" spans="1:15" ht="15.75" x14ac:dyDescent="0.25">
      <c r="A16" s="10">
        <v>15</v>
      </c>
      <c r="B16" s="24">
        <v>813454</v>
      </c>
      <c r="C16" s="24" t="s">
        <v>68</v>
      </c>
      <c r="D16" s="28" t="s">
        <v>197</v>
      </c>
      <c r="E16" s="9">
        <v>611120000</v>
      </c>
      <c r="F16" s="29" t="s">
        <v>208</v>
      </c>
      <c r="G16" s="24">
        <v>6960</v>
      </c>
      <c r="H16" s="10" t="s">
        <v>36</v>
      </c>
      <c r="I16" s="10">
        <v>2</v>
      </c>
      <c r="J16" s="11">
        <f t="shared" si="0"/>
        <v>13920</v>
      </c>
      <c r="K16" s="12" t="s">
        <v>37</v>
      </c>
      <c r="L16" s="32">
        <v>1.66</v>
      </c>
      <c r="M16" s="10">
        <f t="shared" si="1"/>
        <v>11553.599999999999</v>
      </c>
      <c r="N16" s="35">
        <v>43764</v>
      </c>
      <c r="O16" s="10" t="s">
        <v>220</v>
      </c>
    </row>
    <row r="17" spans="1:15" ht="15.75" x14ac:dyDescent="0.25">
      <c r="A17" s="10">
        <v>16</v>
      </c>
      <c r="B17" s="24">
        <v>813453</v>
      </c>
      <c r="C17" s="24" t="s">
        <v>69</v>
      </c>
      <c r="D17" s="28" t="s">
        <v>197</v>
      </c>
      <c r="E17" s="9">
        <v>611120000</v>
      </c>
      <c r="F17" s="29" t="s">
        <v>208</v>
      </c>
      <c r="G17" s="24">
        <v>6560</v>
      </c>
      <c r="H17" s="10" t="s">
        <v>36</v>
      </c>
      <c r="I17" s="10">
        <v>2</v>
      </c>
      <c r="J17" s="11">
        <f t="shared" si="0"/>
        <v>13120</v>
      </c>
      <c r="K17" s="12" t="s">
        <v>37</v>
      </c>
      <c r="L17" s="32">
        <v>1.66</v>
      </c>
      <c r="M17" s="10">
        <f t="shared" si="1"/>
        <v>10889.6</v>
      </c>
      <c r="N17" s="35">
        <v>43764</v>
      </c>
      <c r="O17" s="10" t="s">
        <v>220</v>
      </c>
    </row>
    <row r="18" spans="1:15" ht="15.75" x14ac:dyDescent="0.25">
      <c r="A18" s="10">
        <v>17</v>
      </c>
      <c r="B18" s="24">
        <v>812161</v>
      </c>
      <c r="C18" s="24" t="s">
        <v>70</v>
      </c>
      <c r="D18" s="28" t="s">
        <v>197</v>
      </c>
      <c r="E18" s="9">
        <v>611120000</v>
      </c>
      <c r="F18" s="29" t="s">
        <v>208</v>
      </c>
      <c r="G18" s="24">
        <v>3520</v>
      </c>
      <c r="H18" s="10" t="s">
        <v>36</v>
      </c>
      <c r="I18" s="10">
        <v>2</v>
      </c>
      <c r="J18" s="11">
        <f t="shared" si="0"/>
        <v>7040</v>
      </c>
      <c r="K18" s="12" t="s">
        <v>37</v>
      </c>
      <c r="L18" s="32">
        <v>6.99</v>
      </c>
      <c r="M18" s="10">
        <f t="shared" si="1"/>
        <v>24604.799999999999</v>
      </c>
      <c r="N18" s="35">
        <v>43764</v>
      </c>
      <c r="O18" s="10" t="s">
        <v>220</v>
      </c>
    </row>
    <row r="19" spans="1:15" ht="22.5" x14ac:dyDescent="0.25">
      <c r="A19" s="10">
        <v>18</v>
      </c>
      <c r="B19" s="24">
        <v>807548</v>
      </c>
      <c r="C19" s="24" t="s">
        <v>71</v>
      </c>
      <c r="D19" s="28" t="s">
        <v>196</v>
      </c>
      <c r="E19" s="9">
        <v>611120000</v>
      </c>
      <c r="F19" s="29" t="s">
        <v>211</v>
      </c>
      <c r="G19" s="24">
        <v>1600</v>
      </c>
      <c r="H19" s="10" t="s">
        <v>36</v>
      </c>
      <c r="I19" s="10">
        <v>2</v>
      </c>
      <c r="J19" s="11">
        <f t="shared" si="0"/>
        <v>3200</v>
      </c>
      <c r="K19" s="12" t="s">
        <v>37</v>
      </c>
      <c r="L19" s="32">
        <v>1.65</v>
      </c>
      <c r="M19" s="10">
        <f t="shared" si="1"/>
        <v>2640</v>
      </c>
      <c r="N19" s="35">
        <v>43764</v>
      </c>
      <c r="O19" s="10" t="s">
        <v>220</v>
      </c>
    </row>
    <row r="20" spans="1:15" ht="15.75" x14ac:dyDescent="0.25">
      <c r="A20" s="10">
        <v>19</v>
      </c>
      <c r="B20" s="24">
        <v>821263</v>
      </c>
      <c r="C20" s="24" t="s">
        <v>72</v>
      </c>
      <c r="D20" s="29" t="s">
        <v>198</v>
      </c>
      <c r="E20" s="9">
        <v>611120000</v>
      </c>
      <c r="F20" s="29" t="s">
        <v>209</v>
      </c>
      <c r="G20" s="24">
        <v>1560</v>
      </c>
      <c r="H20" s="10" t="s">
        <v>36</v>
      </c>
      <c r="I20" s="10">
        <v>2</v>
      </c>
      <c r="J20" s="11">
        <f t="shared" si="0"/>
        <v>3120</v>
      </c>
      <c r="K20" s="12" t="s">
        <v>37</v>
      </c>
      <c r="L20" s="32">
        <v>0.78</v>
      </c>
      <c r="M20" s="10">
        <f t="shared" si="1"/>
        <v>1216.8</v>
      </c>
      <c r="N20" s="35">
        <v>43771</v>
      </c>
      <c r="O20" s="10" t="s">
        <v>220</v>
      </c>
    </row>
    <row r="21" spans="1:15" ht="15.75" x14ac:dyDescent="0.25">
      <c r="A21" s="10">
        <v>20</v>
      </c>
      <c r="B21" s="24">
        <v>821275</v>
      </c>
      <c r="C21" s="24" t="s">
        <v>73</v>
      </c>
      <c r="D21" s="29" t="s">
        <v>198</v>
      </c>
      <c r="E21" s="9">
        <v>611120000</v>
      </c>
      <c r="F21" s="29" t="s">
        <v>209</v>
      </c>
      <c r="G21" s="24">
        <v>2100</v>
      </c>
      <c r="H21" s="10" t="s">
        <v>36</v>
      </c>
      <c r="I21" s="10">
        <v>2</v>
      </c>
      <c r="J21" s="11">
        <f t="shared" si="0"/>
        <v>4200</v>
      </c>
      <c r="K21" s="12" t="s">
        <v>37</v>
      </c>
      <c r="L21" s="32">
        <v>0.78</v>
      </c>
      <c r="M21" s="10">
        <f t="shared" si="1"/>
        <v>1638</v>
      </c>
      <c r="N21" s="35">
        <v>43771</v>
      </c>
      <c r="O21" s="10" t="s">
        <v>220</v>
      </c>
    </row>
    <row r="22" spans="1:15" ht="15.75" x14ac:dyDescent="0.25">
      <c r="A22" s="10">
        <v>21</v>
      </c>
      <c r="B22" s="24">
        <v>821268</v>
      </c>
      <c r="C22" s="24" t="s">
        <v>65</v>
      </c>
      <c r="D22" s="29" t="s">
        <v>198</v>
      </c>
      <c r="E22" s="9">
        <v>611120000</v>
      </c>
      <c r="F22" s="29" t="s">
        <v>209</v>
      </c>
      <c r="G22" s="24">
        <v>4680</v>
      </c>
      <c r="H22" s="10" t="s">
        <v>36</v>
      </c>
      <c r="I22" s="10">
        <v>2</v>
      </c>
      <c r="J22" s="11">
        <f t="shared" si="0"/>
        <v>9360</v>
      </c>
      <c r="K22" s="12" t="s">
        <v>37</v>
      </c>
      <c r="L22" s="32">
        <v>0.8</v>
      </c>
      <c r="M22" s="10">
        <f t="shared" si="1"/>
        <v>3744</v>
      </c>
      <c r="N22" s="35">
        <v>43771</v>
      </c>
      <c r="O22" s="10" t="s">
        <v>220</v>
      </c>
    </row>
    <row r="23" spans="1:15" ht="15.75" x14ac:dyDescent="0.25">
      <c r="A23" s="10">
        <v>22</v>
      </c>
      <c r="B23" s="24">
        <v>823168</v>
      </c>
      <c r="C23" s="24" t="s">
        <v>74</v>
      </c>
      <c r="D23" s="29" t="s">
        <v>199</v>
      </c>
      <c r="E23" s="9">
        <v>611120000</v>
      </c>
      <c r="F23" s="29" t="s">
        <v>212</v>
      </c>
      <c r="G23" s="24">
        <v>850</v>
      </c>
      <c r="H23" s="10" t="s">
        <v>36</v>
      </c>
      <c r="I23" s="10">
        <v>2</v>
      </c>
      <c r="J23" s="11">
        <f t="shared" si="0"/>
        <v>1700</v>
      </c>
      <c r="K23" s="12" t="s">
        <v>37</v>
      </c>
      <c r="L23" s="32">
        <v>3.35</v>
      </c>
      <c r="M23" s="10">
        <f t="shared" si="1"/>
        <v>2847.5</v>
      </c>
      <c r="N23" s="35">
        <v>43771</v>
      </c>
      <c r="O23" s="10" t="s">
        <v>220</v>
      </c>
    </row>
    <row r="24" spans="1:15" ht="15.75" x14ac:dyDescent="0.25">
      <c r="A24" s="10">
        <v>23</v>
      </c>
      <c r="B24" s="24">
        <v>823170</v>
      </c>
      <c r="C24" s="24" t="s">
        <v>75</v>
      </c>
      <c r="D24" s="29" t="s">
        <v>199</v>
      </c>
      <c r="E24" s="9">
        <v>611120000</v>
      </c>
      <c r="F24" s="29" t="s">
        <v>212</v>
      </c>
      <c r="G24" s="24">
        <v>850</v>
      </c>
      <c r="H24" s="10" t="s">
        <v>36</v>
      </c>
      <c r="I24" s="10">
        <v>2</v>
      </c>
      <c r="J24" s="11">
        <f t="shared" si="0"/>
        <v>1700</v>
      </c>
      <c r="K24" s="12" t="s">
        <v>37</v>
      </c>
      <c r="L24" s="32">
        <v>3.35</v>
      </c>
      <c r="M24" s="10">
        <f t="shared" si="1"/>
        <v>2847.5</v>
      </c>
      <c r="N24" s="35">
        <v>43771</v>
      </c>
      <c r="O24" s="10" t="s">
        <v>220</v>
      </c>
    </row>
    <row r="25" spans="1:15" ht="15.75" x14ac:dyDescent="0.25">
      <c r="A25" s="10">
        <v>24</v>
      </c>
      <c r="B25" s="24">
        <v>823178</v>
      </c>
      <c r="C25" s="24" t="s">
        <v>76</v>
      </c>
      <c r="D25" s="29" t="s">
        <v>199</v>
      </c>
      <c r="E25" s="9">
        <v>611120000</v>
      </c>
      <c r="F25" s="29" t="s">
        <v>212</v>
      </c>
      <c r="G25" s="24">
        <v>850</v>
      </c>
      <c r="H25" s="10" t="s">
        <v>36</v>
      </c>
      <c r="I25" s="10">
        <v>2</v>
      </c>
      <c r="J25" s="11">
        <f t="shared" si="0"/>
        <v>1700</v>
      </c>
      <c r="K25" s="12" t="s">
        <v>37</v>
      </c>
      <c r="L25" s="32">
        <v>3.35</v>
      </c>
      <c r="M25" s="10">
        <f t="shared" si="1"/>
        <v>2847.5</v>
      </c>
      <c r="N25" s="35">
        <v>43771</v>
      </c>
      <c r="O25" s="10" t="s">
        <v>220</v>
      </c>
    </row>
    <row r="26" spans="1:15" ht="15.75" x14ac:dyDescent="0.25">
      <c r="A26" s="10">
        <v>25</v>
      </c>
      <c r="B26" s="24">
        <v>823183</v>
      </c>
      <c r="C26" s="24" t="s">
        <v>77</v>
      </c>
      <c r="D26" s="29" t="s">
        <v>199</v>
      </c>
      <c r="E26" s="9">
        <v>611120000</v>
      </c>
      <c r="F26" s="29" t="s">
        <v>212</v>
      </c>
      <c r="G26" s="24">
        <v>850</v>
      </c>
      <c r="H26" s="10" t="s">
        <v>36</v>
      </c>
      <c r="I26" s="10">
        <v>2</v>
      </c>
      <c r="J26" s="11">
        <f t="shared" si="0"/>
        <v>1700</v>
      </c>
      <c r="K26" s="12" t="s">
        <v>37</v>
      </c>
      <c r="L26" s="32">
        <v>3.35</v>
      </c>
      <c r="M26" s="10">
        <f t="shared" si="1"/>
        <v>2847.5</v>
      </c>
      <c r="N26" s="35">
        <v>43771</v>
      </c>
      <c r="O26" s="10" t="s">
        <v>220</v>
      </c>
    </row>
    <row r="27" spans="1:15" ht="15.75" x14ac:dyDescent="0.25">
      <c r="A27" s="10">
        <v>26</v>
      </c>
      <c r="B27" s="24">
        <v>823528</v>
      </c>
      <c r="C27" s="24" t="s">
        <v>78</v>
      </c>
      <c r="D27" s="29" t="s">
        <v>200</v>
      </c>
      <c r="E27" s="9">
        <v>611120000</v>
      </c>
      <c r="F27" s="29" t="s">
        <v>212</v>
      </c>
      <c r="G27" s="24">
        <v>1380</v>
      </c>
      <c r="H27" s="10" t="s">
        <v>36</v>
      </c>
      <c r="I27" s="10">
        <v>2</v>
      </c>
      <c r="J27" s="11">
        <f t="shared" si="0"/>
        <v>2760</v>
      </c>
      <c r="K27" s="12" t="s">
        <v>37</v>
      </c>
      <c r="L27" s="32">
        <v>1.75</v>
      </c>
      <c r="M27" s="10">
        <f t="shared" si="1"/>
        <v>2415</v>
      </c>
      <c r="N27" s="35">
        <v>43771</v>
      </c>
      <c r="O27" s="10" t="s">
        <v>220</v>
      </c>
    </row>
    <row r="28" spans="1:15" ht="15.75" x14ac:dyDescent="0.25">
      <c r="A28" s="10">
        <v>27</v>
      </c>
      <c r="B28" s="24">
        <v>823660</v>
      </c>
      <c r="C28" s="24" t="s">
        <v>79</v>
      </c>
      <c r="D28" s="29" t="s">
        <v>201</v>
      </c>
      <c r="E28" s="9">
        <v>611120000</v>
      </c>
      <c r="F28" s="29" t="s">
        <v>212</v>
      </c>
      <c r="G28" s="24">
        <v>659</v>
      </c>
      <c r="H28" s="10" t="s">
        <v>36</v>
      </c>
      <c r="I28" s="10">
        <v>2</v>
      </c>
      <c r="J28" s="11">
        <f t="shared" si="0"/>
        <v>1318</v>
      </c>
      <c r="K28" s="12" t="s">
        <v>37</v>
      </c>
      <c r="L28" s="32">
        <v>1.65</v>
      </c>
      <c r="M28" s="10">
        <f t="shared" si="1"/>
        <v>1087.3499999999999</v>
      </c>
      <c r="N28" s="35">
        <v>43771</v>
      </c>
      <c r="O28" s="10" t="s">
        <v>220</v>
      </c>
    </row>
    <row r="29" spans="1:15" ht="15.75" x14ac:dyDescent="0.25">
      <c r="A29" s="10">
        <v>28</v>
      </c>
      <c r="B29" s="24">
        <v>823517</v>
      </c>
      <c r="C29" s="24" t="s">
        <v>80</v>
      </c>
      <c r="D29" s="29" t="s">
        <v>200</v>
      </c>
      <c r="E29" s="9">
        <v>611120000</v>
      </c>
      <c r="F29" s="29" t="s">
        <v>212</v>
      </c>
      <c r="G29" s="24">
        <v>1630</v>
      </c>
      <c r="H29" s="10" t="s">
        <v>36</v>
      </c>
      <c r="I29" s="10">
        <v>2</v>
      </c>
      <c r="J29" s="11">
        <f t="shared" si="0"/>
        <v>3260</v>
      </c>
      <c r="K29" s="12" t="s">
        <v>37</v>
      </c>
      <c r="L29" s="32">
        <v>1.75</v>
      </c>
      <c r="M29" s="10">
        <f t="shared" si="1"/>
        <v>2852.5</v>
      </c>
      <c r="N29" s="35">
        <v>43771</v>
      </c>
      <c r="O29" s="10" t="s">
        <v>220</v>
      </c>
    </row>
    <row r="30" spans="1:15" ht="15.75" x14ac:dyDescent="0.25">
      <c r="A30" s="10">
        <v>29</v>
      </c>
      <c r="B30" s="24">
        <v>823600</v>
      </c>
      <c r="C30" s="24" t="s">
        <v>81</v>
      </c>
      <c r="D30" s="29" t="s">
        <v>201</v>
      </c>
      <c r="E30" s="9">
        <v>611120000</v>
      </c>
      <c r="F30" s="29" t="s">
        <v>212</v>
      </c>
      <c r="G30" s="24">
        <v>659</v>
      </c>
      <c r="H30" s="10" t="s">
        <v>36</v>
      </c>
      <c r="I30" s="10">
        <v>2</v>
      </c>
      <c r="J30" s="11">
        <f t="shared" si="0"/>
        <v>1318</v>
      </c>
      <c r="K30" s="12" t="s">
        <v>37</v>
      </c>
      <c r="L30" s="32">
        <v>1.65</v>
      </c>
      <c r="M30" s="10">
        <f t="shared" si="1"/>
        <v>1087.3499999999999</v>
      </c>
      <c r="N30" s="35">
        <v>43771</v>
      </c>
      <c r="O30" s="10" t="s">
        <v>220</v>
      </c>
    </row>
    <row r="31" spans="1:15" ht="15.75" x14ac:dyDescent="0.25">
      <c r="A31" s="10">
        <v>30</v>
      </c>
      <c r="B31" s="24">
        <v>823499</v>
      </c>
      <c r="C31" s="24" t="s">
        <v>82</v>
      </c>
      <c r="D31" s="29" t="s">
        <v>200</v>
      </c>
      <c r="E31" s="9">
        <v>611120000</v>
      </c>
      <c r="F31" s="29" t="s">
        <v>212</v>
      </c>
      <c r="G31" s="24">
        <v>1630</v>
      </c>
      <c r="H31" s="10" t="s">
        <v>36</v>
      </c>
      <c r="I31" s="10">
        <v>2</v>
      </c>
      <c r="J31" s="11">
        <f t="shared" si="0"/>
        <v>3260</v>
      </c>
      <c r="K31" s="12" t="s">
        <v>37</v>
      </c>
      <c r="L31" s="32">
        <v>1.75</v>
      </c>
      <c r="M31" s="10">
        <f t="shared" si="1"/>
        <v>2852.5</v>
      </c>
      <c r="N31" s="35">
        <v>43771</v>
      </c>
      <c r="O31" s="10" t="s">
        <v>220</v>
      </c>
    </row>
    <row r="32" spans="1:15" ht="15.75" x14ac:dyDescent="0.25">
      <c r="A32" s="10">
        <v>31</v>
      </c>
      <c r="B32" s="24">
        <v>823573</v>
      </c>
      <c r="C32" s="24" t="s">
        <v>83</v>
      </c>
      <c r="D32" s="29" t="s">
        <v>201</v>
      </c>
      <c r="E32" s="9">
        <v>611120000</v>
      </c>
      <c r="F32" s="29" t="s">
        <v>212</v>
      </c>
      <c r="G32" s="24">
        <v>659</v>
      </c>
      <c r="H32" s="10" t="s">
        <v>36</v>
      </c>
      <c r="I32" s="10">
        <v>2</v>
      </c>
      <c r="J32" s="11">
        <f t="shared" si="0"/>
        <v>1318</v>
      </c>
      <c r="K32" s="12" t="s">
        <v>37</v>
      </c>
      <c r="L32" s="32">
        <v>1.65</v>
      </c>
      <c r="M32" s="10">
        <f t="shared" si="1"/>
        <v>1087.3499999999999</v>
      </c>
      <c r="N32" s="35">
        <v>43771</v>
      </c>
      <c r="O32" s="3" t="s">
        <v>221</v>
      </c>
    </row>
    <row r="33" spans="1:15" ht="15.75" x14ac:dyDescent="0.25">
      <c r="A33" s="10">
        <v>32</v>
      </c>
      <c r="B33" s="24">
        <v>823465</v>
      </c>
      <c r="C33" s="24" t="s">
        <v>84</v>
      </c>
      <c r="D33" s="29" t="s">
        <v>200</v>
      </c>
      <c r="E33" s="9">
        <v>611120000</v>
      </c>
      <c r="F33" s="29" t="s">
        <v>212</v>
      </c>
      <c r="G33" s="24">
        <v>1500</v>
      </c>
      <c r="H33" s="10" t="s">
        <v>36</v>
      </c>
      <c r="I33" s="10">
        <v>2</v>
      </c>
      <c r="J33" s="11">
        <f t="shared" si="0"/>
        <v>3000</v>
      </c>
      <c r="K33" s="12" t="s">
        <v>37</v>
      </c>
      <c r="L33" s="32">
        <v>3.55</v>
      </c>
      <c r="M33" s="10">
        <f t="shared" si="1"/>
        <v>5325</v>
      </c>
      <c r="N33" s="35">
        <v>43771</v>
      </c>
      <c r="O33" s="3" t="s">
        <v>221</v>
      </c>
    </row>
    <row r="34" spans="1:15" ht="15.75" x14ac:dyDescent="0.25">
      <c r="A34" s="10">
        <v>33</v>
      </c>
      <c r="B34" s="24">
        <v>823439</v>
      </c>
      <c r="C34" s="24" t="s">
        <v>85</v>
      </c>
      <c r="D34" s="29" t="s">
        <v>201</v>
      </c>
      <c r="E34" s="9">
        <v>611120000</v>
      </c>
      <c r="F34" s="29" t="s">
        <v>212</v>
      </c>
      <c r="G34" s="24">
        <v>650</v>
      </c>
      <c r="H34" s="10" t="s">
        <v>36</v>
      </c>
      <c r="I34" s="10">
        <v>2</v>
      </c>
      <c r="J34" s="11">
        <f t="shared" si="0"/>
        <v>1300</v>
      </c>
      <c r="K34" s="12" t="s">
        <v>37</v>
      </c>
      <c r="L34" s="32">
        <v>3.35</v>
      </c>
      <c r="M34" s="10">
        <f t="shared" si="1"/>
        <v>2177.5</v>
      </c>
      <c r="N34" s="35">
        <v>43771</v>
      </c>
      <c r="O34" s="3" t="s">
        <v>221</v>
      </c>
    </row>
    <row r="35" spans="1:15" ht="15.75" x14ac:dyDescent="0.25">
      <c r="A35" s="10">
        <v>34</v>
      </c>
      <c r="B35" s="24">
        <v>823537</v>
      </c>
      <c r="C35" s="24" t="s">
        <v>86</v>
      </c>
      <c r="D35" s="29" t="s">
        <v>200</v>
      </c>
      <c r="E35" s="9">
        <v>611120000</v>
      </c>
      <c r="F35" s="29" t="s">
        <v>212</v>
      </c>
      <c r="G35" s="24">
        <v>1500</v>
      </c>
      <c r="H35" s="10" t="s">
        <v>36</v>
      </c>
      <c r="I35" s="10">
        <v>2</v>
      </c>
      <c r="J35" s="11">
        <f t="shared" si="0"/>
        <v>3000</v>
      </c>
      <c r="K35" s="12" t="s">
        <v>37</v>
      </c>
      <c r="L35" s="32">
        <v>3.35</v>
      </c>
      <c r="M35" s="10">
        <f t="shared" si="1"/>
        <v>5025</v>
      </c>
      <c r="N35" s="35">
        <v>43771</v>
      </c>
      <c r="O35" s="3" t="s">
        <v>221</v>
      </c>
    </row>
    <row r="36" spans="1:15" ht="15.75" x14ac:dyDescent="0.25">
      <c r="A36" s="10">
        <v>35</v>
      </c>
      <c r="B36" s="24">
        <v>823566</v>
      </c>
      <c r="C36" s="24" t="s">
        <v>87</v>
      </c>
      <c r="D36" s="29" t="s">
        <v>201</v>
      </c>
      <c r="E36" s="9">
        <v>611120000</v>
      </c>
      <c r="F36" s="29" t="s">
        <v>212</v>
      </c>
      <c r="G36" s="24">
        <v>650</v>
      </c>
      <c r="H36" s="10" t="s">
        <v>36</v>
      </c>
      <c r="I36" s="10">
        <v>2</v>
      </c>
      <c r="J36" s="11">
        <f t="shared" si="0"/>
        <v>1300</v>
      </c>
      <c r="K36" s="12" t="s">
        <v>37</v>
      </c>
      <c r="L36" s="32">
        <v>3.35</v>
      </c>
      <c r="M36" s="10">
        <f t="shared" si="1"/>
        <v>2177.5</v>
      </c>
      <c r="N36" s="35">
        <v>43771</v>
      </c>
      <c r="O36" s="3" t="s">
        <v>221</v>
      </c>
    </row>
    <row r="37" spans="1:15" ht="15.75" x14ac:dyDescent="0.25">
      <c r="A37" s="10">
        <v>36</v>
      </c>
      <c r="B37" s="24">
        <v>823398</v>
      </c>
      <c r="C37" s="24" t="s">
        <v>88</v>
      </c>
      <c r="D37" s="29" t="s">
        <v>200</v>
      </c>
      <c r="E37" s="9">
        <v>611120000</v>
      </c>
      <c r="F37" s="29" t="s">
        <v>212</v>
      </c>
      <c r="G37" s="24">
        <v>1500</v>
      </c>
      <c r="H37" s="10" t="s">
        <v>36</v>
      </c>
      <c r="I37" s="10">
        <v>2</v>
      </c>
      <c r="J37" s="11">
        <f t="shared" si="0"/>
        <v>3000</v>
      </c>
      <c r="K37" s="12" t="s">
        <v>37</v>
      </c>
      <c r="L37" s="32">
        <v>3.35</v>
      </c>
      <c r="M37" s="10">
        <f t="shared" si="1"/>
        <v>5025</v>
      </c>
      <c r="N37" s="35">
        <v>43771</v>
      </c>
      <c r="O37" s="3" t="s">
        <v>221</v>
      </c>
    </row>
    <row r="38" spans="1:15" ht="15.75" x14ac:dyDescent="0.25">
      <c r="A38" s="10">
        <v>37</v>
      </c>
      <c r="B38" s="24">
        <v>823386</v>
      </c>
      <c r="C38" s="24" t="s">
        <v>89</v>
      </c>
      <c r="D38" s="29" t="s">
        <v>201</v>
      </c>
      <c r="E38" s="9">
        <v>611120000</v>
      </c>
      <c r="F38" s="29" t="s">
        <v>212</v>
      </c>
      <c r="G38" s="24">
        <v>650</v>
      </c>
      <c r="H38" s="10" t="s">
        <v>36</v>
      </c>
      <c r="I38" s="10">
        <v>2</v>
      </c>
      <c r="J38" s="11">
        <f t="shared" si="0"/>
        <v>1300</v>
      </c>
      <c r="K38" s="12" t="s">
        <v>37</v>
      </c>
      <c r="L38" s="32">
        <v>3.35</v>
      </c>
      <c r="M38" s="10">
        <f t="shared" si="1"/>
        <v>2177.5</v>
      </c>
      <c r="N38" s="35">
        <v>43771</v>
      </c>
      <c r="O38" s="3" t="s">
        <v>221</v>
      </c>
    </row>
    <row r="39" spans="1:15" ht="15.75" x14ac:dyDescent="0.25">
      <c r="A39" s="10">
        <v>38</v>
      </c>
      <c r="B39" s="24">
        <v>823160</v>
      </c>
      <c r="C39" s="24" t="s">
        <v>90</v>
      </c>
      <c r="D39" s="29" t="s">
        <v>200</v>
      </c>
      <c r="E39" s="9">
        <v>611120000</v>
      </c>
      <c r="F39" s="29" t="s">
        <v>212</v>
      </c>
      <c r="G39" s="24">
        <v>1500</v>
      </c>
      <c r="H39" s="10" t="s">
        <v>36</v>
      </c>
      <c r="I39" s="10">
        <v>2</v>
      </c>
      <c r="J39" s="11">
        <f t="shared" si="0"/>
        <v>3000</v>
      </c>
      <c r="K39" s="12" t="s">
        <v>37</v>
      </c>
      <c r="L39" s="32">
        <v>3.55</v>
      </c>
      <c r="M39" s="10">
        <f t="shared" si="1"/>
        <v>5325</v>
      </c>
      <c r="N39" s="35">
        <v>43771</v>
      </c>
      <c r="O39" s="3" t="s">
        <v>221</v>
      </c>
    </row>
    <row r="40" spans="1:15" ht="15.75" x14ac:dyDescent="0.25">
      <c r="A40" s="10">
        <v>39</v>
      </c>
      <c r="B40" s="24">
        <v>823156</v>
      </c>
      <c r="C40" s="24" t="s">
        <v>91</v>
      </c>
      <c r="D40" s="29" t="s">
        <v>200</v>
      </c>
      <c r="E40" s="9">
        <v>611120000</v>
      </c>
      <c r="F40" s="29" t="s">
        <v>212</v>
      </c>
      <c r="G40" s="24">
        <v>1500</v>
      </c>
      <c r="H40" s="10" t="s">
        <v>36</v>
      </c>
      <c r="I40" s="10">
        <v>2</v>
      </c>
      <c r="J40" s="11">
        <f t="shared" si="0"/>
        <v>3000</v>
      </c>
      <c r="K40" s="12" t="s">
        <v>37</v>
      </c>
      <c r="L40" s="32">
        <v>3.35</v>
      </c>
      <c r="M40" s="10">
        <f t="shared" si="1"/>
        <v>5025</v>
      </c>
      <c r="N40" s="35">
        <v>43771</v>
      </c>
      <c r="O40" s="3" t="s">
        <v>221</v>
      </c>
    </row>
    <row r="41" spans="1:15" ht="15.75" x14ac:dyDescent="0.25">
      <c r="A41" s="10">
        <v>40</v>
      </c>
      <c r="B41" s="24">
        <v>823139</v>
      </c>
      <c r="C41" s="24" t="s">
        <v>92</v>
      </c>
      <c r="D41" s="29" t="s">
        <v>200</v>
      </c>
      <c r="E41" s="9">
        <v>611120000</v>
      </c>
      <c r="F41" s="29" t="s">
        <v>212</v>
      </c>
      <c r="G41" s="24">
        <v>1500</v>
      </c>
      <c r="H41" s="10" t="s">
        <v>36</v>
      </c>
      <c r="I41" s="10">
        <v>2</v>
      </c>
      <c r="J41" s="11">
        <f t="shared" si="0"/>
        <v>3000</v>
      </c>
      <c r="K41" s="12" t="s">
        <v>37</v>
      </c>
      <c r="L41" s="32">
        <v>3.55</v>
      </c>
      <c r="M41" s="10">
        <f t="shared" si="1"/>
        <v>5325</v>
      </c>
      <c r="N41" s="35">
        <v>43771</v>
      </c>
      <c r="O41" s="3" t="s">
        <v>221</v>
      </c>
    </row>
    <row r="42" spans="1:15" ht="15.75" x14ac:dyDescent="0.25">
      <c r="A42" s="10">
        <v>41</v>
      </c>
      <c r="B42" s="24">
        <v>823130</v>
      </c>
      <c r="C42" s="24" t="s">
        <v>93</v>
      </c>
      <c r="D42" s="29" t="s">
        <v>200</v>
      </c>
      <c r="E42" s="9">
        <v>611120000</v>
      </c>
      <c r="F42" s="29" t="s">
        <v>212</v>
      </c>
      <c r="G42" s="24">
        <v>1500</v>
      </c>
      <c r="H42" s="10" t="s">
        <v>36</v>
      </c>
      <c r="I42" s="10">
        <v>2</v>
      </c>
      <c r="J42" s="11">
        <f t="shared" si="0"/>
        <v>3000</v>
      </c>
      <c r="K42" s="12" t="s">
        <v>37</v>
      </c>
      <c r="L42" s="32">
        <v>3.35</v>
      </c>
      <c r="M42" s="10">
        <f t="shared" si="1"/>
        <v>5025</v>
      </c>
      <c r="N42" s="35">
        <v>43771</v>
      </c>
      <c r="O42" s="3" t="s">
        <v>221</v>
      </c>
    </row>
    <row r="43" spans="1:15" ht="15.75" x14ac:dyDescent="0.25">
      <c r="A43" s="10">
        <v>42</v>
      </c>
      <c r="B43" s="24">
        <v>823124</v>
      </c>
      <c r="C43" s="24" t="s">
        <v>94</v>
      </c>
      <c r="D43" s="29" t="s">
        <v>200</v>
      </c>
      <c r="E43" s="9">
        <v>611120000</v>
      </c>
      <c r="F43" s="29" t="s">
        <v>212</v>
      </c>
      <c r="G43" s="24">
        <v>1500</v>
      </c>
      <c r="H43" s="10" t="s">
        <v>36</v>
      </c>
      <c r="I43" s="10">
        <v>2</v>
      </c>
      <c r="J43" s="11">
        <f t="shared" si="0"/>
        <v>3000</v>
      </c>
      <c r="K43" s="12" t="s">
        <v>37</v>
      </c>
      <c r="L43" s="32">
        <v>3.35</v>
      </c>
      <c r="M43" s="10">
        <f t="shared" si="1"/>
        <v>5025</v>
      </c>
      <c r="N43" s="35">
        <v>43771</v>
      </c>
      <c r="O43" s="3" t="s">
        <v>221</v>
      </c>
    </row>
    <row r="44" spans="1:15" ht="15.75" x14ac:dyDescent="0.25">
      <c r="A44" s="10">
        <v>43</v>
      </c>
      <c r="B44" s="24">
        <v>823116</v>
      </c>
      <c r="C44" s="24" t="s">
        <v>95</v>
      </c>
      <c r="D44" s="29" t="s">
        <v>200</v>
      </c>
      <c r="E44" s="9">
        <v>611120000</v>
      </c>
      <c r="F44" s="29" t="s">
        <v>212</v>
      </c>
      <c r="G44" s="24">
        <v>1500</v>
      </c>
      <c r="H44" s="10" t="s">
        <v>36</v>
      </c>
      <c r="I44" s="10">
        <v>2</v>
      </c>
      <c r="J44" s="11">
        <f t="shared" si="0"/>
        <v>3000</v>
      </c>
      <c r="K44" s="12" t="s">
        <v>37</v>
      </c>
      <c r="L44" s="32">
        <v>3.55</v>
      </c>
      <c r="M44" s="10">
        <f t="shared" si="1"/>
        <v>5325</v>
      </c>
      <c r="N44" s="35">
        <v>43771</v>
      </c>
      <c r="O44" s="3" t="s">
        <v>221</v>
      </c>
    </row>
    <row r="45" spans="1:15" ht="15.75" x14ac:dyDescent="0.25">
      <c r="A45" s="10">
        <v>44</v>
      </c>
      <c r="B45" s="24">
        <v>824422</v>
      </c>
      <c r="C45" s="24" t="s">
        <v>96</v>
      </c>
      <c r="D45" s="29" t="s">
        <v>202</v>
      </c>
      <c r="E45" s="9">
        <v>611120000</v>
      </c>
      <c r="F45" s="29" t="s">
        <v>213</v>
      </c>
      <c r="G45" s="24">
        <v>5580</v>
      </c>
      <c r="H45" s="10" t="s">
        <v>36</v>
      </c>
      <c r="I45" s="10">
        <v>2</v>
      </c>
      <c r="J45" s="11">
        <f t="shared" si="0"/>
        <v>11160</v>
      </c>
      <c r="K45" s="12" t="s">
        <v>37</v>
      </c>
      <c r="L45" s="32">
        <v>2.93</v>
      </c>
      <c r="M45" s="10">
        <f t="shared" si="1"/>
        <v>16349.400000000001</v>
      </c>
      <c r="N45" s="35">
        <v>43771</v>
      </c>
      <c r="O45" s="3" t="s">
        <v>221</v>
      </c>
    </row>
    <row r="46" spans="1:15" ht="15.75" x14ac:dyDescent="0.25">
      <c r="A46" s="10">
        <v>45</v>
      </c>
      <c r="B46" s="24">
        <v>824421</v>
      </c>
      <c r="C46" s="24" t="s">
        <v>96</v>
      </c>
      <c r="D46" s="29" t="s">
        <v>202</v>
      </c>
      <c r="E46" s="9">
        <v>611120000</v>
      </c>
      <c r="F46" s="29" t="s">
        <v>213</v>
      </c>
      <c r="G46" s="24">
        <v>1380</v>
      </c>
      <c r="H46" s="10" t="s">
        <v>36</v>
      </c>
      <c r="I46" s="10">
        <v>2</v>
      </c>
      <c r="J46" s="11">
        <f t="shared" si="0"/>
        <v>2760</v>
      </c>
      <c r="K46" s="12" t="s">
        <v>37</v>
      </c>
      <c r="L46" s="32">
        <v>2.93</v>
      </c>
      <c r="M46" s="10">
        <f t="shared" si="1"/>
        <v>4043.4</v>
      </c>
      <c r="N46" s="35">
        <v>43771</v>
      </c>
      <c r="O46" s="3" t="s">
        <v>221</v>
      </c>
    </row>
    <row r="47" spans="1:15" ht="15.75" x14ac:dyDescent="0.25">
      <c r="A47" s="10">
        <v>46</v>
      </c>
      <c r="B47" s="24">
        <v>812381</v>
      </c>
      <c r="C47" s="24" t="s">
        <v>97</v>
      </c>
      <c r="D47" s="28" t="s">
        <v>197</v>
      </c>
      <c r="E47" s="9">
        <v>611120000</v>
      </c>
      <c r="F47" s="29" t="s">
        <v>208</v>
      </c>
      <c r="G47" s="24">
        <v>6000</v>
      </c>
      <c r="H47" s="10" t="s">
        <v>36</v>
      </c>
      <c r="I47" s="10">
        <v>2</v>
      </c>
      <c r="J47" s="11">
        <f t="shared" si="0"/>
        <v>12000</v>
      </c>
      <c r="K47" s="12" t="s">
        <v>37</v>
      </c>
      <c r="L47" s="32">
        <v>1.66</v>
      </c>
      <c r="M47" s="10">
        <f t="shared" si="1"/>
        <v>9960</v>
      </c>
      <c r="N47" s="35">
        <v>43778</v>
      </c>
      <c r="O47" s="3" t="s">
        <v>221</v>
      </c>
    </row>
    <row r="48" spans="1:15" ht="15.75" x14ac:dyDescent="0.25">
      <c r="A48" s="10">
        <v>47</v>
      </c>
      <c r="B48" s="24">
        <v>813461</v>
      </c>
      <c r="C48" s="24" t="s">
        <v>98</v>
      </c>
      <c r="D48" s="28" t="s">
        <v>197</v>
      </c>
      <c r="E48" s="9">
        <v>611120000</v>
      </c>
      <c r="F48" s="29" t="s">
        <v>208</v>
      </c>
      <c r="G48" s="24">
        <v>5760</v>
      </c>
      <c r="H48" s="10" t="s">
        <v>36</v>
      </c>
      <c r="I48" s="10">
        <v>2</v>
      </c>
      <c r="J48" s="11">
        <f t="shared" si="0"/>
        <v>11520</v>
      </c>
      <c r="K48" s="12" t="s">
        <v>37</v>
      </c>
      <c r="L48" s="32">
        <v>1.66</v>
      </c>
      <c r="M48" s="10">
        <f t="shared" si="1"/>
        <v>9561.6</v>
      </c>
      <c r="N48" s="35">
        <v>43778</v>
      </c>
      <c r="O48" s="3" t="s">
        <v>221</v>
      </c>
    </row>
    <row r="49" spans="1:15" ht="15.75" x14ac:dyDescent="0.25">
      <c r="A49" s="10">
        <v>48</v>
      </c>
      <c r="B49" s="24">
        <v>812380</v>
      </c>
      <c r="C49" s="24" t="s">
        <v>99</v>
      </c>
      <c r="D49" s="28" t="s">
        <v>197</v>
      </c>
      <c r="E49" s="9">
        <v>611120000</v>
      </c>
      <c r="F49" s="29" t="s">
        <v>208</v>
      </c>
      <c r="G49" s="24">
        <v>6000</v>
      </c>
      <c r="H49" s="10" t="s">
        <v>36</v>
      </c>
      <c r="I49" s="10">
        <v>2</v>
      </c>
      <c r="J49" s="11">
        <f t="shared" si="0"/>
        <v>12000</v>
      </c>
      <c r="K49" s="12" t="s">
        <v>37</v>
      </c>
      <c r="L49" s="32">
        <v>1.66</v>
      </c>
      <c r="M49" s="10">
        <f t="shared" si="1"/>
        <v>9960</v>
      </c>
      <c r="N49" s="35">
        <v>43778</v>
      </c>
      <c r="O49" s="3" t="s">
        <v>221</v>
      </c>
    </row>
    <row r="50" spans="1:15" ht="15.75" x14ac:dyDescent="0.25">
      <c r="A50" s="10">
        <v>49</v>
      </c>
      <c r="B50" s="24">
        <v>812376</v>
      </c>
      <c r="C50" s="24" t="s">
        <v>100</v>
      </c>
      <c r="D50" s="28" t="s">
        <v>197</v>
      </c>
      <c r="E50" s="9">
        <v>611120000</v>
      </c>
      <c r="F50" s="29" t="s">
        <v>208</v>
      </c>
      <c r="G50" s="24">
        <v>3520</v>
      </c>
      <c r="H50" s="10" t="s">
        <v>36</v>
      </c>
      <c r="I50" s="10">
        <v>2</v>
      </c>
      <c r="J50" s="11">
        <f t="shared" si="0"/>
        <v>7040</v>
      </c>
      <c r="K50" s="12" t="s">
        <v>37</v>
      </c>
      <c r="L50" s="32">
        <v>1.66</v>
      </c>
      <c r="M50" s="10">
        <f t="shared" si="1"/>
        <v>5843.2</v>
      </c>
      <c r="N50" s="35">
        <v>43778</v>
      </c>
      <c r="O50" s="3" t="s">
        <v>221</v>
      </c>
    </row>
    <row r="51" spans="1:15" ht="15.75" x14ac:dyDescent="0.25">
      <c r="A51" s="10">
        <v>50</v>
      </c>
      <c r="B51" s="24">
        <v>812377</v>
      </c>
      <c r="C51" s="24" t="s">
        <v>101</v>
      </c>
      <c r="D51" s="28" t="s">
        <v>197</v>
      </c>
      <c r="E51" s="9">
        <v>611120000</v>
      </c>
      <c r="F51" s="29" t="s">
        <v>208</v>
      </c>
      <c r="G51" s="24">
        <v>3520</v>
      </c>
      <c r="H51" s="10" t="s">
        <v>36</v>
      </c>
      <c r="I51" s="10">
        <v>2</v>
      </c>
      <c r="J51" s="11">
        <f t="shared" si="0"/>
        <v>7040</v>
      </c>
      <c r="K51" s="12" t="s">
        <v>37</v>
      </c>
      <c r="L51" s="32">
        <v>6.99</v>
      </c>
      <c r="M51" s="10">
        <f t="shared" si="1"/>
        <v>24604.799999999999</v>
      </c>
      <c r="N51" s="35">
        <v>43778</v>
      </c>
      <c r="O51" s="3" t="s">
        <v>221</v>
      </c>
    </row>
    <row r="52" spans="1:15" ht="22.5" x14ac:dyDescent="0.25">
      <c r="A52" s="10">
        <v>51</v>
      </c>
      <c r="B52" s="24">
        <v>807541</v>
      </c>
      <c r="C52" s="24" t="s">
        <v>102</v>
      </c>
      <c r="D52" s="28" t="s">
        <v>196</v>
      </c>
      <c r="E52" s="9">
        <v>611120000</v>
      </c>
      <c r="F52" s="29" t="s">
        <v>214</v>
      </c>
      <c r="G52" s="24">
        <v>3280</v>
      </c>
      <c r="H52" s="10" t="s">
        <v>36</v>
      </c>
      <c r="I52" s="10">
        <v>2</v>
      </c>
      <c r="J52" s="11">
        <f t="shared" si="0"/>
        <v>6560</v>
      </c>
      <c r="K52" s="12" t="s">
        <v>37</v>
      </c>
      <c r="L52" s="32">
        <v>1.9</v>
      </c>
      <c r="M52" s="10">
        <f t="shared" si="1"/>
        <v>6232</v>
      </c>
      <c r="N52" s="35">
        <v>43778</v>
      </c>
      <c r="O52" s="3" t="s">
        <v>221</v>
      </c>
    </row>
    <row r="53" spans="1:15" ht="22.5" x14ac:dyDescent="0.25">
      <c r="A53" s="10">
        <v>52</v>
      </c>
      <c r="B53" s="24">
        <v>811894</v>
      </c>
      <c r="C53" s="24" t="s">
        <v>71</v>
      </c>
      <c r="D53" s="28" t="s">
        <v>196</v>
      </c>
      <c r="E53" s="9">
        <v>611120000</v>
      </c>
      <c r="F53" s="29" t="s">
        <v>211</v>
      </c>
      <c r="G53" s="24">
        <v>6800</v>
      </c>
      <c r="H53" s="10" t="s">
        <v>36</v>
      </c>
      <c r="I53" s="10">
        <v>2</v>
      </c>
      <c r="J53" s="11">
        <f t="shared" si="0"/>
        <v>13600</v>
      </c>
      <c r="K53" s="12" t="s">
        <v>37</v>
      </c>
      <c r="L53" s="32">
        <v>1.65</v>
      </c>
      <c r="M53" s="10">
        <f t="shared" si="1"/>
        <v>11220</v>
      </c>
      <c r="N53" s="35">
        <v>43778</v>
      </c>
      <c r="O53" s="3" t="s">
        <v>221</v>
      </c>
    </row>
    <row r="54" spans="1:15" ht="15.75" x14ac:dyDescent="0.25">
      <c r="A54" s="10">
        <v>53</v>
      </c>
      <c r="B54" s="24">
        <v>821610</v>
      </c>
      <c r="C54" s="24" t="s">
        <v>103</v>
      </c>
      <c r="D54" s="29" t="s">
        <v>203</v>
      </c>
      <c r="E54" s="9">
        <v>610821000</v>
      </c>
      <c r="F54" s="29" t="s">
        <v>212</v>
      </c>
      <c r="G54" s="24">
        <v>1420</v>
      </c>
      <c r="H54" s="10" t="s">
        <v>36</v>
      </c>
      <c r="I54" s="10">
        <v>2</v>
      </c>
      <c r="J54" s="11">
        <f t="shared" si="0"/>
        <v>2840</v>
      </c>
      <c r="K54" s="12" t="s">
        <v>37</v>
      </c>
      <c r="L54" s="32">
        <v>2.02</v>
      </c>
      <c r="M54" s="10">
        <f t="shared" si="1"/>
        <v>2868.4</v>
      </c>
      <c r="N54" s="35">
        <v>43778</v>
      </c>
      <c r="O54" s="3" t="s">
        <v>221</v>
      </c>
    </row>
    <row r="55" spans="1:15" ht="15.75" x14ac:dyDescent="0.25">
      <c r="A55" s="10">
        <v>54</v>
      </c>
      <c r="B55" s="24">
        <v>821622</v>
      </c>
      <c r="C55" s="24" t="s">
        <v>104</v>
      </c>
      <c r="D55" s="29" t="s">
        <v>203</v>
      </c>
      <c r="E55" s="9">
        <v>610821000</v>
      </c>
      <c r="F55" s="29" t="s">
        <v>212</v>
      </c>
      <c r="G55" s="24">
        <v>1470</v>
      </c>
      <c r="H55" s="10" t="s">
        <v>36</v>
      </c>
      <c r="I55" s="10">
        <v>2</v>
      </c>
      <c r="J55" s="11">
        <f t="shared" si="0"/>
        <v>2940</v>
      </c>
      <c r="K55" s="12" t="s">
        <v>37</v>
      </c>
      <c r="L55" s="32">
        <v>2.02</v>
      </c>
      <c r="M55" s="10">
        <f t="shared" si="1"/>
        <v>2969.4</v>
      </c>
      <c r="N55" s="35">
        <v>43778</v>
      </c>
      <c r="O55" s="10" t="s">
        <v>220</v>
      </c>
    </row>
    <row r="56" spans="1:15" ht="15.75" x14ac:dyDescent="0.25">
      <c r="A56" s="10">
        <v>55</v>
      </c>
      <c r="B56" s="24">
        <v>821576</v>
      </c>
      <c r="C56" s="24" t="s">
        <v>105</v>
      </c>
      <c r="D56" s="29" t="s">
        <v>203</v>
      </c>
      <c r="E56" s="9">
        <v>610821000</v>
      </c>
      <c r="F56" s="29" t="s">
        <v>212</v>
      </c>
      <c r="G56" s="24">
        <v>1720</v>
      </c>
      <c r="H56" s="10" t="s">
        <v>36</v>
      </c>
      <c r="I56" s="10">
        <v>2</v>
      </c>
      <c r="J56" s="11">
        <f t="shared" si="0"/>
        <v>3440</v>
      </c>
      <c r="K56" s="12" t="s">
        <v>37</v>
      </c>
      <c r="L56" s="32">
        <v>2.02</v>
      </c>
      <c r="M56" s="10">
        <f t="shared" si="1"/>
        <v>3474.4</v>
      </c>
      <c r="N56" s="35">
        <v>43778</v>
      </c>
      <c r="O56" s="10" t="s">
        <v>220</v>
      </c>
    </row>
    <row r="57" spans="1:15" ht="15.75" x14ac:dyDescent="0.25">
      <c r="A57" s="10">
        <v>56</v>
      </c>
      <c r="B57" s="24">
        <v>821580</v>
      </c>
      <c r="C57" s="24" t="s">
        <v>106</v>
      </c>
      <c r="D57" s="29" t="s">
        <v>203</v>
      </c>
      <c r="E57" s="9">
        <v>610821000</v>
      </c>
      <c r="F57" s="29" t="s">
        <v>212</v>
      </c>
      <c r="G57" s="24">
        <v>1720</v>
      </c>
      <c r="H57" s="10" t="s">
        <v>36</v>
      </c>
      <c r="I57" s="10">
        <v>2</v>
      </c>
      <c r="J57" s="11">
        <f t="shared" si="0"/>
        <v>3440</v>
      </c>
      <c r="K57" s="12" t="s">
        <v>37</v>
      </c>
      <c r="L57" s="32">
        <v>2.02</v>
      </c>
      <c r="M57" s="10">
        <f t="shared" si="1"/>
        <v>3474.4</v>
      </c>
      <c r="N57" s="35">
        <v>43778</v>
      </c>
      <c r="O57" s="10" t="s">
        <v>220</v>
      </c>
    </row>
    <row r="58" spans="1:15" ht="15.75" x14ac:dyDescent="0.25">
      <c r="A58" s="10">
        <v>57</v>
      </c>
      <c r="B58" s="24">
        <v>821629</v>
      </c>
      <c r="C58" s="24" t="s">
        <v>107</v>
      </c>
      <c r="D58" s="29" t="s">
        <v>203</v>
      </c>
      <c r="E58" s="9">
        <v>610821000</v>
      </c>
      <c r="F58" s="29" t="s">
        <v>212</v>
      </c>
      <c r="G58" s="24">
        <v>1420</v>
      </c>
      <c r="H58" s="10" t="s">
        <v>36</v>
      </c>
      <c r="I58" s="10">
        <v>2</v>
      </c>
      <c r="J58" s="11">
        <f t="shared" si="0"/>
        <v>2840</v>
      </c>
      <c r="K58" s="12" t="s">
        <v>37</v>
      </c>
      <c r="L58" s="32">
        <v>2.02</v>
      </c>
      <c r="M58" s="10">
        <f t="shared" si="1"/>
        <v>2868.4</v>
      </c>
      <c r="N58" s="35">
        <v>43778</v>
      </c>
      <c r="O58" s="10" t="s">
        <v>220</v>
      </c>
    </row>
    <row r="59" spans="1:15" ht="15.75" x14ac:dyDescent="0.25">
      <c r="A59" s="10">
        <v>58</v>
      </c>
      <c r="B59" s="24">
        <v>821676</v>
      </c>
      <c r="C59" s="24" t="s">
        <v>108</v>
      </c>
      <c r="D59" s="29" t="s">
        <v>203</v>
      </c>
      <c r="E59" s="9">
        <v>610821000</v>
      </c>
      <c r="F59" s="29" t="s">
        <v>212</v>
      </c>
      <c r="G59" s="24">
        <v>1620</v>
      </c>
      <c r="H59" s="10" t="s">
        <v>36</v>
      </c>
      <c r="I59" s="10">
        <v>2</v>
      </c>
      <c r="J59" s="11">
        <f t="shared" si="0"/>
        <v>3240</v>
      </c>
      <c r="K59" s="12" t="s">
        <v>37</v>
      </c>
      <c r="L59" s="32">
        <v>2.13</v>
      </c>
      <c r="M59" s="10">
        <f t="shared" si="1"/>
        <v>3450.6</v>
      </c>
      <c r="N59" s="35">
        <v>43778</v>
      </c>
      <c r="O59" s="10" t="s">
        <v>220</v>
      </c>
    </row>
    <row r="60" spans="1:15" ht="15.75" x14ac:dyDescent="0.25">
      <c r="A60" s="10">
        <v>59</v>
      </c>
      <c r="B60" s="24">
        <v>821679</v>
      </c>
      <c r="C60" s="24" t="s">
        <v>109</v>
      </c>
      <c r="D60" s="29" t="s">
        <v>203</v>
      </c>
      <c r="E60" s="9">
        <v>610821000</v>
      </c>
      <c r="F60" s="29" t="s">
        <v>212</v>
      </c>
      <c r="G60" s="24">
        <v>1620</v>
      </c>
      <c r="H60" s="10" t="s">
        <v>36</v>
      </c>
      <c r="I60" s="10">
        <v>2</v>
      </c>
      <c r="J60" s="11">
        <f t="shared" si="0"/>
        <v>3240</v>
      </c>
      <c r="K60" s="12" t="s">
        <v>37</v>
      </c>
      <c r="L60" s="32">
        <v>2.02</v>
      </c>
      <c r="M60" s="10">
        <f t="shared" si="1"/>
        <v>3272.4</v>
      </c>
      <c r="N60" s="35">
        <v>43778</v>
      </c>
      <c r="O60" s="10" t="s">
        <v>220</v>
      </c>
    </row>
    <row r="61" spans="1:15" ht="15.75" x14ac:dyDescent="0.25">
      <c r="A61" s="10">
        <v>60</v>
      </c>
      <c r="B61" s="24">
        <v>822104</v>
      </c>
      <c r="C61" s="24" t="s">
        <v>110</v>
      </c>
      <c r="D61" s="29" t="s">
        <v>203</v>
      </c>
      <c r="E61" s="9">
        <v>610821000</v>
      </c>
      <c r="F61" s="29" t="s">
        <v>212</v>
      </c>
      <c r="G61" s="24">
        <v>1720</v>
      </c>
      <c r="H61" s="10" t="s">
        <v>36</v>
      </c>
      <c r="I61" s="10">
        <v>2</v>
      </c>
      <c r="J61" s="11">
        <f t="shared" si="0"/>
        <v>3440</v>
      </c>
      <c r="K61" s="12" t="s">
        <v>37</v>
      </c>
      <c r="L61" s="32">
        <v>2.13</v>
      </c>
      <c r="M61" s="10">
        <f t="shared" si="1"/>
        <v>3663.6</v>
      </c>
      <c r="N61" s="35">
        <v>43778</v>
      </c>
      <c r="O61" s="10" t="s">
        <v>220</v>
      </c>
    </row>
    <row r="62" spans="1:15" ht="15.75" x14ac:dyDescent="0.25">
      <c r="A62" s="10">
        <v>61</v>
      </c>
      <c r="B62" s="24">
        <v>822110</v>
      </c>
      <c r="C62" s="24" t="s">
        <v>111</v>
      </c>
      <c r="D62" s="29" t="s">
        <v>203</v>
      </c>
      <c r="E62" s="9">
        <v>610821000</v>
      </c>
      <c r="F62" s="29" t="s">
        <v>212</v>
      </c>
      <c r="G62" s="24">
        <v>1620</v>
      </c>
      <c r="H62" s="10" t="s">
        <v>36</v>
      </c>
      <c r="I62" s="10">
        <v>2</v>
      </c>
      <c r="J62" s="11">
        <f t="shared" si="0"/>
        <v>3240</v>
      </c>
      <c r="K62" s="12" t="s">
        <v>37</v>
      </c>
      <c r="L62" s="32">
        <v>2.02</v>
      </c>
      <c r="M62" s="10">
        <f t="shared" si="1"/>
        <v>3272.4</v>
      </c>
      <c r="N62" s="36">
        <v>43778</v>
      </c>
      <c r="O62" s="10" t="s">
        <v>220</v>
      </c>
    </row>
    <row r="63" spans="1:15" ht="15.75" x14ac:dyDescent="0.25">
      <c r="A63" s="10">
        <v>62</v>
      </c>
      <c r="B63" s="24">
        <v>822116</v>
      </c>
      <c r="C63" s="24" t="s">
        <v>112</v>
      </c>
      <c r="D63" s="29" t="s">
        <v>203</v>
      </c>
      <c r="E63" s="9">
        <v>610821000</v>
      </c>
      <c r="F63" s="29" t="s">
        <v>212</v>
      </c>
      <c r="G63" s="24">
        <v>1620</v>
      </c>
      <c r="H63" s="10" t="s">
        <v>36</v>
      </c>
      <c r="I63" s="10">
        <v>2</v>
      </c>
      <c r="J63" s="11">
        <f t="shared" si="0"/>
        <v>3240</v>
      </c>
      <c r="K63" s="12" t="s">
        <v>37</v>
      </c>
      <c r="L63" s="32">
        <v>2.02</v>
      </c>
      <c r="M63" s="10">
        <f t="shared" si="1"/>
        <v>3272.4</v>
      </c>
      <c r="N63" s="35">
        <v>43778</v>
      </c>
      <c r="O63" s="10" t="s">
        <v>220</v>
      </c>
    </row>
    <row r="64" spans="1:15" ht="15.75" x14ac:dyDescent="0.25">
      <c r="A64" s="10">
        <v>63</v>
      </c>
      <c r="B64" s="24">
        <v>822191</v>
      </c>
      <c r="C64" s="24" t="s">
        <v>113</v>
      </c>
      <c r="D64" s="29" t="s">
        <v>203</v>
      </c>
      <c r="E64" s="9">
        <v>610821000</v>
      </c>
      <c r="F64" s="29" t="s">
        <v>212</v>
      </c>
      <c r="G64" s="24">
        <v>1420</v>
      </c>
      <c r="H64" s="10" t="s">
        <v>36</v>
      </c>
      <c r="I64" s="10">
        <v>2</v>
      </c>
      <c r="J64" s="11">
        <f t="shared" si="0"/>
        <v>2840</v>
      </c>
      <c r="K64" s="12" t="s">
        <v>37</v>
      </c>
      <c r="L64" s="32">
        <v>2.02</v>
      </c>
      <c r="M64" s="10">
        <f t="shared" si="1"/>
        <v>2868.4</v>
      </c>
      <c r="N64" s="35">
        <v>43778</v>
      </c>
      <c r="O64" s="10" t="s">
        <v>220</v>
      </c>
    </row>
    <row r="65" spans="1:15" ht="15.75" x14ac:dyDescent="0.25">
      <c r="A65" s="10">
        <v>64</v>
      </c>
      <c r="B65" s="24">
        <v>822130</v>
      </c>
      <c r="C65" s="24" t="s">
        <v>114</v>
      </c>
      <c r="D65" s="29" t="s">
        <v>203</v>
      </c>
      <c r="E65" s="9">
        <v>610821000</v>
      </c>
      <c r="F65" s="29" t="s">
        <v>212</v>
      </c>
      <c r="G65" s="24">
        <v>1420</v>
      </c>
      <c r="H65" s="10" t="s">
        <v>36</v>
      </c>
      <c r="I65" s="10">
        <v>2</v>
      </c>
      <c r="J65" s="11">
        <f t="shared" si="0"/>
        <v>2840</v>
      </c>
      <c r="K65" s="12" t="s">
        <v>37</v>
      </c>
      <c r="L65" s="32">
        <v>2.02</v>
      </c>
      <c r="M65" s="10">
        <f t="shared" si="1"/>
        <v>2868.4</v>
      </c>
      <c r="N65" s="35">
        <v>43778</v>
      </c>
      <c r="O65" s="10" t="s">
        <v>220</v>
      </c>
    </row>
    <row r="66" spans="1:15" ht="15.75" x14ac:dyDescent="0.25">
      <c r="A66" s="10">
        <v>65</v>
      </c>
      <c r="B66" s="24">
        <v>822148</v>
      </c>
      <c r="C66" s="24" t="s">
        <v>115</v>
      </c>
      <c r="D66" s="29" t="s">
        <v>203</v>
      </c>
      <c r="E66" s="9">
        <v>610821000</v>
      </c>
      <c r="F66" s="29" t="s">
        <v>212</v>
      </c>
      <c r="G66" s="24">
        <v>1870</v>
      </c>
      <c r="H66" s="10" t="s">
        <v>36</v>
      </c>
      <c r="I66" s="10">
        <v>2</v>
      </c>
      <c r="J66" s="11">
        <f t="shared" ref="J66:J129" si="2">G66*I66</f>
        <v>3740</v>
      </c>
      <c r="K66" s="12" t="s">
        <v>37</v>
      </c>
      <c r="L66" s="32">
        <v>2.02</v>
      </c>
      <c r="M66" s="10">
        <f t="shared" ref="M66:M129" si="3">L66*G66</f>
        <v>3777.4</v>
      </c>
      <c r="N66" s="35">
        <v>43778</v>
      </c>
      <c r="O66" s="10" t="s">
        <v>220</v>
      </c>
    </row>
    <row r="67" spans="1:15" ht="15.75" x14ac:dyDescent="0.25">
      <c r="A67" s="10">
        <v>66</v>
      </c>
      <c r="B67" s="24">
        <v>822158</v>
      </c>
      <c r="C67" s="24" t="s">
        <v>116</v>
      </c>
      <c r="D67" s="29" t="s">
        <v>203</v>
      </c>
      <c r="E67" s="9">
        <v>610821000</v>
      </c>
      <c r="F67" s="29" t="s">
        <v>212</v>
      </c>
      <c r="G67" s="24">
        <v>1420</v>
      </c>
      <c r="H67" s="10" t="s">
        <v>36</v>
      </c>
      <c r="I67" s="10">
        <v>2</v>
      </c>
      <c r="J67" s="11">
        <f t="shared" si="2"/>
        <v>2840</v>
      </c>
      <c r="K67" s="12" t="s">
        <v>37</v>
      </c>
      <c r="L67" s="32">
        <v>2.02</v>
      </c>
      <c r="M67" s="10">
        <f t="shared" si="3"/>
        <v>2868.4</v>
      </c>
      <c r="N67" s="35">
        <v>43778</v>
      </c>
      <c r="O67" s="10" t="s">
        <v>220</v>
      </c>
    </row>
    <row r="68" spans="1:15" ht="15.75" x14ac:dyDescent="0.25">
      <c r="A68" s="10">
        <v>67</v>
      </c>
      <c r="B68" s="24">
        <v>822167</v>
      </c>
      <c r="C68" s="24" t="s">
        <v>117</v>
      </c>
      <c r="D68" s="29" t="s">
        <v>203</v>
      </c>
      <c r="E68" s="9">
        <v>610821000</v>
      </c>
      <c r="F68" s="29" t="s">
        <v>212</v>
      </c>
      <c r="G68" s="24">
        <v>1620</v>
      </c>
      <c r="H68" s="10" t="s">
        <v>36</v>
      </c>
      <c r="I68" s="10">
        <v>2</v>
      </c>
      <c r="J68" s="11">
        <f t="shared" si="2"/>
        <v>3240</v>
      </c>
      <c r="K68" s="12" t="s">
        <v>37</v>
      </c>
      <c r="L68" s="32">
        <v>2.02</v>
      </c>
      <c r="M68" s="10">
        <f t="shared" si="3"/>
        <v>3272.4</v>
      </c>
      <c r="N68" s="35">
        <v>43778</v>
      </c>
      <c r="O68" s="10" t="s">
        <v>220</v>
      </c>
    </row>
    <row r="69" spans="1:15" ht="15.75" x14ac:dyDescent="0.25">
      <c r="A69" s="10">
        <v>68</v>
      </c>
      <c r="B69" s="24">
        <v>822258</v>
      </c>
      <c r="C69" s="24" t="s">
        <v>118</v>
      </c>
      <c r="D69" s="29" t="s">
        <v>203</v>
      </c>
      <c r="E69" s="9">
        <v>610821000</v>
      </c>
      <c r="F69" s="29" t="s">
        <v>212</v>
      </c>
      <c r="G69" s="24">
        <v>1470</v>
      </c>
      <c r="H69" s="10" t="s">
        <v>36</v>
      </c>
      <c r="I69" s="10">
        <v>2</v>
      </c>
      <c r="J69" s="11">
        <f t="shared" si="2"/>
        <v>2940</v>
      </c>
      <c r="K69" s="12" t="s">
        <v>37</v>
      </c>
      <c r="L69" s="32">
        <v>2.13</v>
      </c>
      <c r="M69" s="10">
        <f t="shared" si="3"/>
        <v>3131.1</v>
      </c>
      <c r="N69" s="35">
        <v>43778</v>
      </c>
      <c r="O69" s="10" t="s">
        <v>220</v>
      </c>
    </row>
    <row r="70" spans="1:15" ht="15.75" x14ac:dyDescent="0.25">
      <c r="A70" s="10">
        <v>69</v>
      </c>
      <c r="B70" s="24">
        <v>821749</v>
      </c>
      <c r="C70" s="24" t="s">
        <v>119</v>
      </c>
      <c r="D70" s="29" t="s">
        <v>203</v>
      </c>
      <c r="E70" s="9">
        <v>610821000</v>
      </c>
      <c r="F70" s="29" t="s">
        <v>212</v>
      </c>
      <c r="G70" s="24">
        <v>1420</v>
      </c>
      <c r="H70" s="10" t="s">
        <v>36</v>
      </c>
      <c r="I70" s="10">
        <v>2</v>
      </c>
      <c r="J70" s="11">
        <f t="shared" si="2"/>
        <v>2840</v>
      </c>
      <c r="K70" s="12" t="s">
        <v>37</v>
      </c>
      <c r="L70" s="32">
        <v>2.02</v>
      </c>
      <c r="M70" s="10">
        <f t="shared" si="3"/>
        <v>2868.4</v>
      </c>
      <c r="N70" s="35">
        <v>43778</v>
      </c>
      <c r="O70" s="10" t="s">
        <v>220</v>
      </c>
    </row>
    <row r="71" spans="1:15" ht="15.75" x14ac:dyDescent="0.25">
      <c r="A71" s="10">
        <v>70</v>
      </c>
      <c r="B71" s="24">
        <v>821739</v>
      </c>
      <c r="C71" s="24" t="s">
        <v>120</v>
      </c>
      <c r="D71" s="29" t="s">
        <v>203</v>
      </c>
      <c r="E71" s="9">
        <v>610821000</v>
      </c>
      <c r="F71" s="29" t="s">
        <v>212</v>
      </c>
      <c r="G71" s="24">
        <v>1870</v>
      </c>
      <c r="H71" s="10" t="s">
        <v>36</v>
      </c>
      <c r="I71" s="10">
        <v>2</v>
      </c>
      <c r="J71" s="11">
        <f t="shared" si="2"/>
        <v>3740</v>
      </c>
      <c r="K71" s="12" t="s">
        <v>37</v>
      </c>
      <c r="L71" s="32">
        <v>2.02</v>
      </c>
      <c r="M71" s="10">
        <f t="shared" si="3"/>
        <v>3777.4</v>
      </c>
      <c r="N71" s="35">
        <v>43778</v>
      </c>
      <c r="O71" s="10" t="s">
        <v>220</v>
      </c>
    </row>
    <row r="72" spans="1:15" ht="15.75" x14ac:dyDescent="0.25">
      <c r="A72" s="10">
        <v>71</v>
      </c>
      <c r="B72" s="24">
        <v>821734</v>
      </c>
      <c r="C72" s="24" t="s">
        <v>121</v>
      </c>
      <c r="D72" s="29" t="s">
        <v>203</v>
      </c>
      <c r="E72" s="9">
        <v>610821000</v>
      </c>
      <c r="F72" s="29" t="s">
        <v>212</v>
      </c>
      <c r="G72" s="24">
        <v>1620</v>
      </c>
      <c r="H72" s="10" t="s">
        <v>36</v>
      </c>
      <c r="I72" s="10">
        <v>2</v>
      </c>
      <c r="J72" s="11">
        <f t="shared" si="2"/>
        <v>3240</v>
      </c>
      <c r="K72" s="12" t="s">
        <v>37</v>
      </c>
      <c r="L72" s="32">
        <v>2.13</v>
      </c>
      <c r="M72" s="10">
        <f t="shared" si="3"/>
        <v>3450.6</v>
      </c>
      <c r="N72" s="35">
        <v>43778</v>
      </c>
      <c r="O72" s="10" t="s">
        <v>220</v>
      </c>
    </row>
    <row r="73" spans="1:15" ht="15.75" x14ac:dyDescent="0.25">
      <c r="A73" s="10">
        <v>72</v>
      </c>
      <c r="B73" s="24">
        <v>822313</v>
      </c>
      <c r="C73" s="24" t="s">
        <v>122</v>
      </c>
      <c r="D73" s="29" t="s">
        <v>200</v>
      </c>
      <c r="E73" s="9">
        <v>611120000</v>
      </c>
      <c r="F73" s="29" t="s">
        <v>212</v>
      </c>
      <c r="G73" s="24">
        <v>1200</v>
      </c>
      <c r="H73" s="10" t="s">
        <v>36</v>
      </c>
      <c r="I73" s="10">
        <v>2</v>
      </c>
      <c r="J73" s="11">
        <f t="shared" si="2"/>
        <v>2400</v>
      </c>
      <c r="K73" s="12" t="s">
        <v>37</v>
      </c>
      <c r="L73" s="32">
        <v>1.93</v>
      </c>
      <c r="M73" s="10">
        <f t="shared" si="3"/>
        <v>2316</v>
      </c>
      <c r="N73" s="35">
        <v>43778</v>
      </c>
      <c r="O73" s="10" t="s">
        <v>220</v>
      </c>
    </row>
    <row r="74" spans="1:15" ht="15.75" x14ac:dyDescent="0.25">
      <c r="A74" s="10">
        <v>73</v>
      </c>
      <c r="B74" s="24">
        <v>822310</v>
      </c>
      <c r="C74" s="24" t="s">
        <v>123</v>
      </c>
      <c r="D74" s="29" t="s">
        <v>201</v>
      </c>
      <c r="E74" s="9">
        <v>611120000</v>
      </c>
      <c r="F74" s="29" t="s">
        <v>212</v>
      </c>
      <c r="G74" s="24">
        <v>1312</v>
      </c>
      <c r="H74" s="10" t="s">
        <v>36</v>
      </c>
      <c r="I74" s="10">
        <v>2</v>
      </c>
      <c r="J74" s="11">
        <f t="shared" si="2"/>
        <v>2624</v>
      </c>
      <c r="K74" s="12" t="s">
        <v>37</v>
      </c>
      <c r="L74" s="32">
        <v>1.93</v>
      </c>
      <c r="M74" s="10">
        <f t="shared" si="3"/>
        <v>2532.16</v>
      </c>
      <c r="N74" s="35">
        <v>43778</v>
      </c>
      <c r="O74" s="10" t="s">
        <v>220</v>
      </c>
    </row>
    <row r="75" spans="1:15" ht="15.75" x14ac:dyDescent="0.25">
      <c r="A75" s="10">
        <v>74</v>
      </c>
      <c r="B75" s="24">
        <v>823786</v>
      </c>
      <c r="C75" s="24" t="s">
        <v>124</v>
      </c>
      <c r="D75" s="29" t="s">
        <v>202</v>
      </c>
      <c r="E75" s="9">
        <v>610821000</v>
      </c>
      <c r="F75" s="29" t="s">
        <v>215</v>
      </c>
      <c r="G75" s="24">
        <v>4800</v>
      </c>
      <c r="H75" s="10" t="s">
        <v>36</v>
      </c>
      <c r="I75" s="10">
        <v>2</v>
      </c>
      <c r="J75" s="11">
        <f t="shared" si="2"/>
        <v>9600</v>
      </c>
      <c r="K75" s="12" t="s">
        <v>37</v>
      </c>
      <c r="L75" s="32">
        <v>4.8</v>
      </c>
      <c r="M75" s="10">
        <f t="shared" si="3"/>
        <v>23040</v>
      </c>
      <c r="N75" s="35">
        <v>43785</v>
      </c>
      <c r="O75" s="10" t="s">
        <v>220</v>
      </c>
    </row>
    <row r="76" spans="1:15" ht="15.75" x14ac:dyDescent="0.25">
      <c r="A76" s="10">
        <v>75</v>
      </c>
      <c r="B76" s="24">
        <v>823785</v>
      </c>
      <c r="C76" s="24" t="s">
        <v>124</v>
      </c>
      <c r="D76" s="29" t="s">
        <v>202</v>
      </c>
      <c r="E76" s="9">
        <v>610821000</v>
      </c>
      <c r="F76" s="29" t="s">
        <v>215</v>
      </c>
      <c r="G76" s="24">
        <v>1200</v>
      </c>
      <c r="H76" s="10" t="s">
        <v>36</v>
      </c>
      <c r="I76" s="10">
        <v>2</v>
      </c>
      <c r="J76" s="11">
        <f t="shared" si="2"/>
        <v>2400</v>
      </c>
      <c r="K76" s="12" t="s">
        <v>37</v>
      </c>
      <c r="L76" s="32">
        <v>4.8</v>
      </c>
      <c r="M76" s="10">
        <f t="shared" si="3"/>
        <v>5760</v>
      </c>
      <c r="N76" s="35">
        <v>43785</v>
      </c>
      <c r="O76" s="10" t="s">
        <v>220</v>
      </c>
    </row>
    <row r="77" spans="1:15" ht="15.75" x14ac:dyDescent="0.25">
      <c r="A77" s="10">
        <v>76</v>
      </c>
      <c r="B77" s="24">
        <v>812371</v>
      </c>
      <c r="C77" s="24" t="s">
        <v>125</v>
      </c>
      <c r="D77" s="28" t="s">
        <v>197</v>
      </c>
      <c r="E77" s="9">
        <v>611120000</v>
      </c>
      <c r="F77" s="29" t="s">
        <v>208</v>
      </c>
      <c r="G77" s="24">
        <v>6160</v>
      </c>
      <c r="H77" s="10" t="s">
        <v>36</v>
      </c>
      <c r="I77" s="10">
        <v>2</v>
      </c>
      <c r="J77" s="11">
        <f t="shared" si="2"/>
        <v>12320</v>
      </c>
      <c r="K77" s="12" t="s">
        <v>37</v>
      </c>
      <c r="L77" s="32">
        <v>1.66</v>
      </c>
      <c r="M77" s="10">
        <f t="shared" si="3"/>
        <v>10225.6</v>
      </c>
      <c r="N77" s="35">
        <v>43792</v>
      </c>
      <c r="O77" s="10" t="s">
        <v>220</v>
      </c>
    </row>
    <row r="78" spans="1:15" ht="15.75" x14ac:dyDescent="0.25">
      <c r="A78" s="10">
        <v>77</v>
      </c>
      <c r="B78" s="24">
        <v>821264</v>
      </c>
      <c r="C78" s="24" t="s">
        <v>72</v>
      </c>
      <c r="D78" s="29" t="s">
        <v>198</v>
      </c>
      <c r="E78" s="9">
        <v>611120000</v>
      </c>
      <c r="F78" s="29" t="s">
        <v>209</v>
      </c>
      <c r="G78" s="24">
        <v>4440</v>
      </c>
      <c r="H78" s="10" t="s">
        <v>36</v>
      </c>
      <c r="I78" s="10">
        <v>2</v>
      </c>
      <c r="J78" s="11">
        <f t="shared" si="2"/>
        <v>8880</v>
      </c>
      <c r="K78" s="12" t="s">
        <v>37</v>
      </c>
      <c r="L78" s="32">
        <v>0.78</v>
      </c>
      <c r="M78" s="10">
        <f t="shared" si="3"/>
        <v>3463.2000000000003</v>
      </c>
      <c r="N78" s="35">
        <v>43792</v>
      </c>
      <c r="O78" s="10" t="s">
        <v>220</v>
      </c>
    </row>
    <row r="79" spans="1:15" ht="15.75" x14ac:dyDescent="0.25">
      <c r="A79" s="10">
        <v>78</v>
      </c>
      <c r="B79" s="24">
        <v>821276</v>
      </c>
      <c r="C79" s="24" t="s">
        <v>73</v>
      </c>
      <c r="D79" s="29" t="s">
        <v>198</v>
      </c>
      <c r="E79" s="9">
        <v>611120000</v>
      </c>
      <c r="F79" s="29" t="s">
        <v>209</v>
      </c>
      <c r="G79" s="24">
        <v>5940</v>
      </c>
      <c r="H79" s="10" t="s">
        <v>36</v>
      </c>
      <c r="I79" s="10">
        <v>2</v>
      </c>
      <c r="J79" s="11">
        <f t="shared" si="2"/>
        <v>11880</v>
      </c>
      <c r="K79" s="12" t="s">
        <v>37</v>
      </c>
      <c r="L79" s="32">
        <v>0.78</v>
      </c>
      <c r="M79" s="10">
        <f t="shared" si="3"/>
        <v>4633.2</v>
      </c>
      <c r="N79" s="35">
        <v>43792</v>
      </c>
      <c r="O79" s="10" t="s">
        <v>220</v>
      </c>
    </row>
    <row r="80" spans="1:15" ht="15.75" x14ac:dyDescent="0.25">
      <c r="A80" s="10">
        <v>79</v>
      </c>
      <c r="B80" s="24">
        <v>821269</v>
      </c>
      <c r="C80" s="24" t="s">
        <v>65</v>
      </c>
      <c r="D80" s="29" t="s">
        <v>198</v>
      </c>
      <c r="E80" s="9">
        <v>611120000</v>
      </c>
      <c r="F80" s="29" t="s">
        <v>209</v>
      </c>
      <c r="G80" s="24">
        <v>1920</v>
      </c>
      <c r="H80" s="10" t="s">
        <v>36</v>
      </c>
      <c r="I80" s="10">
        <v>2</v>
      </c>
      <c r="J80" s="11">
        <f t="shared" si="2"/>
        <v>3840</v>
      </c>
      <c r="K80" s="12" t="s">
        <v>37</v>
      </c>
      <c r="L80" s="32">
        <v>0.8</v>
      </c>
      <c r="M80" s="10">
        <f t="shared" si="3"/>
        <v>1536</v>
      </c>
      <c r="N80" s="35">
        <v>43792</v>
      </c>
      <c r="O80" s="10" t="s">
        <v>220</v>
      </c>
    </row>
    <row r="81" spans="1:15" ht="22.5" x14ac:dyDescent="0.25">
      <c r="A81" s="10">
        <v>80</v>
      </c>
      <c r="B81" s="24">
        <v>807542</v>
      </c>
      <c r="C81" s="24" t="s">
        <v>126</v>
      </c>
      <c r="D81" s="28" t="s">
        <v>196</v>
      </c>
      <c r="E81" s="9">
        <v>611120000</v>
      </c>
      <c r="F81" s="29" t="s">
        <v>214</v>
      </c>
      <c r="G81" s="24">
        <v>1360</v>
      </c>
      <c r="H81" s="10" t="s">
        <v>36</v>
      </c>
      <c r="I81" s="10">
        <v>2</v>
      </c>
      <c r="J81" s="11">
        <f t="shared" si="2"/>
        <v>2720</v>
      </c>
      <c r="K81" s="12" t="s">
        <v>37</v>
      </c>
      <c r="L81" s="32">
        <v>1.65</v>
      </c>
      <c r="M81" s="10">
        <f t="shared" si="3"/>
        <v>2244</v>
      </c>
      <c r="N81" s="35">
        <v>43792</v>
      </c>
      <c r="O81" s="10" t="s">
        <v>220</v>
      </c>
    </row>
    <row r="82" spans="1:15" ht="22.5" x14ac:dyDescent="0.25">
      <c r="A82" s="10">
        <v>81</v>
      </c>
      <c r="B82" s="24">
        <v>807544</v>
      </c>
      <c r="C82" s="24" t="s">
        <v>127</v>
      </c>
      <c r="D82" s="28" t="s">
        <v>196</v>
      </c>
      <c r="E82" s="9">
        <v>611120000</v>
      </c>
      <c r="F82" s="29" t="s">
        <v>207</v>
      </c>
      <c r="G82" s="24">
        <v>1680</v>
      </c>
      <c r="H82" s="10" t="s">
        <v>36</v>
      </c>
      <c r="I82" s="10">
        <v>2</v>
      </c>
      <c r="J82" s="11">
        <f t="shared" si="2"/>
        <v>3360</v>
      </c>
      <c r="K82" s="12" t="s">
        <v>37</v>
      </c>
      <c r="L82" s="32">
        <v>1.65</v>
      </c>
      <c r="M82" s="10">
        <f t="shared" si="3"/>
        <v>2772</v>
      </c>
      <c r="N82" s="35">
        <v>43792</v>
      </c>
      <c r="O82" s="10" t="s">
        <v>220</v>
      </c>
    </row>
    <row r="83" spans="1:15" ht="15.75" x14ac:dyDescent="0.25">
      <c r="A83" s="10">
        <v>82</v>
      </c>
      <c r="B83" s="24">
        <v>823169</v>
      </c>
      <c r="C83" s="24" t="s">
        <v>74</v>
      </c>
      <c r="D83" s="29" t="s">
        <v>199</v>
      </c>
      <c r="E83" s="9">
        <v>611120000</v>
      </c>
      <c r="F83" s="29" t="s">
        <v>212</v>
      </c>
      <c r="G83" s="24">
        <v>1800</v>
      </c>
      <c r="H83" s="10" t="s">
        <v>36</v>
      </c>
      <c r="I83" s="10">
        <v>2</v>
      </c>
      <c r="J83" s="11">
        <f t="shared" si="2"/>
        <v>3600</v>
      </c>
      <c r="K83" s="12" t="s">
        <v>37</v>
      </c>
      <c r="L83" s="32">
        <v>3.35</v>
      </c>
      <c r="M83" s="10">
        <f t="shared" si="3"/>
        <v>6030</v>
      </c>
      <c r="N83" s="35">
        <v>43792</v>
      </c>
      <c r="O83" s="10" t="s">
        <v>220</v>
      </c>
    </row>
    <row r="84" spans="1:15" ht="15.75" x14ac:dyDescent="0.25">
      <c r="A84" s="10">
        <v>83</v>
      </c>
      <c r="B84" s="24">
        <v>823171</v>
      </c>
      <c r="C84" s="24" t="s">
        <v>75</v>
      </c>
      <c r="D84" s="29" t="s">
        <v>199</v>
      </c>
      <c r="E84" s="9">
        <v>611120000</v>
      </c>
      <c r="F84" s="29" t="s">
        <v>212</v>
      </c>
      <c r="G84" s="24">
        <v>1800</v>
      </c>
      <c r="H84" s="10" t="s">
        <v>36</v>
      </c>
      <c r="I84" s="10">
        <v>2</v>
      </c>
      <c r="J84" s="11">
        <f t="shared" si="2"/>
        <v>3600</v>
      </c>
      <c r="K84" s="12" t="s">
        <v>37</v>
      </c>
      <c r="L84" s="32">
        <v>3.35</v>
      </c>
      <c r="M84" s="10">
        <f t="shared" si="3"/>
        <v>6030</v>
      </c>
      <c r="N84" s="35">
        <v>43792</v>
      </c>
      <c r="O84" s="10" t="s">
        <v>220</v>
      </c>
    </row>
    <row r="85" spans="1:15" ht="15.75" x14ac:dyDescent="0.25">
      <c r="A85" s="10">
        <v>84</v>
      </c>
      <c r="B85" s="24">
        <v>823179</v>
      </c>
      <c r="C85" s="24" t="s">
        <v>76</v>
      </c>
      <c r="D85" s="29" t="s">
        <v>199</v>
      </c>
      <c r="E85" s="9">
        <v>611120000</v>
      </c>
      <c r="F85" s="29" t="s">
        <v>212</v>
      </c>
      <c r="G85" s="24">
        <v>1800</v>
      </c>
      <c r="H85" s="10" t="s">
        <v>36</v>
      </c>
      <c r="I85" s="10">
        <v>2</v>
      </c>
      <c r="J85" s="11">
        <f t="shared" si="2"/>
        <v>3600</v>
      </c>
      <c r="K85" s="12" t="s">
        <v>37</v>
      </c>
      <c r="L85" s="32">
        <v>3.35</v>
      </c>
      <c r="M85" s="10">
        <f t="shared" si="3"/>
        <v>6030</v>
      </c>
      <c r="N85" s="35">
        <v>43792</v>
      </c>
      <c r="O85" s="10" t="s">
        <v>220</v>
      </c>
    </row>
    <row r="86" spans="1:15" ht="15.75" x14ac:dyDescent="0.25">
      <c r="A86" s="10">
        <v>85</v>
      </c>
      <c r="B86" s="24">
        <v>823184</v>
      </c>
      <c r="C86" s="24" t="s">
        <v>77</v>
      </c>
      <c r="D86" s="29" t="s">
        <v>199</v>
      </c>
      <c r="E86" s="9">
        <v>611120000</v>
      </c>
      <c r="F86" s="29" t="s">
        <v>212</v>
      </c>
      <c r="G86" s="24">
        <v>1800</v>
      </c>
      <c r="H86" s="10" t="s">
        <v>36</v>
      </c>
      <c r="I86" s="10">
        <v>2</v>
      </c>
      <c r="J86" s="11">
        <f t="shared" si="2"/>
        <v>3600</v>
      </c>
      <c r="K86" s="12" t="s">
        <v>37</v>
      </c>
      <c r="L86" s="32">
        <v>3.35</v>
      </c>
      <c r="M86" s="10">
        <f t="shared" si="3"/>
        <v>6030</v>
      </c>
      <c r="N86" s="35">
        <v>43792</v>
      </c>
      <c r="O86" s="10" t="s">
        <v>220</v>
      </c>
    </row>
    <row r="87" spans="1:15" ht="15.75" x14ac:dyDescent="0.25">
      <c r="A87" s="10">
        <v>86</v>
      </c>
      <c r="B87" s="24">
        <v>823195</v>
      </c>
      <c r="C87" s="24" t="s">
        <v>128</v>
      </c>
      <c r="D87" s="29" t="s">
        <v>199</v>
      </c>
      <c r="E87" s="9">
        <v>611120000</v>
      </c>
      <c r="F87" s="29" t="s">
        <v>212</v>
      </c>
      <c r="G87" s="24">
        <v>850</v>
      </c>
      <c r="H87" s="10" t="s">
        <v>36</v>
      </c>
      <c r="I87" s="10">
        <v>2</v>
      </c>
      <c r="J87" s="11">
        <f t="shared" si="2"/>
        <v>1700</v>
      </c>
      <c r="K87" s="12" t="s">
        <v>37</v>
      </c>
      <c r="L87" s="32">
        <v>3.35</v>
      </c>
      <c r="M87" s="10">
        <f t="shared" si="3"/>
        <v>2847.5</v>
      </c>
      <c r="N87" s="35">
        <v>43792</v>
      </c>
      <c r="O87" s="10" t="s">
        <v>220</v>
      </c>
    </row>
    <row r="88" spans="1:15" ht="15.75" x14ac:dyDescent="0.25">
      <c r="A88" s="10">
        <v>87</v>
      </c>
      <c r="B88" s="24">
        <v>822314</v>
      </c>
      <c r="C88" s="24" t="s">
        <v>122</v>
      </c>
      <c r="D88" s="29" t="s">
        <v>200</v>
      </c>
      <c r="E88" s="9">
        <v>611120000</v>
      </c>
      <c r="F88" s="29" t="s">
        <v>212</v>
      </c>
      <c r="G88" s="24">
        <v>2710</v>
      </c>
      <c r="H88" s="10" t="s">
        <v>36</v>
      </c>
      <c r="I88" s="10">
        <v>2</v>
      </c>
      <c r="J88" s="11">
        <f t="shared" si="2"/>
        <v>5420</v>
      </c>
      <c r="K88" s="12" t="s">
        <v>37</v>
      </c>
      <c r="L88" s="32">
        <v>1.93</v>
      </c>
      <c r="M88" s="10">
        <f t="shared" si="3"/>
        <v>5230.3</v>
      </c>
      <c r="N88" s="35">
        <v>43792</v>
      </c>
      <c r="O88" s="10" t="s">
        <v>220</v>
      </c>
    </row>
    <row r="89" spans="1:15" ht="15.75" x14ac:dyDescent="0.25">
      <c r="A89" s="10">
        <v>88</v>
      </c>
      <c r="B89" s="24">
        <v>822309</v>
      </c>
      <c r="C89" s="24" t="s">
        <v>123</v>
      </c>
      <c r="D89" s="29" t="s">
        <v>201</v>
      </c>
      <c r="E89" s="9">
        <v>611120000</v>
      </c>
      <c r="F89" s="29" t="s">
        <v>212</v>
      </c>
      <c r="G89" s="24">
        <v>806</v>
      </c>
      <c r="H89" s="10" t="s">
        <v>36</v>
      </c>
      <c r="I89" s="10">
        <v>2</v>
      </c>
      <c r="J89" s="11">
        <f t="shared" si="2"/>
        <v>1612</v>
      </c>
      <c r="K89" s="12" t="s">
        <v>37</v>
      </c>
      <c r="L89" s="32">
        <v>1.93</v>
      </c>
      <c r="M89" s="10">
        <f t="shared" si="3"/>
        <v>1555.58</v>
      </c>
      <c r="N89" s="35">
        <v>43792</v>
      </c>
      <c r="O89" s="3" t="s">
        <v>221</v>
      </c>
    </row>
    <row r="90" spans="1:15" ht="15.75" x14ac:dyDescent="0.25">
      <c r="A90" s="10">
        <v>89</v>
      </c>
      <c r="B90" s="24">
        <v>825047</v>
      </c>
      <c r="C90" s="24" t="s">
        <v>129</v>
      </c>
      <c r="D90" s="29" t="s">
        <v>201</v>
      </c>
      <c r="E90" s="9">
        <v>611120000</v>
      </c>
      <c r="F90" s="29" t="s">
        <v>212</v>
      </c>
      <c r="G90" s="24">
        <v>659</v>
      </c>
      <c r="H90" s="10" t="s">
        <v>36</v>
      </c>
      <c r="I90" s="10">
        <v>2</v>
      </c>
      <c r="J90" s="11">
        <f t="shared" si="2"/>
        <v>1318</v>
      </c>
      <c r="K90" s="12" t="s">
        <v>37</v>
      </c>
      <c r="L90" s="32">
        <v>1.65</v>
      </c>
      <c r="M90" s="10">
        <f t="shared" si="3"/>
        <v>1087.3499999999999</v>
      </c>
      <c r="N90" s="35">
        <v>43792</v>
      </c>
      <c r="O90" s="3" t="s">
        <v>221</v>
      </c>
    </row>
    <row r="91" spans="1:15" ht="15.75" x14ac:dyDescent="0.25">
      <c r="A91" s="10">
        <v>90</v>
      </c>
      <c r="B91" s="24">
        <v>825059</v>
      </c>
      <c r="C91" s="24" t="s">
        <v>130</v>
      </c>
      <c r="D91" s="29" t="s">
        <v>200</v>
      </c>
      <c r="E91" s="9">
        <v>611120000</v>
      </c>
      <c r="F91" s="29" t="s">
        <v>212</v>
      </c>
      <c r="G91" s="24">
        <v>1200</v>
      </c>
      <c r="H91" s="10" t="s">
        <v>36</v>
      </c>
      <c r="I91" s="10">
        <v>2</v>
      </c>
      <c r="J91" s="11">
        <f t="shared" si="2"/>
        <v>2400</v>
      </c>
      <c r="K91" s="12" t="s">
        <v>37</v>
      </c>
      <c r="L91" s="32">
        <v>1.75</v>
      </c>
      <c r="M91" s="10">
        <f t="shared" si="3"/>
        <v>2100</v>
      </c>
      <c r="N91" s="35">
        <v>43792</v>
      </c>
      <c r="O91" s="3" t="s">
        <v>221</v>
      </c>
    </row>
    <row r="92" spans="1:15" ht="15.75" x14ac:dyDescent="0.25">
      <c r="A92" s="10">
        <v>91</v>
      </c>
      <c r="B92" s="24">
        <v>823529</v>
      </c>
      <c r="C92" s="24" t="s">
        <v>78</v>
      </c>
      <c r="D92" s="29" t="s">
        <v>200</v>
      </c>
      <c r="E92" s="9">
        <v>611120000</v>
      </c>
      <c r="F92" s="29" t="s">
        <v>212</v>
      </c>
      <c r="G92" s="24">
        <v>3980</v>
      </c>
      <c r="H92" s="10" t="s">
        <v>36</v>
      </c>
      <c r="I92" s="10">
        <v>2</v>
      </c>
      <c r="J92" s="11">
        <f t="shared" si="2"/>
        <v>7960</v>
      </c>
      <c r="K92" s="12" t="s">
        <v>37</v>
      </c>
      <c r="L92" s="32">
        <v>1.75</v>
      </c>
      <c r="M92" s="10">
        <f t="shared" si="3"/>
        <v>6965</v>
      </c>
      <c r="N92" s="35">
        <v>43792</v>
      </c>
      <c r="O92" s="3" t="s">
        <v>221</v>
      </c>
    </row>
    <row r="93" spans="1:15" ht="15.75" x14ac:dyDescent="0.25">
      <c r="A93" s="10">
        <v>92</v>
      </c>
      <c r="B93" s="24">
        <v>823661</v>
      </c>
      <c r="C93" s="24" t="s">
        <v>79</v>
      </c>
      <c r="D93" s="29" t="s">
        <v>201</v>
      </c>
      <c r="E93" s="9">
        <v>611120000</v>
      </c>
      <c r="F93" s="29" t="s">
        <v>212</v>
      </c>
      <c r="G93" s="24">
        <v>1420</v>
      </c>
      <c r="H93" s="10" t="s">
        <v>36</v>
      </c>
      <c r="I93" s="10">
        <v>2</v>
      </c>
      <c r="J93" s="11">
        <f t="shared" si="2"/>
        <v>2840</v>
      </c>
      <c r="K93" s="12" t="s">
        <v>37</v>
      </c>
      <c r="L93" s="32">
        <v>1.65</v>
      </c>
      <c r="M93" s="10">
        <f t="shared" si="3"/>
        <v>2343</v>
      </c>
      <c r="N93" s="35">
        <v>43792</v>
      </c>
      <c r="O93" s="3" t="s">
        <v>221</v>
      </c>
    </row>
    <row r="94" spans="1:15" ht="15.75" x14ac:dyDescent="0.25">
      <c r="A94" s="10">
        <v>93</v>
      </c>
      <c r="B94" s="24">
        <v>823518</v>
      </c>
      <c r="C94" s="24" t="s">
        <v>80</v>
      </c>
      <c r="D94" s="29" t="s">
        <v>200</v>
      </c>
      <c r="E94" s="9">
        <v>611120000</v>
      </c>
      <c r="F94" s="29" t="s">
        <v>212</v>
      </c>
      <c r="G94" s="24">
        <v>3880</v>
      </c>
      <c r="H94" s="10" t="s">
        <v>36</v>
      </c>
      <c r="I94" s="10">
        <v>2</v>
      </c>
      <c r="J94" s="11">
        <f t="shared" si="2"/>
        <v>7760</v>
      </c>
      <c r="K94" s="12" t="s">
        <v>37</v>
      </c>
      <c r="L94" s="32">
        <v>1.75</v>
      </c>
      <c r="M94" s="10">
        <f t="shared" si="3"/>
        <v>6790</v>
      </c>
      <c r="N94" s="36">
        <v>43792</v>
      </c>
      <c r="O94" s="3" t="s">
        <v>221</v>
      </c>
    </row>
    <row r="95" spans="1:15" ht="15.75" x14ac:dyDescent="0.25">
      <c r="A95" s="10">
        <v>94</v>
      </c>
      <c r="B95" s="24">
        <v>823601</v>
      </c>
      <c r="C95" s="24" t="s">
        <v>81</v>
      </c>
      <c r="D95" s="29" t="s">
        <v>201</v>
      </c>
      <c r="E95" s="9">
        <v>611120000</v>
      </c>
      <c r="F95" s="29" t="s">
        <v>212</v>
      </c>
      <c r="G95" s="24">
        <v>1420</v>
      </c>
      <c r="H95" s="10" t="s">
        <v>36</v>
      </c>
      <c r="I95" s="10">
        <v>2</v>
      </c>
      <c r="J95" s="11">
        <f t="shared" si="2"/>
        <v>2840</v>
      </c>
      <c r="K95" s="12" t="s">
        <v>37</v>
      </c>
      <c r="L95" s="32">
        <v>1.65</v>
      </c>
      <c r="M95" s="10">
        <f t="shared" si="3"/>
        <v>2343</v>
      </c>
      <c r="N95" s="35">
        <v>43792</v>
      </c>
      <c r="O95" s="3" t="s">
        <v>221</v>
      </c>
    </row>
    <row r="96" spans="1:15" ht="15.75" x14ac:dyDescent="0.25">
      <c r="A96" s="10">
        <v>95</v>
      </c>
      <c r="B96" s="24">
        <v>823500</v>
      </c>
      <c r="C96" s="24" t="s">
        <v>82</v>
      </c>
      <c r="D96" s="29" t="s">
        <v>200</v>
      </c>
      <c r="E96" s="9">
        <v>611120000</v>
      </c>
      <c r="F96" s="29" t="s">
        <v>212</v>
      </c>
      <c r="G96" s="24">
        <v>3880</v>
      </c>
      <c r="H96" s="10" t="s">
        <v>36</v>
      </c>
      <c r="I96" s="10">
        <v>2</v>
      </c>
      <c r="J96" s="11">
        <f t="shared" si="2"/>
        <v>7760</v>
      </c>
      <c r="K96" s="12" t="s">
        <v>37</v>
      </c>
      <c r="L96" s="32">
        <v>1.75</v>
      </c>
      <c r="M96" s="10">
        <f t="shared" si="3"/>
        <v>6790</v>
      </c>
      <c r="N96" s="35">
        <v>43792</v>
      </c>
      <c r="O96" s="3" t="s">
        <v>221</v>
      </c>
    </row>
    <row r="97" spans="1:15" ht="15.75" x14ac:dyDescent="0.25">
      <c r="A97" s="10">
        <v>96</v>
      </c>
      <c r="B97" s="24">
        <v>823574</v>
      </c>
      <c r="C97" s="24" t="s">
        <v>83</v>
      </c>
      <c r="D97" s="29" t="s">
        <v>201</v>
      </c>
      <c r="E97" s="9">
        <v>611120000</v>
      </c>
      <c r="F97" s="29" t="s">
        <v>212</v>
      </c>
      <c r="G97" s="24">
        <v>1777</v>
      </c>
      <c r="H97" s="10" t="s">
        <v>36</v>
      </c>
      <c r="I97" s="10">
        <v>2</v>
      </c>
      <c r="J97" s="11">
        <f t="shared" si="2"/>
        <v>3554</v>
      </c>
      <c r="K97" s="12" t="s">
        <v>37</v>
      </c>
      <c r="L97" s="32">
        <v>1.65</v>
      </c>
      <c r="M97" s="10">
        <f t="shared" si="3"/>
        <v>2932.0499999999997</v>
      </c>
      <c r="N97" s="35">
        <v>43792</v>
      </c>
      <c r="O97" s="3" t="s">
        <v>221</v>
      </c>
    </row>
    <row r="98" spans="1:15" ht="15.75" x14ac:dyDescent="0.25">
      <c r="A98" s="10">
        <v>97</v>
      </c>
      <c r="B98" s="24">
        <v>823466</v>
      </c>
      <c r="C98" s="24" t="s">
        <v>84</v>
      </c>
      <c r="D98" s="29" t="s">
        <v>200</v>
      </c>
      <c r="E98" s="9">
        <v>611120000</v>
      </c>
      <c r="F98" s="29" t="s">
        <v>212</v>
      </c>
      <c r="G98" s="24">
        <v>3700</v>
      </c>
      <c r="H98" s="10" t="s">
        <v>36</v>
      </c>
      <c r="I98" s="10">
        <v>2</v>
      </c>
      <c r="J98" s="11">
        <f t="shared" si="2"/>
        <v>7400</v>
      </c>
      <c r="K98" s="12" t="s">
        <v>37</v>
      </c>
      <c r="L98" s="32">
        <v>3.55</v>
      </c>
      <c r="M98" s="10">
        <f t="shared" si="3"/>
        <v>13135</v>
      </c>
      <c r="N98" s="35">
        <v>43792</v>
      </c>
      <c r="O98" s="3" t="s">
        <v>221</v>
      </c>
    </row>
    <row r="99" spans="1:15" ht="15.75" x14ac:dyDescent="0.25">
      <c r="A99" s="10">
        <v>98</v>
      </c>
      <c r="B99" s="24">
        <v>823440</v>
      </c>
      <c r="C99" s="24" t="s">
        <v>85</v>
      </c>
      <c r="D99" s="29" t="s">
        <v>201</v>
      </c>
      <c r="E99" s="9">
        <v>611120000</v>
      </c>
      <c r="F99" s="29" t="s">
        <v>212</v>
      </c>
      <c r="G99" s="24">
        <v>1400</v>
      </c>
      <c r="H99" s="10" t="s">
        <v>36</v>
      </c>
      <c r="I99" s="10">
        <v>2</v>
      </c>
      <c r="J99" s="11">
        <f t="shared" si="2"/>
        <v>2800</v>
      </c>
      <c r="K99" s="12" t="s">
        <v>37</v>
      </c>
      <c r="L99" s="32">
        <v>3.35</v>
      </c>
      <c r="M99" s="10">
        <f t="shared" si="3"/>
        <v>4690</v>
      </c>
      <c r="N99" s="35">
        <v>43792</v>
      </c>
      <c r="O99" s="3" t="s">
        <v>221</v>
      </c>
    </row>
    <row r="100" spans="1:15" ht="15.75" x14ac:dyDescent="0.25">
      <c r="A100" s="10">
        <v>99</v>
      </c>
      <c r="B100" s="24">
        <v>823538</v>
      </c>
      <c r="C100" s="24" t="s">
        <v>86</v>
      </c>
      <c r="D100" s="29" t="s">
        <v>200</v>
      </c>
      <c r="E100" s="9">
        <v>611120000</v>
      </c>
      <c r="F100" s="29" t="s">
        <v>212</v>
      </c>
      <c r="G100" s="24">
        <v>3800</v>
      </c>
      <c r="H100" s="10" t="s">
        <v>36</v>
      </c>
      <c r="I100" s="10">
        <v>2</v>
      </c>
      <c r="J100" s="11">
        <f t="shared" si="2"/>
        <v>7600</v>
      </c>
      <c r="K100" s="12" t="s">
        <v>37</v>
      </c>
      <c r="L100" s="32">
        <v>3.35</v>
      </c>
      <c r="M100" s="10">
        <f t="shared" si="3"/>
        <v>12730</v>
      </c>
      <c r="N100" s="35">
        <v>43792</v>
      </c>
      <c r="O100" s="3" t="s">
        <v>221</v>
      </c>
    </row>
    <row r="101" spans="1:15" ht="15.75" x14ac:dyDescent="0.25">
      <c r="A101" s="10">
        <v>100</v>
      </c>
      <c r="B101" s="24">
        <v>823567</v>
      </c>
      <c r="C101" s="24" t="s">
        <v>87</v>
      </c>
      <c r="D101" s="29" t="s">
        <v>201</v>
      </c>
      <c r="E101" s="9">
        <v>611120000</v>
      </c>
      <c r="F101" s="29" t="s">
        <v>212</v>
      </c>
      <c r="G101" s="24">
        <v>1400</v>
      </c>
      <c r="H101" s="10" t="s">
        <v>36</v>
      </c>
      <c r="I101" s="10">
        <v>2</v>
      </c>
      <c r="J101" s="11">
        <f t="shared" si="2"/>
        <v>2800</v>
      </c>
      <c r="K101" s="12" t="s">
        <v>37</v>
      </c>
      <c r="L101" s="32">
        <v>3.35</v>
      </c>
      <c r="M101" s="10">
        <f t="shared" si="3"/>
        <v>4690</v>
      </c>
      <c r="N101" s="35">
        <v>43792</v>
      </c>
      <c r="O101" s="10" t="s">
        <v>220</v>
      </c>
    </row>
    <row r="102" spans="1:15" ht="15.75" x14ac:dyDescent="0.25">
      <c r="A102" s="10">
        <v>101</v>
      </c>
      <c r="B102" s="24">
        <v>823406</v>
      </c>
      <c r="C102" s="24" t="s">
        <v>131</v>
      </c>
      <c r="D102" s="29" t="s">
        <v>200</v>
      </c>
      <c r="E102" s="9">
        <v>611120000</v>
      </c>
      <c r="F102" s="29" t="s">
        <v>212</v>
      </c>
      <c r="G102" s="24">
        <v>1450</v>
      </c>
      <c r="H102" s="10" t="s">
        <v>36</v>
      </c>
      <c r="I102" s="10">
        <v>2</v>
      </c>
      <c r="J102" s="11">
        <f t="shared" si="2"/>
        <v>2900</v>
      </c>
      <c r="K102" s="12" t="s">
        <v>37</v>
      </c>
      <c r="L102" s="32">
        <v>3.55</v>
      </c>
      <c r="M102" s="10">
        <f t="shared" si="3"/>
        <v>5147.5</v>
      </c>
      <c r="N102" s="35">
        <v>43792</v>
      </c>
      <c r="O102" s="10" t="s">
        <v>220</v>
      </c>
    </row>
    <row r="103" spans="1:15" ht="15.75" x14ac:dyDescent="0.25">
      <c r="A103" s="10">
        <v>102</v>
      </c>
      <c r="B103" s="24">
        <v>823550</v>
      </c>
      <c r="C103" s="24" t="s">
        <v>132</v>
      </c>
      <c r="D103" s="29" t="s">
        <v>201</v>
      </c>
      <c r="E103" s="9">
        <v>611120000</v>
      </c>
      <c r="F103" s="29" t="s">
        <v>212</v>
      </c>
      <c r="G103" s="24">
        <v>650</v>
      </c>
      <c r="H103" s="10" t="s">
        <v>36</v>
      </c>
      <c r="I103" s="10">
        <v>2</v>
      </c>
      <c r="J103" s="11">
        <f t="shared" si="2"/>
        <v>1300</v>
      </c>
      <c r="K103" s="12" t="s">
        <v>37</v>
      </c>
      <c r="L103" s="32">
        <v>3.35</v>
      </c>
      <c r="M103" s="10">
        <f t="shared" si="3"/>
        <v>2177.5</v>
      </c>
      <c r="N103" s="35">
        <v>43792</v>
      </c>
      <c r="O103" s="10" t="s">
        <v>220</v>
      </c>
    </row>
    <row r="104" spans="1:15" ht="15.75" x14ac:dyDescent="0.25">
      <c r="A104" s="10">
        <v>103</v>
      </c>
      <c r="B104" s="24">
        <v>823402</v>
      </c>
      <c r="C104" s="24" t="s">
        <v>133</v>
      </c>
      <c r="D104" s="29" t="s">
        <v>200</v>
      </c>
      <c r="E104" s="9">
        <v>611120000</v>
      </c>
      <c r="F104" s="29" t="s">
        <v>212</v>
      </c>
      <c r="G104" s="24">
        <v>1500</v>
      </c>
      <c r="H104" s="10" t="s">
        <v>36</v>
      </c>
      <c r="I104" s="10">
        <v>2</v>
      </c>
      <c r="J104" s="11">
        <f t="shared" si="2"/>
        <v>3000</v>
      </c>
      <c r="K104" s="12" t="s">
        <v>37</v>
      </c>
      <c r="L104" s="32">
        <v>3.55</v>
      </c>
      <c r="M104" s="10">
        <f t="shared" si="3"/>
        <v>5325</v>
      </c>
      <c r="N104" s="35">
        <v>43792</v>
      </c>
      <c r="O104" s="10" t="s">
        <v>220</v>
      </c>
    </row>
    <row r="105" spans="1:15" ht="15.75" x14ac:dyDescent="0.25">
      <c r="A105" s="10">
        <v>104</v>
      </c>
      <c r="B105" s="24">
        <v>823544</v>
      </c>
      <c r="C105" s="24" t="s">
        <v>134</v>
      </c>
      <c r="D105" s="29" t="s">
        <v>201</v>
      </c>
      <c r="E105" s="9">
        <v>611120000</v>
      </c>
      <c r="F105" s="29" t="s">
        <v>212</v>
      </c>
      <c r="G105" s="24">
        <v>650</v>
      </c>
      <c r="H105" s="10" t="s">
        <v>36</v>
      </c>
      <c r="I105" s="10">
        <v>2</v>
      </c>
      <c r="J105" s="11">
        <f t="shared" si="2"/>
        <v>1300</v>
      </c>
      <c r="K105" s="12" t="s">
        <v>37</v>
      </c>
      <c r="L105" s="32">
        <v>3.35</v>
      </c>
      <c r="M105" s="10">
        <f t="shared" si="3"/>
        <v>2177.5</v>
      </c>
      <c r="N105" s="35">
        <v>43792</v>
      </c>
      <c r="O105" s="10" t="s">
        <v>220</v>
      </c>
    </row>
    <row r="106" spans="1:15" ht="15.75" x14ac:dyDescent="0.25">
      <c r="A106" s="10">
        <v>105</v>
      </c>
      <c r="B106" s="24">
        <v>823399</v>
      </c>
      <c r="C106" s="24" t="s">
        <v>88</v>
      </c>
      <c r="D106" s="29" t="s">
        <v>200</v>
      </c>
      <c r="E106" s="9">
        <v>611120000</v>
      </c>
      <c r="F106" s="29" t="s">
        <v>212</v>
      </c>
      <c r="G106" s="24">
        <v>3900</v>
      </c>
      <c r="H106" s="10" t="s">
        <v>36</v>
      </c>
      <c r="I106" s="10">
        <v>2</v>
      </c>
      <c r="J106" s="11">
        <f t="shared" si="2"/>
        <v>7800</v>
      </c>
      <c r="K106" s="12" t="s">
        <v>37</v>
      </c>
      <c r="L106" s="32">
        <v>3.35</v>
      </c>
      <c r="M106" s="10">
        <f t="shared" si="3"/>
        <v>13065</v>
      </c>
      <c r="N106" s="35">
        <v>43792</v>
      </c>
      <c r="O106" s="10" t="s">
        <v>220</v>
      </c>
    </row>
    <row r="107" spans="1:15" ht="15.75" x14ac:dyDescent="0.25">
      <c r="A107" s="10">
        <v>106</v>
      </c>
      <c r="B107" s="24">
        <v>823387</v>
      </c>
      <c r="C107" s="24" t="s">
        <v>89</v>
      </c>
      <c r="D107" s="29" t="s">
        <v>201</v>
      </c>
      <c r="E107" s="9">
        <v>611120000</v>
      </c>
      <c r="F107" s="29" t="s">
        <v>212</v>
      </c>
      <c r="G107" s="24">
        <v>1750</v>
      </c>
      <c r="H107" s="10" t="s">
        <v>36</v>
      </c>
      <c r="I107" s="10">
        <v>2</v>
      </c>
      <c r="J107" s="11">
        <f t="shared" si="2"/>
        <v>3500</v>
      </c>
      <c r="K107" s="12" t="s">
        <v>37</v>
      </c>
      <c r="L107" s="32">
        <v>3.35</v>
      </c>
      <c r="M107" s="10">
        <f t="shared" si="3"/>
        <v>5862.5</v>
      </c>
      <c r="N107" s="35">
        <v>43792</v>
      </c>
      <c r="O107" s="10" t="s">
        <v>220</v>
      </c>
    </row>
    <row r="108" spans="1:15" ht="15.75" x14ac:dyDescent="0.25">
      <c r="A108" s="10">
        <v>107</v>
      </c>
      <c r="B108" s="24">
        <v>823382</v>
      </c>
      <c r="C108" s="24" t="s">
        <v>135</v>
      </c>
      <c r="D108" s="29" t="s">
        <v>200</v>
      </c>
      <c r="E108" s="9">
        <v>611120000</v>
      </c>
      <c r="F108" s="29" t="s">
        <v>212</v>
      </c>
      <c r="G108" s="24">
        <v>1500</v>
      </c>
      <c r="H108" s="10" t="s">
        <v>36</v>
      </c>
      <c r="I108" s="10">
        <v>2</v>
      </c>
      <c r="J108" s="11">
        <f t="shared" si="2"/>
        <v>3000</v>
      </c>
      <c r="K108" s="12" t="s">
        <v>37</v>
      </c>
      <c r="L108" s="32">
        <v>3.55</v>
      </c>
      <c r="M108" s="10">
        <f t="shared" si="3"/>
        <v>5325</v>
      </c>
      <c r="N108" s="35">
        <v>43792</v>
      </c>
      <c r="O108" s="10" t="s">
        <v>220</v>
      </c>
    </row>
    <row r="109" spans="1:15" ht="15.75" x14ac:dyDescent="0.25">
      <c r="A109" s="10">
        <v>108</v>
      </c>
      <c r="B109" s="24">
        <v>823371</v>
      </c>
      <c r="C109" s="24" t="s">
        <v>136</v>
      </c>
      <c r="D109" s="29" t="s">
        <v>201</v>
      </c>
      <c r="E109" s="9">
        <v>611120000</v>
      </c>
      <c r="F109" s="29" t="s">
        <v>212</v>
      </c>
      <c r="G109" s="24">
        <v>650</v>
      </c>
      <c r="H109" s="10" t="s">
        <v>36</v>
      </c>
      <c r="I109" s="10">
        <v>2</v>
      </c>
      <c r="J109" s="11">
        <f t="shared" si="2"/>
        <v>1300</v>
      </c>
      <c r="K109" s="12" t="s">
        <v>37</v>
      </c>
      <c r="L109" s="32">
        <v>3.35</v>
      </c>
      <c r="M109" s="10">
        <f t="shared" si="3"/>
        <v>2177.5</v>
      </c>
      <c r="N109" s="35">
        <v>43792</v>
      </c>
      <c r="O109" s="10" t="s">
        <v>220</v>
      </c>
    </row>
    <row r="110" spans="1:15" ht="15.75" x14ac:dyDescent="0.25">
      <c r="A110" s="10">
        <v>109</v>
      </c>
      <c r="B110" s="24">
        <v>823087</v>
      </c>
      <c r="C110" s="24" t="s">
        <v>137</v>
      </c>
      <c r="D110" s="29" t="s">
        <v>201</v>
      </c>
      <c r="E110" s="9">
        <v>611120000</v>
      </c>
      <c r="F110" s="29" t="s">
        <v>212</v>
      </c>
      <c r="G110" s="24">
        <v>550</v>
      </c>
      <c r="H110" s="10" t="s">
        <v>36</v>
      </c>
      <c r="I110" s="10">
        <v>2</v>
      </c>
      <c r="J110" s="11">
        <f t="shared" si="2"/>
        <v>1100</v>
      </c>
      <c r="K110" s="12" t="s">
        <v>37</v>
      </c>
      <c r="L110" s="32">
        <v>3.35</v>
      </c>
      <c r="M110" s="10">
        <f t="shared" si="3"/>
        <v>1842.5</v>
      </c>
      <c r="N110" s="35">
        <v>43792</v>
      </c>
      <c r="O110" s="10" t="s">
        <v>220</v>
      </c>
    </row>
    <row r="111" spans="1:15" ht="15.75" x14ac:dyDescent="0.25">
      <c r="A111" s="10">
        <v>110</v>
      </c>
      <c r="B111" s="24">
        <v>823161</v>
      </c>
      <c r="C111" s="24" t="s">
        <v>90</v>
      </c>
      <c r="D111" s="29" t="s">
        <v>200</v>
      </c>
      <c r="E111" s="9">
        <v>611120000</v>
      </c>
      <c r="F111" s="29" t="s">
        <v>212</v>
      </c>
      <c r="G111" s="24">
        <v>3600</v>
      </c>
      <c r="H111" s="10" t="s">
        <v>36</v>
      </c>
      <c r="I111" s="10">
        <v>2</v>
      </c>
      <c r="J111" s="11">
        <f t="shared" si="2"/>
        <v>7200</v>
      </c>
      <c r="K111" s="12" t="s">
        <v>37</v>
      </c>
      <c r="L111" s="32">
        <v>3.55</v>
      </c>
      <c r="M111" s="10">
        <f t="shared" si="3"/>
        <v>12780</v>
      </c>
      <c r="N111" s="35">
        <v>43792</v>
      </c>
      <c r="O111" s="10" t="s">
        <v>220</v>
      </c>
    </row>
    <row r="112" spans="1:15" ht="15.75" x14ac:dyDescent="0.25">
      <c r="A112" s="10">
        <v>111</v>
      </c>
      <c r="B112" s="24">
        <v>823157</v>
      </c>
      <c r="C112" s="24" t="s">
        <v>91</v>
      </c>
      <c r="D112" s="29" t="s">
        <v>200</v>
      </c>
      <c r="E112" s="9">
        <v>611120000</v>
      </c>
      <c r="F112" s="29" t="s">
        <v>212</v>
      </c>
      <c r="G112" s="24">
        <v>3600</v>
      </c>
      <c r="H112" s="10" t="s">
        <v>36</v>
      </c>
      <c r="I112" s="10">
        <v>2</v>
      </c>
      <c r="J112" s="11">
        <f t="shared" si="2"/>
        <v>7200</v>
      </c>
      <c r="K112" s="12" t="s">
        <v>37</v>
      </c>
      <c r="L112" s="32">
        <v>3.35</v>
      </c>
      <c r="M112" s="10">
        <f t="shared" si="3"/>
        <v>12060</v>
      </c>
      <c r="N112" s="35">
        <v>43792</v>
      </c>
      <c r="O112" s="10" t="s">
        <v>220</v>
      </c>
    </row>
    <row r="113" spans="1:15" ht="15.75" x14ac:dyDescent="0.25">
      <c r="A113" s="10">
        <v>112</v>
      </c>
      <c r="B113" s="24">
        <v>823140</v>
      </c>
      <c r="C113" s="24" t="s">
        <v>92</v>
      </c>
      <c r="D113" s="29" t="s">
        <v>200</v>
      </c>
      <c r="E113" s="9">
        <v>611120000</v>
      </c>
      <c r="F113" s="29" t="s">
        <v>212</v>
      </c>
      <c r="G113" s="24">
        <v>3600</v>
      </c>
      <c r="H113" s="10" t="s">
        <v>36</v>
      </c>
      <c r="I113" s="10">
        <v>2</v>
      </c>
      <c r="J113" s="11">
        <f t="shared" si="2"/>
        <v>7200</v>
      </c>
      <c r="K113" s="12" t="s">
        <v>37</v>
      </c>
      <c r="L113" s="32">
        <v>3.55</v>
      </c>
      <c r="M113" s="10">
        <f t="shared" si="3"/>
        <v>12780</v>
      </c>
      <c r="N113" s="35">
        <v>43792</v>
      </c>
      <c r="O113" s="10" t="s">
        <v>220</v>
      </c>
    </row>
    <row r="114" spans="1:15" ht="15.75" x14ac:dyDescent="0.25">
      <c r="A114" s="10">
        <v>113</v>
      </c>
      <c r="B114" s="24">
        <v>823131</v>
      </c>
      <c r="C114" s="24" t="s">
        <v>93</v>
      </c>
      <c r="D114" s="29" t="s">
        <v>200</v>
      </c>
      <c r="E114" s="9">
        <v>611120000</v>
      </c>
      <c r="F114" s="29" t="s">
        <v>212</v>
      </c>
      <c r="G114" s="24">
        <v>3600</v>
      </c>
      <c r="H114" s="10" t="s">
        <v>36</v>
      </c>
      <c r="I114" s="10">
        <v>2</v>
      </c>
      <c r="J114" s="11">
        <f t="shared" si="2"/>
        <v>7200</v>
      </c>
      <c r="K114" s="12" t="s">
        <v>37</v>
      </c>
      <c r="L114" s="32">
        <v>3.35</v>
      </c>
      <c r="M114" s="10">
        <f t="shared" si="3"/>
        <v>12060</v>
      </c>
      <c r="N114" s="35">
        <v>43792</v>
      </c>
      <c r="O114" s="10" t="s">
        <v>220</v>
      </c>
    </row>
    <row r="115" spans="1:15" ht="15.75" x14ac:dyDescent="0.25">
      <c r="A115" s="10">
        <v>114</v>
      </c>
      <c r="B115" s="24">
        <v>823125</v>
      </c>
      <c r="C115" s="24" t="s">
        <v>94</v>
      </c>
      <c r="D115" s="29" t="s">
        <v>200</v>
      </c>
      <c r="E115" s="9">
        <v>611120000</v>
      </c>
      <c r="F115" s="29" t="s">
        <v>212</v>
      </c>
      <c r="G115" s="24">
        <v>3600</v>
      </c>
      <c r="H115" s="10" t="s">
        <v>36</v>
      </c>
      <c r="I115" s="10">
        <v>2</v>
      </c>
      <c r="J115" s="11">
        <f t="shared" si="2"/>
        <v>7200</v>
      </c>
      <c r="K115" s="12" t="s">
        <v>37</v>
      </c>
      <c r="L115" s="32">
        <v>3.35</v>
      </c>
      <c r="M115" s="10">
        <f t="shared" si="3"/>
        <v>12060</v>
      </c>
      <c r="N115" s="35">
        <v>43792</v>
      </c>
      <c r="O115" s="10" t="s">
        <v>220</v>
      </c>
    </row>
    <row r="116" spans="1:15" ht="15.75" x14ac:dyDescent="0.25">
      <c r="A116" s="10">
        <v>115</v>
      </c>
      <c r="B116" s="24">
        <v>823117</v>
      </c>
      <c r="C116" s="24" t="s">
        <v>95</v>
      </c>
      <c r="D116" s="29" t="s">
        <v>200</v>
      </c>
      <c r="E116" s="9">
        <v>611120000</v>
      </c>
      <c r="F116" s="29" t="s">
        <v>212</v>
      </c>
      <c r="G116" s="24">
        <v>3600</v>
      </c>
      <c r="H116" s="10" t="s">
        <v>36</v>
      </c>
      <c r="I116" s="10">
        <v>2</v>
      </c>
      <c r="J116" s="11">
        <f t="shared" si="2"/>
        <v>7200</v>
      </c>
      <c r="K116" s="12" t="s">
        <v>37</v>
      </c>
      <c r="L116" s="32">
        <v>3.55</v>
      </c>
      <c r="M116" s="10">
        <f t="shared" si="3"/>
        <v>12780</v>
      </c>
      <c r="N116" s="35">
        <v>43792</v>
      </c>
      <c r="O116" s="10" t="s">
        <v>220</v>
      </c>
    </row>
    <row r="117" spans="1:15" ht="15.75" x14ac:dyDescent="0.25">
      <c r="A117" s="10">
        <v>116</v>
      </c>
      <c r="B117" s="24">
        <v>826081</v>
      </c>
      <c r="C117" s="24" t="s">
        <v>138</v>
      </c>
      <c r="D117" s="29" t="s">
        <v>199</v>
      </c>
      <c r="E117" s="9">
        <v>611120000</v>
      </c>
      <c r="F117" s="29" t="s">
        <v>212</v>
      </c>
      <c r="G117" s="24">
        <v>650</v>
      </c>
      <c r="H117" s="10" t="s">
        <v>36</v>
      </c>
      <c r="I117" s="10">
        <v>2</v>
      </c>
      <c r="J117" s="11">
        <f t="shared" si="2"/>
        <v>1300</v>
      </c>
      <c r="K117" s="12" t="s">
        <v>37</v>
      </c>
      <c r="L117" s="32">
        <v>3.35</v>
      </c>
      <c r="M117" s="10">
        <f t="shared" si="3"/>
        <v>2177.5</v>
      </c>
      <c r="N117" s="35">
        <v>43792</v>
      </c>
      <c r="O117" s="10" t="s">
        <v>220</v>
      </c>
    </row>
    <row r="118" spans="1:15" ht="15.75" x14ac:dyDescent="0.25">
      <c r="A118" s="10">
        <v>117</v>
      </c>
      <c r="B118" s="24">
        <v>826078</v>
      </c>
      <c r="C118" s="24" t="s">
        <v>139</v>
      </c>
      <c r="D118" s="29" t="s">
        <v>200</v>
      </c>
      <c r="E118" s="9">
        <v>611120000</v>
      </c>
      <c r="F118" s="29" t="s">
        <v>212</v>
      </c>
      <c r="G118" s="24">
        <v>1500</v>
      </c>
      <c r="H118" s="10" t="s">
        <v>36</v>
      </c>
      <c r="I118" s="10">
        <v>2</v>
      </c>
      <c r="J118" s="11">
        <f t="shared" si="2"/>
        <v>3000</v>
      </c>
      <c r="K118" s="12" t="s">
        <v>37</v>
      </c>
      <c r="L118" s="32">
        <v>3.55</v>
      </c>
      <c r="M118" s="10">
        <f t="shared" si="3"/>
        <v>5325</v>
      </c>
      <c r="N118" s="35">
        <v>43792</v>
      </c>
      <c r="O118" s="10" t="s">
        <v>220</v>
      </c>
    </row>
    <row r="119" spans="1:15" ht="15.75" x14ac:dyDescent="0.25">
      <c r="A119" s="10">
        <v>118</v>
      </c>
      <c r="B119" s="24">
        <v>826075</v>
      </c>
      <c r="C119" s="24" t="s">
        <v>140</v>
      </c>
      <c r="D119" s="29" t="s">
        <v>199</v>
      </c>
      <c r="E119" s="9">
        <v>611120000</v>
      </c>
      <c r="F119" s="29" t="s">
        <v>212</v>
      </c>
      <c r="G119" s="24">
        <v>650</v>
      </c>
      <c r="H119" s="10" t="s">
        <v>36</v>
      </c>
      <c r="I119" s="10">
        <v>2</v>
      </c>
      <c r="J119" s="11">
        <f t="shared" si="2"/>
        <v>1300</v>
      </c>
      <c r="K119" s="12" t="s">
        <v>37</v>
      </c>
      <c r="L119" s="32">
        <v>3.35</v>
      </c>
      <c r="M119" s="10">
        <f t="shared" si="3"/>
        <v>2177.5</v>
      </c>
      <c r="N119" s="35">
        <v>43792</v>
      </c>
      <c r="O119" s="10" t="s">
        <v>220</v>
      </c>
    </row>
    <row r="120" spans="1:15" ht="15.75" x14ac:dyDescent="0.25">
      <c r="A120" s="10">
        <v>119</v>
      </c>
      <c r="B120" s="24">
        <v>826068</v>
      </c>
      <c r="C120" s="24" t="s">
        <v>141</v>
      </c>
      <c r="D120" s="29" t="s">
        <v>200</v>
      </c>
      <c r="E120" s="9">
        <v>611120000</v>
      </c>
      <c r="F120" s="29" t="s">
        <v>212</v>
      </c>
      <c r="G120" s="24">
        <v>1500</v>
      </c>
      <c r="H120" s="10" t="s">
        <v>36</v>
      </c>
      <c r="I120" s="10">
        <v>2</v>
      </c>
      <c r="J120" s="11">
        <f t="shared" si="2"/>
        <v>3000</v>
      </c>
      <c r="K120" s="12" t="s">
        <v>37</v>
      </c>
      <c r="L120" s="32">
        <v>3.55</v>
      </c>
      <c r="M120" s="10">
        <f t="shared" si="3"/>
        <v>5325</v>
      </c>
      <c r="N120" s="35">
        <v>43792</v>
      </c>
      <c r="O120" s="10" t="s">
        <v>220</v>
      </c>
    </row>
    <row r="121" spans="1:15" ht="15.75" x14ac:dyDescent="0.25">
      <c r="A121" s="10">
        <v>120</v>
      </c>
      <c r="B121" s="24">
        <v>826056</v>
      </c>
      <c r="C121" s="24" t="s">
        <v>142</v>
      </c>
      <c r="D121" s="29" t="s">
        <v>200</v>
      </c>
      <c r="E121" s="9">
        <v>611120000</v>
      </c>
      <c r="F121" s="29" t="s">
        <v>212</v>
      </c>
      <c r="G121" s="24">
        <v>1500</v>
      </c>
      <c r="H121" s="10" t="s">
        <v>36</v>
      </c>
      <c r="I121" s="10">
        <v>2</v>
      </c>
      <c r="J121" s="11">
        <f t="shared" si="2"/>
        <v>3000</v>
      </c>
      <c r="K121" s="12" t="s">
        <v>37</v>
      </c>
      <c r="L121" s="32">
        <v>3.55</v>
      </c>
      <c r="M121" s="10">
        <f t="shared" si="3"/>
        <v>5325</v>
      </c>
      <c r="N121" s="35">
        <v>43792</v>
      </c>
      <c r="O121" s="10" t="s">
        <v>220</v>
      </c>
    </row>
    <row r="122" spans="1:15" ht="15.75" x14ac:dyDescent="0.25">
      <c r="A122" s="10">
        <v>121</v>
      </c>
      <c r="B122" s="24">
        <v>826061</v>
      </c>
      <c r="C122" s="24" t="s">
        <v>143</v>
      </c>
      <c r="D122" s="29" t="s">
        <v>199</v>
      </c>
      <c r="E122" s="9">
        <v>611120000</v>
      </c>
      <c r="F122" s="29" t="s">
        <v>212</v>
      </c>
      <c r="G122" s="24">
        <v>850</v>
      </c>
      <c r="H122" s="10" t="s">
        <v>36</v>
      </c>
      <c r="I122" s="10">
        <v>2</v>
      </c>
      <c r="J122" s="11">
        <f t="shared" si="2"/>
        <v>1700</v>
      </c>
      <c r="K122" s="12" t="s">
        <v>37</v>
      </c>
      <c r="L122" s="32">
        <v>3.35</v>
      </c>
      <c r="M122" s="10">
        <f t="shared" si="3"/>
        <v>2847.5</v>
      </c>
      <c r="N122" s="35">
        <v>43792</v>
      </c>
      <c r="O122" s="10" t="s">
        <v>220</v>
      </c>
    </row>
    <row r="123" spans="1:15" ht="15.75" x14ac:dyDescent="0.25">
      <c r="A123" s="10">
        <v>122</v>
      </c>
      <c r="B123" s="24">
        <v>832746</v>
      </c>
      <c r="C123" s="24" t="s">
        <v>144</v>
      </c>
      <c r="D123" s="29" t="s">
        <v>202</v>
      </c>
      <c r="E123" s="9">
        <v>610821000</v>
      </c>
      <c r="F123" s="29" t="s">
        <v>213</v>
      </c>
      <c r="G123" s="24">
        <v>5580</v>
      </c>
      <c r="H123" s="10" t="s">
        <v>36</v>
      </c>
      <c r="I123" s="10">
        <v>2</v>
      </c>
      <c r="J123" s="11">
        <f t="shared" si="2"/>
        <v>11160</v>
      </c>
      <c r="K123" s="12" t="s">
        <v>37</v>
      </c>
      <c r="L123" s="32">
        <v>2.93</v>
      </c>
      <c r="M123" s="10">
        <f t="shared" si="3"/>
        <v>16349.400000000001</v>
      </c>
      <c r="N123" s="35">
        <v>43792</v>
      </c>
      <c r="O123" s="10" t="s">
        <v>220</v>
      </c>
    </row>
    <row r="124" spans="1:15" ht="15.75" x14ac:dyDescent="0.25">
      <c r="A124" s="10">
        <v>123</v>
      </c>
      <c r="B124" s="24">
        <v>832745</v>
      </c>
      <c r="C124" s="24" t="s">
        <v>144</v>
      </c>
      <c r="D124" s="29" t="s">
        <v>202</v>
      </c>
      <c r="E124" s="9">
        <v>610821000</v>
      </c>
      <c r="F124" s="29" t="s">
        <v>213</v>
      </c>
      <c r="G124" s="24">
        <v>1380</v>
      </c>
      <c r="H124" s="10" t="s">
        <v>36</v>
      </c>
      <c r="I124" s="10">
        <v>2</v>
      </c>
      <c r="J124" s="11">
        <f t="shared" si="2"/>
        <v>2760</v>
      </c>
      <c r="K124" s="12" t="s">
        <v>37</v>
      </c>
      <c r="L124" s="32">
        <v>2.93</v>
      </c>
      <c r="M124" s="10">
        <f t="shared" si="3"/>
        <v>4043.4</v>
      </c>
      <c r="N124" s="35">
        <v>43792</v>
      </c>
      <c r="O124" s="10" t="s">
        <v>220</v>
      </c>
    </row>
    <row r="125" spans="1:15" ht="15.75" x14ac:dyDescent="0.25">
      <c r="A125" s="10">
        <v>124</v>
      </c>
      <c r="B125" s="24">
        <v>832768</v>
      </c>
      <c r="C125" s="24" t="s">
        <v>145</v>
      </c>
      <c r="D125" s="29" t="s">
        <v>202</v>
      </c>
      <c r="E125" s="9">
        <v>610821000</v>
      </c>
      <c r="F125" s="29" t="s">
        <v>215</v>
      </c>
      <c r="G125" s="24">
        <v>5580</v>
      </c>
      <c r="H125" s="10" t="s">
        <v>36</v>
      </c>
      <c r="I125" s="10">
        <v>2</v>
      </c>
      <c r="J125" s="11">
        <f t="shared" si="2"/>
        <v>11160</v>
      </c>
      <c r="K125" s="12" t="s">
        <v>37</v>
      </c>
      <c r="L125" s="32">
        <v>3.07</v>
      </c>
      <c r="M125" s="10">
        <f t="shared" si="3"/>
        <v>17130.599999999999</v>
      </c>
      <c r="N125" s="35">
        <v>43792</v>
      </c>
      <c r="O125" s="10" t="s">
        <v>220</v>
      </c>
    </row>
    <row r="126" spans="1:15" ht="15.75" x14ac:dyDescent="0.25">
      <c r="A126" s="10">
        <v>125</v>
      </c>
      <c r="B126" s="24">
        <v>832767</v>
      </c>
      <c r="C126" s="24" t="s">
        <v>145</v>
      </c>
      <c r="D126" s="29" t="s">
        <v>202</v>
      </c>
      <c r="E126" s="9">
        <v>610821000</v>
      </c>
      <c r="F126" s="29" t="s">
        <v>215</v>
      </c>
      <c r="G126" s="24">
        <v>1440</v>
      </c>
      <c r="H126" s="10" t="s">
        <v>36</v>
      </c>
      <c r="I126" s="10">
        <v>2</v>
      </c>
      <c r="J126" s="11">
        <f t="shared" si="2"/>
        <v>2880</v>
      </c>
      <c r="K126" s="12" t="s">
        <v>37</v>
      </c>
      <c r="L126" s="32">
        <v>3.07</v>
      </c>
      <c r="M126" s="10">
        <f t="shared" si="3"/>
        <v>4420.8</v>
      </c>
      <c r="N126" s="35">
        <v>43792</v>
      </c>
      <c r="O126" s="10" t="s">
        <v>220</v>
      </c>
    </row>
    <row r="127" spans="1:15" ht="15.75" x14ac:dyDescent="0.25">
      <c r="A127" s="10">
        <v>126</v>
      </c>
      <c r="B127" s="24">
        <v>821611</v>
      </c>
      <c r="C127" s="24" t="s">
        <v>103</v>
      </c>
      <c r="D127" s="29" t="s">
        <v>203</v>
      </c>
      <c r="E127" s="9">
        <v>610821000</v>
      </c>
      <c r="F127" s="29" t="s">
        <v>212</v>
      </c>
      <c r="G127" s="24">
        <v>3520</v>
      </c>
      <c r="H127" s="10" t="s">
        <v>36</v>
      </c>
      <c r="I127" s="10">
        <v>2</v>
      </c>
      <c r="J127" s="11">
        <f t="shared" si="2"/>
        <v>7040</v>
      </c>
      <c r="K127" s="12" t="s">
        <v>37</v>
      </c>
      <c r="L127" s="32">
        <v>2.13</v>
      </c>
      <c r="M127" s="10">
        <f t="shared" si="3"/>
        <v>7497.5999999999995</v>
      </c>
      <c r="N127" s="35">
        <v>43799</v>
      </c>
      <c r="O127" s="10" t="s">
        <v>220</v>
      </c>
    </row>
    <row r="128" spans="1:15" ht="15.75" x14ac:dyDescent="0.25">
      <c r="A128" s="10">
        <v>127</v>
      </c>
      <c r="B128" s="24">
        <v>821623</v>
      </c>
      <c r="C128" s="24" t="s">
        <v>104</v>
      </c>
      <c r="D128" s="29" t="s">
        <v>203</v>
      </c>
      <c r="E128" s="9">
        <v>610821000</v>
      </c>
      <c r="F128" s="29" t="s">
        <v>212</v>
      </c>
      <c r="G128" s="24">
        <v>4170</v>
      </c>
      <c r="H128" s="10" t="s">
        <v>36</v>
      </c>
      <c r="I128" s="10">
        <v>2</v>
      </c>
      <c r="J128" s="11">
        <f t="shared" si="2"/>
        <v>8340</v>
      </c>
      <c r="K128" s="12" t="s">
        <v>37</v>
      </c>
      <c r="L128" s="32">
        <v>2.13</v>
      </c>
      <c r="M128" s="10">
        <f t="shared" si="3"/>
        <v>8882.1</v>
      </c>
      <c r="N128" s="35">
        <v>43799</v>
      </c>
      <c r="O128" s="10" t="s">
        <v>220</v>
      </c>
    </row>
    <row r="129" spans="1:15" ht="15.75" x14ac:dyDescent="0.25">
      <c r="A129" s="10">
        <v>128</v>
      </c>
      <c r="B129" s="24">
        <v>821577</v>
      </c>
      <c r="C129" s="24" t="s">
        <v>105</v>
      </c>
      <c r="D129" s="29" t="s">
        <v>203</v>
      </c>
      <c r="E129" s="9">
        <v>610821000</v>
      </c>
      <c r="F129" s="29" t="s">
        <v>212</v>
      </c>
      <c r="G129" s="24">
        <v>5120</v>
      </c>
      <c r="H129" s="10" t="s">
        <v>36</v>
      </c>
      <c r="I129" s="10">
        <v>2</v>
      </c>
      <c r="J129" s="11">
        <f t="shared" si="2"/>
        <v>10240</v>
      </c>
      <c r="K129" s="12" t="s">
        <v>37</v>
      </c>
      <c r="L129" s="32">
        <v>2.13</v>
      </c>
      <c r="M129" s="10">
        <f t="shared" si="3"/>
        <v>10905.599999999999</v>
      </c>
      <c r="N129" s="35">
        <v>43799</v>
      </c>
      <c r="O129" s="10" t="s">
        <v>220</v>
      </c>
    </row>
    <row r="130" spans="1:15" ht="15.75" x14ac:dyDescent="0.25">
      <c r="A130" s="10">
        <v>129</v>
      </c>
      <c r="B130" s="24">
        <v>821582</v>
      </c>
      <c r="C130" s="24" t="s">
        <v>106</v>
      </c>
      <c r="D130" s="29" t="s">
        <v>203</v>
      </c>
      <c r="E130" s="9">
        <v>610821000</v>
      </c>
      <c r="F130" s="29" t="s">
        <v>212</v>
      </c>
      <c r="G130" s="24">
        <v>5120</v>
      </c>
      <c r="H130" s="10" t="s">
        <v>36</v>
      </c>
      <c r="I130" s="10">
        <v>2</v>
      </c>
      <c r="J130" s="11">
        <f t="shared" ref="J130:J193" si="4">G130*I130</f>
        <v>10240</v>
      </c>
      <c r="K130" s="12" t="s">
        <v>37</v>
      </c>
      <c r="L130" s="32">
        <v>2.13</v>
      </c>
      <c r="M130" s="10">
        <f t="shared" ref="M130:M193" si="5">L130*G130</f>
        <v>10905.599999999999</v>
      </c>
      <c r="N130" s="35">
        <v>43799</v>
      </c>
      <c r="O130" s="10" t="s">
        <v>220</v>
      </c>
    </row>
    <row r="131" spans="1:15" ht="15.75" x14ac:dyDescent="0.25">
      <c r="A131" s="10">
        <v>130</v>
      </c>
      <c r="B131" s="24">
        <v>821630</v>
      </c>
      <c r="C131" s="24" t="s">
        <v>107</v>
      </c>
      <c r="D131" s="29" t="s">
        <v>203</v>
      </c>
      <c r="E131" s="9">
        <v>610821000</v>
      </c>
      <c r="F131" s="29" t="s">
        <v>212</v>
      </c>
      <c r="G131" s="24">
        <v>3420</v>
      </c>
      <c r="H131" s="10" t="s">
        <v>36</v>
      </c>
      <c r="I131" s="10">
        <v>2</v>
      </c>
      <c r="J131" s="11">
        <f t="shared" si="4"/>
        <v>6840</v>
      </c>
      <c r="K131" s="12" t="s">
        <v>37</v>
      </c>
      <c r="L131" s="32">
        <v>2.13</v>
      </c>
      <c r="M131" s="10">
        <f t="shared" si="5"/>
        <v>7284.5999999999995</v>
      </c>
      <c r="N131" s="35">
        <v>43799</v>
      </c>
      <c r="O131" s="10" t="s">
        <v>220</v>
      </c>
    </row>
    <row r="132" spans="1:15" ht="15.75" x14ac:dyDescent="0.25">
      <c r="A132" s="10">
        <v>131</v>
      </c>
      <c r="B132" s="24">
        <v>821677</v>
      </c>
      <c r="C132" s="24" t="s">
        <v>108</v>
      </c>
      <c r="D132" s="29" t="s">
        <v>203</v>
      </c>
      <c r="E132" s="9">
        <v>610821000</v>
      </c>
      <c r="F132" s="29" t="s">
        <v>212</v>
      </c>
      <c r="G132" s="24">
        <v>4520</v>
      </c>
      <c r="H132" s="10" t="s">
        <v>36</v>
      </c>
      <c r="I132" s="10">
        <v>2</v>
      </c>
      <c r="J132" s="11">
        <f t="shared" si="4"/>
        <v>9040</v>
      </c>
      <c r="K132" s="12" t="s">
        <v>37</v>
      </c>
      <c r="L132" s="32">
        <v>2.13</v>
      </c>
      <c r="M132" s="10">
        <f t="shared" si="5"/>
        <v>9627.6</v>
      </c>
      <c r="N132" s="35">
        <v>43799</v>
      </c>
      <c r="O132" s="10" t="s">
        <v>220</v>
      </c>
    </row>
    <row r="133" spans="1:15" ht="15.75" x14ac:dyDescent="0.25">
      <c r="A133" s="10">
        <v>132</v>
      </c>
      <c r="B133" s="24">
        <v>821680</v>
      </c>
      <c r="C133" s="24" t="s">
        <v>109</v>
      </c>
      <c r="D133" s="29" t="s">
        <v>203</v>
      </c>
      <c r="E133" s="9">
        <v>610821000</v>
      </c>
      <c r="F133" s="29" t="s">
        <v>212</v>
      </c>
      <c r="G133" s="24">
        <v>4520</v>
      </c>
      <c r="H133" s="10" t="s">
        <v>36</v>
      </c>
      <c r="I133" s="10">
        <v>2</v>
      </c>
      <c r="J133" s="11">
        <f t="shared" si="4"/>
        <v>9040</v>
      </c>
      <c r="K133" s="12" t="s">
        <v>37</v>
      </c>
      <c r="L133" s="32">
        <v>2.13</v>
      </c>
      <c r="M133" s="10">
        <f t="shared" si="5"/>
        <v>9627.6</v>
      </c>
      <c r="N133" s="35">
        <v>43799</v>
      </c>
      <c r="O133" s="10" t="s">
        <v>220</v>
      </c>
    </row>
    <row r="134" spans="1:15" ht="15.75" x14ac:dyDescent="0.25">
      <c r="A134" s="10">
        <v>133</v>
      </c>
      <c r="B134" s="24">
        <v>822106</v>
      </c>
      <c r="C134" s="24" t="s">
        <v>110</v>
      </c>
      <c r="D134" s="29" t="s">
        <v>203</v>
      </c>
      <c r="E134" s="9">
        <v>610821000</v>
      </c>
      <c r="F134" s="29" t="s">
        <v>212</v>
      </c>
      <c r="G134" s="24">
        <v>4420</v>
      </c>
      <c r="H134" s="10" t="s">
        <v>36</v>
      </c>
      <c r="I134" s="10">
        <v>2</v>
      </c>
      <c r="J134" s="11">
        <f t="shared" si="4"/>
        <v>8840</v>
      </c>
      <c r="K134" s="12" t="s">
        <v>37</v>
      </c>
      <c r="L134" s="32">
        <v>2.13</v>
      </c>
      <c r="M134" s="10">
        <f t="shared" si="5"/>
        <v>9414.6</v>
      </c>
      <c r="N134" s="35">
        <v>43799</v>
      </c>
      <c r="O134" s="10" t="s">
        <v>220</v>
      </c>
    </row>
    <row r="135" spans="1:15" ht="15.75" x14ac:dyDescent="0.25">
      <c r="A135" s="10">
        <v>134</v>
      </c>
      <c r="B135" s="24">
        <v>822111</v>
      </c>
      <c r="C135" s="24" t="s">
        <v>111</v>
      </c>
      <c r="D135" s="29" t="s">
        <v>203</v>
      </c>
      <c r="E135" s="9">
        <v>610821000</v>
      </c>
      <c r="F135" s="29" t="s">
        <v>212</v>
      </c>
      <c r="G135" s="24">
        <v>4520</v>
      </c>
      <c r="H135" s="10" t="s">
        <v>36</v>
      </c>
      <c r="I135" s="10">
        <v>2</v>
      </c>
      <c r="J135" s="11">
        <f t="shared" si="4"/>
        <v>9040</v>
      </c>
      <c r="K135" s="12" t="s">
        <v>37</v>
      </c>
      <c r="L135" s="32">
        <v>2.13</v>
      </c>
      <c r="M135" s="10">
        <f t="shared" si="5"/>
        <v>9627.6</v>
      </c>
      <c r="N135" s="35">
        <v>43799</v>
      </c>
      <c r="O135" s="10" t="s">
        <v>220</v>
      </c>
    </row>
    <row r="136" spans="1:15" ht="15.75" x14ac:dyDescent="0.25">
      <c r="A136" s="10">
        <v>135</v>
      </c>
      <c r="B136" s="24">
        <v>822117</v>
      </c>
      <c r="C136" s="24" t="s">
        <v>112</v>
      </c>
      <c r="D136" s="29" t="s">
        <v>203</v>
      </c>
      <c r="E136" s="9">
        <v>610821000</v>
      </c>
      <c r="F136" s="29" t="s">
        <v>212</v>
      </c>
      <c r="G136" s="24">
        <v>4520</v>
      </c>
      <c r="H136" s="10" t="s">
        <v>36</v>
      </c>
      <c r="I136" s="10">
        <v>2</v>
      </c>
      <c r="J136" s="11">
        <f t="shared" si="4"/>
        <v>9040</v>
      </c>
      <c r="K136" s="12" t="s">
        <v>37</v>
      </c>
      <c r="L136" s="32">
        <v>2.13</v>
      </c>
      <c r="M136" s="10">
        <f t="shared" si="5"/>
        <v>9627.6</v>
      </c>
      <c r="N136" s="35">
        <v>43799</v>
      </c>
      <c r="O136" s="10" t="s">
        <v>220</v>
      </c>
    </row>
    <row r="137" spans="1:15" ht="15.75" x14ac:dyDescent="0.25">
      <c r="A137" s="10">
        <v>136</v>
      </c>
      <c r="B137" s="24">
        <v>822192</v>
      </c>
      <c r="C137" s="24" t="s">
        <v>113</v>
      </c>
      <c r="D137" s="29" t="s">
        <v>203</v>
      </c>
      <c r="E137" s="9">
        <v>610821000</v>
      </c>
      <c r="F137" s="29" t="s">
        <v>212</v>
      </c>
      <c r="G137" s="24">
        <v>3520</v>
      </c>
      <c r="H137" s="10" t="s">
        <v>36</v>
      </c>
      <c r="I137" s="10">
        <v>2</v>
      </c>
      <c r="J137" s="11">
        <f t="shared" si="4"/>
        <v>7040</v>
      </c>
      <c r="K137" s="12" t="s">
        <v>37</v>
      </c>
      <c r="L137" s="32">
        <v>2.13</v>
      </c>
      <c r="M137" s="10">
        <f t="shared" si="5"/>
        <v>7497.5999999999995</v>
      </c>
      <c r="N137" s="35">
        <v>43799</v>
      </c>
      <c r="O137" s="10" t="s">
        <v>220</v>
      </c>
    </row>
    <row r="138" spans="1:15" ht="15.75" x14ac:dyDescent="0.25">
      <c r="A138" s="10">
        <v>137</v>
      </c>
      <c r="B138" s="24">
        <v>822131</v>
      </c>
      <c r="C138" s="24" t="s">
        <v>114</v>
      </c>
      <c r="D138" s="29" t="s">
        <v>203</v>
      </c>
      <c r="E138" s="9">
        <v>610821000</v>
      </c>
      <c r="F138" s="29" t="s">
        <v>212</v>
      </c>
      <c r="G138" s="24">
        <v>3520</v>
      </c>
      <c r="H138" s="10" t="s">
        <v>36</v>
      </c>
      <c r="I138" s="10">
        <v>2</v>
      </c>
      <c r="J138" s="11">
        <f t="shared" si="4"/>
        <v>7040</v>
      </c>
      <c r="K138" s="12" t="s">
        <v>37</v>
      </c>
      <c r="L138" s="32">
        <v>2.13</v>
      </c>
      <c r="M138" s="10">
        <f t="shared" si="5"/>
        <v>7497.5999999999995</v>
      </c>
      <c r="N138" s="35">
        <v>43799</v>
      </c>
      <c r="O138" s="10" t="s">
        <v>220</v>
      </c>
    </row>
    <row r="139" spans="1:15" ht="15.75" x14ac:dyDescent="0.25">
      <c r="A139" s="10">
        <v>138</v>
      </c>
      <c r="B139" s="24">
        <v>822149</v>
      </c>
      <c r="C139" s="24" t="s">
        <v>115</v>
      </c>
      <c r="D139" s="29" t="s">
        <v>203</v>
      </c>
      <c r="E139" s="9">
        <v>610821000</v>
      </c>
      <c r="F139" s="29" t="s">
        <v>212</v>
      </c>
      <c r="G139" s="24">
        <v>4620</v>
      </c>
      <c r="H139" s="10" t="s">
        <v>36</v>
      </c>
      <c r="I139" s="10">
        <v>2</v>
      </c>
      <c r="J139" s="11">
        <f t="shared" si="4"/>
        <v>9240</v>
      </c>
      <c r="K139" s="12" t="s">
        <v>37</v>
      </c>
      <c r="L139" s="32">
        <v>2.13</v>
      </c>
      <c r="M139" s="10">
        <f t="shared" si="5"/>
        <v>9840.6</v>
      </c>
      <c r="N139" s="35">
        <v>43799</v>
      </c>
      <c r="O139" s="10" t="s">
        <v>220</v>
      </c>
    </row>
    <row r="140" spans="1:15" ht="15.75" x14ac:dyDescent="0.25">
      <c r="A140" s="10">
        <v>139</v>
      </c>
      <c r="B140" s="24">
        <v>822159</v>
      </c>
      <c r="C140" s="24" t="s">
        <v>116</v>
      </c>
      <c r="D140" s="29" t="s">
        <v>203</v>
      </c>
      <c r="E140" s="9">
        <v>610821000</v>
      </c>
      <c r="F140" s="29" t="s">
        <v>212</v>
      </c>
      <c r="G140" s="24">
        <v>3470</v>
      </c>
      <c r="H140" s="10" t="s">
        <v>36</v>
      </c>
      <c r="I140" s="10">
        <v>2</v>
      </c>
      <c r="J140" s="11">
        <f t="shared" si="4"/>
        <v>6940</v>
      </c>
      <c r="K140" s="12" t="s">
        <v>37</v>
      </c>
      <c r="L140" s="32">
        <v>2.13</v>
      </c>
      <c r="M140" s="10">
        <f t="shared" si="5"/>
        <v>7391.0999999999995</v>
      </c>
      <c r="N140" s="35">
        <v>43799</v>
      </c>
      <c r="O140" s="10" t="s">
        <v>220</v>
      </c>
    </row>
    <row r="141" spans="1:15" ht="15.75" x14ac:dyDescent="0.25">
      <c r="A141" s="10">
        <v>140</v>
      </c>
      <c r="B141" s="24">
        <v>822168</v>
      </c>
      <c r="C141" s="24" t="s">
        <v>117</v>
      </c>
      <c r="D141" s="29" t="s">
        <v>203</v>
      </c>
      <c r="E141" s="9">
        <v>610821000</v>
      </c>
      <c r="F141" s="29" t="s">
        <v>212</v>
      </c>
      <c r="G141" s="24">
        <v>4520</v>
      </c>
      <c r="H141" s="10" t="s">
        <v>36</v>
      </c>
      <c r="I141" s="10">
        <v>2</v>
      </c>
      <c r="J141" s="11">
        <f t="shared" si="4"/>
        <v>9040</v>
      </c>
      <c r="K141" s="12" t="s">
        <v>37</v>
      </c>
      <c r="L141" s="32">
        <v>2.13</v>
      </c>
      <c r="M141" s="10">
        <f t="shared" si="5"/>
        <v>9627.6</v>
      </c>
      <c r="N141" s="35">
        <v>43799</v>
      </c>
      <c r="O141" s="10" t="s">
        <v>220</v>
      </c>
    </row>
    <row r="142" spans="1:15" ht="15.75" x14ac:dyDescent="0.25">
      <c r="A142" s="10">
        <v>141</v>
      </c>
      <c r="B142" s="24">
        <v>822259</v>
      </c>
      <c r="C142" s="24" t="s">
        <v>118</v>
      </c>
      <c r="D142" s="29" t="s">
        <v>203</v>
      </c>
      <c r="E142" s="9">
        <v>610821000</v>
      </c>
      <c r="F142" s="29" t="s">
        <v>212</v>
      </c>
      <c r="G142" s="24">
        <v>3670</v>
      </c>
      <c r="H142" s="10" t="s">
        <v>36</v>
      </c>
      <c r="I142" s="10">
        <v>2</v>
      </c>
      <c r="J142" s="11">
        <f t="shared" si="4"/>
        <v>7340</v>
      </c>
      <c r="K142" s="12" t="s">
        <v>37</v>
      </c>
      <c r="L142" s="32">
        <v>2.13</v>
      </c>
      <c r="M142" s="10">
        <f t="shared" si="5"/>
        <v>7817.0999999999995</v>
      </c>
      <c r="N142" s="35">
        <v>43799</v>
      </c>
      <c r="O142" s="10" t="s">
        <v>220</v>
      </c>
    </row>
    <row r="143" spans="1:15" ht="15.75" x14ac:dyDescent="0.25">
      <c r="A143" s="10">
        <v>142</v>
      </c>
      <c r="B143" s="24">
        <v>821750</v>
      </c>
      <c r="C143" s="24" t="s">
        <v>119</v>
      </c>
      <c r="D143" s="29" t="s">
        <v>203</v>
      </c>
      <c r="E143" s="9">
        <v>610821000</v>
      </c>
      <c r="F143" s="29" t="s">
        <v>212</v>
      </c>
      <c r="G143" s="24">
        <v>3520</v>
      </c>
      <c r="H143" s="10" t="s">
        <v>36</v>
      </c>
      <c r="I143" s="10">
        <v>2</v>
      </c>
      <c r="J143" s="11">
        <f t="shared" si="4"/>
        <v>7040</v>
      </c>
      <c r="K143" s="12" t="s">
        <v>37</v>
      </c>
      <c r="L143" s="32">
        <v>2.13</v>
      </c>
      <c r="M143" s="10">
        <f t="shared" si="5"/>
        <v>7497.5999999999995</v>
      </c>
      <c r="N143" s="35">
        <v>43799</v>
      </c>
      <c r="O143" s="10" t="s">
        <v>220</v>
      </c>
    </row>
    <row r="144" spans="1:15" ht="15.75" x14ac:dyDescent="0.25">
      <c r="A144" s="10">
        <v>143</v>
      </c>
      <c r="B144" s="24">
        <v>821740</v>
      </c>
      <c r="C144" s="24" t="s">
        <v>120</v>
      </c>
      <c r="D144" s="29" t="s">
        <v>203</v>
      </c>
      <c r="E144" s="9">
        <v>610821000</v>
      </c>
      <c r="F144" s="29" t="s">
        <v>212</v>
      </c>
      <c r="G144" s="24">
        <v>3920</v>
      </c>
      <c r="H144" s="10" t="s">
        <v>36</v>
      </c>
      <c r="I144" s="10">
        <v>2</v>
      </c>
      <c r="J144" s="11">
        <f t="shared" si="4"/>
        <v>7840</v>
      </c>
      <c r="K144" s="12" t="s">
        <v>37</v>
      </c>
      <c r="L144" s="32">
        <v>2.13</v>
      </c>
      <c r="M144" s="10">
        <f t="shared" si="5"/>
        <v>8349.6</v>
      </c>
      <c r="N144" s="35">
        <v>43799</v>
      </c>
      <c r="O144" s="10" t="s">
        <v>220</v>
      </c>
    </row>
    <row r="145" spans="1:15" ht="15.75" x14ac:dyDescent="0.25">
      <c r="A145" s="10">
        <v>144</v>
      </c>
      <c r="B145" s="24">
        <v>821735</v>
      </c>
      <c r="C145" s="24" t="s">
        <v>121</v>
      </c>
      <c r="D145" s="29" t="s">
        <v>203</v>
      </c>
      <c r="E145" s="9">
        <v>610821000</v>
      </c>
      <c r="F145" s="29" t="s">
        <v>212</v>
      </c>
      <c r="G145" s="24">
        <v>4520</v>
      </c>
      <c r="H145" s="10" t="s">
        <v>36</v>
      </c>
      <c r="I145" s="10">
        <v>2</v>
      </c>
      <c r="J145" s="11">
        <f t="shared" si="4"/>
        <v>9040</v>
      </c>
      <c r="K145" s="12" t="s">
        <v>37</v>
      </c>
      <c r="L145" s="32">
        <v>2.13</v>
      </c>
      <c r="M145" s="10">
        <f t="shared" si="5"/>
        <v>9627.6</v>
      </c>
      <c r="N145" s="35">
        <v>43799</v>
      </c>
      <c r="O145" s="10" t="s">
        <v>220</v>
      </c>
    </row>
    <row r="146" spans="1:15" ht="15.75" x14ac:dyDescent="0.25">
      <c r="A146" s="10">
        <v>145</v>
      </c>
      <c r="B146" s="24">
        <v>822893</v>
      </c>
      <c r="C146" s="24" t="s">
        <v>146</v>
      </c>
      <c r="D146" s="29" t="s">
        <v>200</v>
      </c>
      <c r="E146" s="9">
        <v>611120000</v>
      </c>
      <c r="F146" s="29" t="s">
        <v>212</v>
      </c>
      <c r="G146" s="24">
        <v>1850</v>
      </c>
      <c r="H146" s="10" t="s">
        <v>36</v>
      </c>
      <c r="I146" s="10">
        <v>2</v>
      </c>
      <c r="J146" s="11">
        <f t="shared" si="4"/>
        <v>3700</v>
      </c>
      <c r="K146" s="12" t="s">
        <v>37</v>
      </c>
      <c r="L146" s="32">
        <v>3.35</v>
      </c>
      <c r="M146" s="10">
        <f t="shared" si="5"/>
        <v>6197.5</v>
      </c>
      <c r="N146" s="35">
        <v>43799</v>
      </c>
      <c r="O146" s="10" t="s">
        <v>220</v>
      </c>
    </row>
    <row r="147" spans="1:15" ht="15.75" x14ac:dyDescent="0.25">
      <c r="A147" s="10">
        <v>146</v>
      </c>
      <c r="B147" s="25">
        <v>831994</v>
      </c>
      <c r="C147" s="25" t="s">
        <v>147</v>
      </c>
      <c r="D147" s="30" t="s">
        <v>197</v>
      </c>
      <c r="E147" s="9">
        <v>611120000</v>
      </c>
      <c r="F147" s="30" t="s">
        <v>216</v>
      </c>
      <c r="G147" s="25">
        <v>6560</v>
      </c>
      <c r="H147" s="10" t="s">
        <v>36</v>
      </c>
      <c r="I147" s="10">
        <v>2</v>
      </c>
      <c r="J147" s="11">
        <f t="shared" si="4"/>
        <v>13120</v>
      </c>
      <c r="K147" s="12" t="s">
        <v>37</v>
      </c>
      <c r="L147" s="33">
        <v>1.66</v>
      </c>
      <c r="M147" s="10">
        <f t="shared" si="5"/>
        <v>10889.6</v>
      </c>
      <c r="N147" s="37">
        <v>43806</v>
      </c>
      <c r="O147" s="10" t="s">
        <v>220</v>
      </c>
    </row>
    <row r="148" spans="1:15" ht="15.75" x14ac:dyDescent="0.25">
      <c r="A148" s="10">
        <v>147</v>
      </c>
      <c r="B148" s="25">
        <v>831995</v>
      </c>
      <c r="C148" s="25" t="s">
        <v>148</v>
      </c>
      <c r="D148" s="30" t="s">
        <v>197</v>
      </c>
      <c r="E148" s="9">
        <v>611120000</v>
      </c>
      <c r="F148" s="30" t="s">
        <v>216</v>
      </c>
      <c r="G148" s="25">
        <v>4800</v>
      </c>
      <c r="H148" s="10" t="s">
        <v>36</v>
      </c>
      <c r="I148" s="10">
        <v>2</v>
      </c>
      <c r="J148" s="11">
        <f t="shared" si="4"/>
        <v>9600</v>
      </c>
      <c r="K148" s="12" t="s">
        <v>37</v>
      </c>
      <c r="L148" s="33">
        <v>1.66</v>
      </c>
      <c r="M148" s="10">
        <f t="shared" si="5"/>
        <v>7968</v>
      </c>
      <c r="N148" s="37">
        <v>43806</v>
      </c>
      <c r="O148" s="10" t="s">
        <v>220</v>
      </c>
    </row>
    <row r="149" spans="1:15" ht="15.75" x14ac:dyDescent="0.25">
      <c r="A149" s="10">
        <v>148</v>
      </c>
      <c r="B149" s="25">
        <v>831134</v>
      </c>
      <c r="C149" s="25" t="s">
        <v>149</v>
      </c>
      <c r="D149" s="30" t="s">
        <v>197</v>
      </c>
      <c r="E149" s="9">
        <v>611120000</v>
      </c>
      <c r="F149" s="30" t="s">
        <v>216</v>
      </c>
      <c r="G149" s="25">
        <v>4000</v>
      </c>
      <c r="H149" s="10" t="s">
        <v>36</v>
      </c>
      <c r="I149" s="10">
        <v>2</v>
      </c>
      <c r="J149" s="11">
        <f t="shared" si="4"/>
        <v>8000</v>
      </c>
      <c r="K149" s="12" t="s">
        <v>37</v>
      </c>
      <c r="L149" s="33">
        <v>1.65</v>
      </c>
      <c r="M149" s="10">
        <f t="shared" si="5"/>
        <v>6600</v>
      </c>
      <c r="N149" s="37">
        <v>43806</v>
      </c>
      <c r="O149" s="10" t="s">
        <v>220</v>
      </c>
    </row>
    <row r="150" spans="1:15" ht="15.75" x14ac:dyDescent="0.25">
      <c r="A150" s="10">
        <v>149</v>
      </c>
      <c r="B150" s="25">
        <v>832026</v>
      </c>
      <c r="C150" s="25" t="s">
        <v>150</v>
      </c>
      <c r="D150" s="30" t="s">
        <v>197</v>
      </c>
      <c r="E150" s="9">
        <v>611120000</v>
      </c>
      <c r="F150" s="30" t="s">
        <v>216</v>
      </c>
      <c r="G150" s="25">
        <v>6160</v>
      </c>
      <c r="H150" s="10" t="s">
        <v>36</v>
      </c>
      <c r="I150" s="10">
        <v>2</v>
      </c>
      <c r="J150" s="11">
        <f t="shared" si="4"/>
        <v>12320</v>
      </c>
      <c r="K150" s="12" t="s">
        <v>37</v>
      </c>
      <c r="L150" s="33">
        <v>1.66</v>
      </c>
      <c r="M150" s="10">
        <f t="shared" si="5"/>
        <v>10225.6</v>
      </c>
      <c r="N150" s="37">
        <v>43806</v>
      </c>
      <c r="O150" s="10" t="s">
        <v>220</v>
      </c>
    </row>
    <row r="151" spans="1:15" ht="22.5" x14ac:dyDescent="0.25">
      <c r="A151" s="10">
        <v>150</v>
      </c>
      <c r="B151" s="24">
        <v>811995</v>
      </c>
      <c r="C151" s="24" t="s">
        <v>126</v>
      </c>
      <c r="D151" s="28" t="s">
        <v>196</v>
      </c>
      <c r="E151" s="9">
        <v>611120000</v>
      </c>
      <c r="F151" s="29" t="s">
        <v>214</v>
      </c>
      <c r="G151" s="24">
        <v>6080</v>
      </c>
      <c r="H151" s="10" t="s">
        <v>36</v>
      </c>
      <c r="I151" s="10">
        <v>2</v>
      </c>
      <c r="J151" s="11">
        <f t="shared" si="4"/>
        <v>12160</v>
      </c>
      <c r="K151" s="12" t="s">
        <v>37</v>
      </c>
      <c r="L151" s="32">
        <v>1.65</v>
      </c>
      <c r="M151" s="10">
        <f t="shared" si="5"/>
        <v>10032</v>
      </c>
      <c r="N151" s="35">
        <v>43806</v>
      </c>
      <c r="O151" s="10" t="s">
        <v>220</v>
      </c>
    </row>
    <row r="152" spans="1:15" ht="22.5" x14ac:dyDescent="0.25">
      <c r="A152" s="10">
        <v>151</v>
      </c>
      <c r="B152" s="24">
        <v>811897</v>
      </c>
      <c r="C152" s="24" t="s">
        <v>127</v>
      </c>
      <c r="D152" s="28" t="s">
        <v>196</v>
      </c>
      <c r="E152" s="9">
        <v>611120000</v>
      </c>
      <c r="F152" s="29" t="s">
        <v>207</v>
      </c>
      <c r="G152" s="24">
        <v>6800</v>
      </c>
      <c r="H152" s="10" t="s">
        <v>36</v>
      </c>
      <c r="I152" s="10">
        <v>2</v>
      </c>
      <c r="J152" s="11">
        <f t="shared" si="4"/>
        <v>13600</v>
      </c>
      <c r="K152" s="12" t="s">
        <v>37</v>
      </c>
      <c r="L152" s="32">
        <v>1.65</v>
      </c>
      <c r="M152" s="10">
        <f t="shared" si="5"/>
        <v>11220</v>
      </c>
      <c r="N152" s="35">
        <v>43806</v>
      </c>
      <c r="O152" s="10" t="s">
        <v>220</v>
      </c>
    </row>
    <row r="153" spans="1:15" ht="15.75" x14ac:dyDescent="0.25">
      <c r="A153" s="10">
        <v>152</v>
      </c>
      <c r="B153" s="24">
        <v>833929</v>
      </c>
      <c r="C153" s="24" t="s">
        <v>151</v>
      </c>
      <c r="D153" s="29" t="s">
        <v>202</v>
      </c>
      <c r="E153" s="9">
        <v>610821000</v>
      </c>
      <c r="F153" s="29" t="s">
        <v>215</v>
      </c>
      <c r="G153" s="24">
        <v>1080</v>
      </c>
      <c r="H153" s="10" t="s">
        <v>36</v>
      </c>
      <c r="I153" s="10">
        <v>2</v>
      </c>
      <c r="J153" s="11">
        <f t="shared" si="4"/>
        <v>2160</v>
      </c>
      <c r="K153" s="12" t="s">
        <v>37</v>
      </c>
      <c r="L153" s="32">
        <v>3.15</v>
      </c>
      <c r="M153" s="10">
        <f t="shared" si="5"/>
        <v>3402</v>
      </c>
      <c r="N153" s="35">
        <v>43806</v>
      </c>
      <c r="O153" s="10" t="s">
        <v>220</v>
      </c>
    </row>
    <row r="154" spans="1:15" ht="15.75" x14ac:dyDescent="0.25">
      <c r="A154" s="10">
        <v>153</v>
      </c>
      <c r="B154" s="24">
        <v>821265</v>
      </c>
      <c r="C154" s="24" t="s">
        <v>72</v>
      </c>
      <c r="D154" s="29" t="s">
        <v>198</v>
      </c>
      <c r="E154" s="9">
        <v>611120000</v>
      </c>
      <c r="F154" s="29" t="s">
        <v>209</v>
      </c>
      <c r="G154" s="24">
        <v>3600</v>
      </c>
      <c r="H154" s="10" t="s">
        <v>36</v>
      </c>
      <c r="I154" s="10">
        <v>2</v>
      </c>
      <c r="J154" s="11">
        <f t="shared" si="4"/>
        <v>7200</v>
      </c>
      <c r="K154" s="12" t="s">
        <v>37</v>
      </c>
      <c r="L154" s="32">
        <v>0.78</v>
      </c>
      <c r="M154" s="10">
        <f t="shared" si="5"/>
        <v>2808</v>
      </c>
      <c r="N154" s="35">
        <v>43813</v>
      </c>
      <c r="O154" s="10" t="s">
        <v>220</v>
      </c>
    </row>
    <row r="155" spans="1:15" ht="15.75" x14ac:dyDescent="0.25">
      <c r="A155" s="10">
        <v>154</v>
      </c>
      <c r="B155" s="24">
        <v>821277</v>
      </c>
      <c r="C155" s="24" t="s">
        <v>73</v>
      </c>
      <c r="D155" s="29" t="s">
        <v>198</v>
      </c>
      <c r="E155" s="9">
        <v>611120000</v>
      </c>
      <c r="F155" s="29" t="s">
        <v>209</v>
      </c>
      <c r="G155" s="24">
        <v>4800</v>
      </c>
      <c r="H155" s="10" t="s">
        <v>36</v>
      </c>
      <c r="I155" s="10">
        <v>2</v>
      </c>
      <c r="J155" s="11">
        <f t="shared" si="4"/>
        <v>9600</v>
      </c>
      <c r="K155" s="12" t="s">
        <v>37</v>
      </c>
      <c r="L155" s="32">
        <v>0.78</v>
      </c>
      <c r="M155" s="10">
        <f t="shared" si="5"/>
        <v>3744</v>
      </c>
      <c r="N155" s="35">
        <v>43813</v>
      </c>
      <c r="O155" s="10" t="s">
        <v>220</v>
      </c>
    </row>
    <row r="156" spans="1:15" ht="15.75" x14ac:dyDescent="0.25">
      <c r="A156" s="10">
        <v>155</v>
      </c>
      <c r="B156" s="24">
        <v>821270</v>
      </c>
      <c r="C156" s="24" t="s">
        <v>65</v>
      </c>
      <c r="D156" s="29" t="s">
        <v>198</v>
      </c>
      <c r="E156" s="9">
        <v>611120000</v>
      </c>
      <c r="F156" s="29" t="s">
        <v>209</v>
      </c>
      <c r="G156" s="24">
        <v>1920</v>
      </c>
      <c r="H156" s="10" t="s">
        <v>36</v>
      </c>
      <c r="I156" s="10">
        <v>2</v>
      </c>
      <c r="J156" s="11">
        <f t="shared" si="4"/>
        <v>3840</v>
      </c>
      <c r="K156" s="12" t="s">
        <v>37</v>
      </c>
      <c r="L156" s="32">
        <v>0.8</v>
      </c>
      <c r="M156" s="10">
        <f t="shared" si="5"/>
        <v>1536</v>
      </c>
      <c r="N156" s="35">
        <v>43813</v>
      </c>
      <c r="O156" s="10" t="s">
        <v>220</v>
      </c>
    </row>
    <row r="157" spans="1:15" ht="22.5" x14ac:dyDescent="0.25">
      <c r="A157" s="10">
        <v>156</v>
      </c>
      <c r="B157" s="24">
        <v>807543</v>
      </c>
      <c r="C157" s="24" t="s">
        <v>152</v>
      </c>
      <c r="D157" s="28" t="s">
        <v>196</v>
      </c>
      <c r="E157" s="9">
        <v>611120000</v>
      </c>
      <c r="F157" s="29" t="s">
        <v>210</v>
      </c>
      <c r="G157" s="24">
        <v>2960</v>
      </c>
      <c r="H157" s="10" t="s">
        <v>36</v>
      </c>
      <c r="I157" s="10">
        <v>2</v>
      </c>
      <c r="J157" s="11">
        <f t="shared" si="4"/>
        <v>5920</v>
      </c>
      <c r="K157" s="12" t="s">
        <v>37</v>
      </c>
      <c r="L157" s="32">
        <v>7.02</v>
      </c>
      <c r="M157" s="10">
        <f t="shared" si="5"/>
        <v>20779.199999999997</v>
      </c>
      <c r="N157" s="35">
        <v>43813</v>
      </c>
      <c r="O157" s="10" t="s">
        <v>220</v>
      </c>
    </row>
    <row r="158" spans="1:15" ht="15.75" x14ac:dyDescent="0.25">
      <c r="A158" s="10">
        <v>157</v>
      </c>
      <c r="B158" s="24">
        <v>823196</v>
      </c>
      <c r="C158" s="24" t="s">
        <v>128</v>
      </c>
      <c r="D158" s="29" t="s">
        <v>199</v>
      </c>
      <c r="E158" s="9">
        <v>611120000</v>
      </c>
      <c r="F158" s="29" t="s">
        <v>212</v>
      </c>
      <c r="G158" s="24">
        <v>1800</v>
      </c>
      <c r="H158" s="10" t="s">
        <v>36</v>
      </c>
      <c r="I158" s="10">
        <v>2</v>
      </c>
      <c r="J158" s="11">
        <f t="shared" si="4"/>
        <v>3600</v>
      </c>
      <c r="K158" s="12" t="s">
        <v>37</v>
      </c>
      <c r="L158" s="32">
        <v>3.35</v>
      </c>
      <c r="M158" s="10">
        <f t="shared" si="5"/>
        <v>6030</v>
      </c>
      <c r="N158" s="35">
        <v>43813</v>
      </c>
      <c r="O158" s="10" t="s">
        <v>220</v>
      </c>
    </row>
    <row r="159" spans="1:15" ht="15.75" x14ac:dyDescent="0.25">
      <c r="A159" s="10">
        <v>158</v>
      </c>
      <c r="B159" s="24">
        <v>823199</v>
      </c>
      <c r="C159" s="24" t="s">
        <v>153</v>
      </c>
      <c r="D159" s="29" t="s">
        <v>199</v>
      </c>
      <c r="E159" s="9">
        <v>611120000</v>
      </c>
      <c r="F159" s="29" t="s">
        <v>212</v>
      </c>
      <c r="G159" s="24">
        <v>850</v>
      </c>
      <c r="H159" s="10" t="s">
        <v>36</v>
      </c>
      <c r="I159" s="10">
        <v>2</v>
      </c>
      <c r="J159" s="11">
        <f t="shared" si="4"/>
        <v>1700</v>
      </c>
      <c r="K159" s="12" t="s">
        <v>37</v>
      </c>
      <c r="L159" s="32">
        <v>3.35</v>
      </c>
      <c r="M159" s="10">
        <f t="shared" si="5"/>
        <v>2847.5</v>
      </c>
      <c r="N159" s="35">
        <v>43813</v>
      </c>
      <c r="O159" s="10" t="s">
        <v>220</v>
      </c>
    </row>
    <row r="160" spans="1:15" ht="15.75" x14ac:dyDescent="0.25">
      <c r="A160" s="10">
        <v>159</v>
      </c>
      <c r="B160" s="24">
        <v>825048</v>
      </c>
      <c r="C160" s="24" t="s">
        <v>129</v>
      </c>
      <c r="D160" s="29" t="s">
        <v>201</v>
      </c>
      <c r="E160" s="9">
        <v>611120000</v>
      </c>
      <c r="F160" s="29" t="s">
        <v>212</v>
      </c>
      <c r="G160" s="24">
        <v>1420</v>
      </c>
      <c r="H160" s="10" t="s">
        <v>36</v>
      </c>
      <c r="I160" s="10">
        <v>2</v>
      </c>
      <c r="J160" s="11">
        <f t="shared" si="4"/>
        <v>2840</v>
      </c>
      <c r="K160" s="12" t="s">
        <v>37</v>
      </c>
      <c r="L160" s="32">
        <v>1.65</v>
      </c>
      <c r="M160" s="10">
        <f t="shared" si="5"/>
        <v>2343</v>
      </c>
      <c r="N160" s="35">
        <v>43813</v>
      </c>
      <c r="O160" s="10" t="s">
        <v>220</v>
      </c>
    </row>
    <row r="161" spans="1:15" ht="15.75" x14ac:dyDescent="0.25">
      <c r="A161" s="10">
        <v>160</v>
      </c>
      <c r="B161" s="24">
        <v>825060</v>
      </c>
      <c r="C161" s="24" t="s">
        <v>130</v>
      </c>
      <c r="D161" s="29" t="s">
        <v>200</v>
      </c>
      <c r="E161" s="9">
        <v>611120000</v>
      </c>
      <c r="F161" s="29" t="s">
        <v>212</v>
      </c>
      <c r="G161" s="24">
        <v>2710</v>
      </c>
      <c r="H161" s="10" t="s">
        <v>36</v>
      </c>
      <c r="I161" s="10">
        <v>2</v>
      </c>
      <c r="J161" s="11">
        <f t="shared" si="4"/>
        <v>5420</v>
      </c>
      <c r="K161" s="12" t="s">
        <v>37</v>
      </c>
      <c r="L161" s="32">
        <v>1.75</v>
      </c>
      <c r="M161" s="10">
        <f t="shared" si="5"/>
        <v>4742.5</v>
      </c>
      <c r="N161" s="35">
        <v>43813</v>
      </c>
      <c r="O161" s="10" t="s">
        <v>220</v>
      </c>
    </row>
    <row r="162" spans="1:15" ht="15.75" x14ac:dyDescent="0.25">
      <c r="A162" s="10">
        <v>161</v>
      </c>
      <c r="B162" s="24">
        <v>823407</v>
      </c>
      <c r="C162" s="24" t="s">
        <v>131</v>
      </c>
      <c r="D162" s="29" t="s">
        <v>200</v>
      </c>
      <c r="E162" s="9">
        <v>611120000</v>
      </c>
      <c r="F162" s="29" t="s">
        <v>212</v>
      </c>
      <c r="G162" s="24">
        <v>3600</v>
      </c>
      <c r="H162" s="10" t="s">
        <v>36</v>
      </c>
      <c r="I162" s="10">
        <v>2</v>
      </c>
      <c r="J162" s="11">
        <f t="shared" si="4"/>
        <v>7200</v>
      </c>
      <c r="K162" s="12" t="s">
        <v>37</v>
      </c>
      <c r="L162" s="32">
        <v>3.55</v>
      </c>
      <c r="M162" s="10">
        <f t="shared" si="5"/>
        <v>12780</v>
      </c>
      <c r="N162" s="35">
        <v>43813</v>
      </c>
      <c r="O162" s="10" t="s">
        <v>220</v>
      </c>
    </row>
    <row r="163" spans="1:15" ht="15.75" x14ac:dyDescent="0.25">
      <c r="A163" s="10">
        <v>162</v>
      </c>
      <c r="B163" s="24">
        <v>823551</v>
      </c>
      <c r="C163" s="24" t="s">
        <v>132</v>
      </c>
      <c r="D163" s="29" t="s">
        <v>201</v>
      </c>
      <c r="E163" s="9">
        <v>611120000</v>
      </c>
      <c r="F163" s="29" t="s">
        <v>212</v>
      </c>
      <c r="G163" s="24">
        <v>1400</v>
      </c>
      <c r="H163" s="10" t="s">
        <v>36</v>
      </c>
      <c r="I163" s="10">
        <v>2</v>
      </c>
      <c r="J163" s="11">
        <f t="shared" si="4"/>
        <v>2800</v>
      </c>
      <c r="K163" s="12" t="s">
        <v>37</v>
      </c>
      <c r="L163" s="32">
        <v>3.35</v>
      </c>
      <c r="M163" s="10">
        <f t="shared" si="5"/>
        <v>4690</v>
      </c>
      <c r="N163" s="35">
        <v>43813</v>
      </c>
      <c r="O163" s="10" t="s">
        <v>220</v>
      </c>
    </row>
    <row r="164" spans="1:15" ht="15.75" x14ac:dyDescent="0.25">
      <c r="A164" s="10">
        <v>163</v>
      </c>
      <c r="B164" s="24">
        <v>823403</v>
      </c>
      <c r="C164" s="24" t="s">
        <v>133</v>
      </c>
      <c r="D164" s="29" t="s">
        <v>200</v>
      </c>
      <c r="E164" s="9">
        <v>611120000</v>
      </c>
      <c r="F164" s="29" t="s">
        <v>212</v>
      </c>
      <c r="G164" s="24">
        <v>3900</v>
      </c>
      <c r="H164" s="10" t="s">
        <v>36</v>
      </c>
      <c r="I164" s="10">
        <v>2</v>
      </c>
      <c r="J164" s="11">
        <f t="shared" si="4"/>
        <v>7800</v>
      </c>
      <c r="K164" s="12" t="s">
        <v>37</v>
      </c>
      <c r="L164" s="32">
        <v>3.55</v>
      </c>
      <c r="M164" s="10">
        <f t="shared" si="5"/>
        <v>13845</v>
      </c>
      <c r="N164" s="35">
        <v>43813</v>
      </c>
      <c r="O164" s="10" t="s">
        <v>220</v>
      </c>
    </row>
    <row r="165" spans="1:15" ht="15.75" x14ac:dyDescent="0.25">
      <c r="A165" s="10">
        <v>164</v>
      </c>
      <c r="B165" s="24">
        <v>823545</v>
      </c>
      <c r="C165" s="24" t="s">
        <v>134</v>
      </c>
      <c r="D165" s="29" t="s">
        <v>201</v>
      </c>
      <c r="E165" s="9">
        <v>611120000</v>
      </c>
      <c r="F165" s="29" t="s">
        <v>212</v>
      </c>
      <c r="G165" s="24">
        <v>1400</v>
      </c>
      <c r="H165" s="10" t="s">
        <v>36</v>
      </c>
      <c r="I165" s="10">
        <v>2</v>
      </c>
      <c r="J165" s="11">
        <f t="shared" si="4"/>
        <v>2800</v>
      </c>
      <c r="K165" s="12" t="s">
        <v>37</v>
      </c>
      <c r="L165" s="32">
        <v>3.35</v>
      </c>
      <c r="M165" s="10">
        <f t="shared" si="5"/>
        <v>4690</v>
      </c>
      <c r="N165" s="35">
        <v>43813</v>
      </c>
      <c r="O165" s="10" t="s">
        <v>220</v>
      </c>
    </row>
    <row r="166" spans="1:15" ht="15.75" x14ac:dyDescent="0.25">
      <c r="A166" s="10">
        <v>165</v>
      </c>
      <c r="B166" s="24">
        <v>823383</v>
      </c>
      <c r="C166" s="24" t="s">
        <v>135</v>
      </c>
      <c r="D166" s="29" t="s">
        <v>200</v>
      </c>
      <c r="E166" s="9">
        <v>611120000</v>
      </c>
      <c r="F166" s="29" t="s">
        <v>212</v>
      </c>
      <c r="G166" s="24">
        <v>3700</v>
      </c>
      <c r="H166" s="10" t="s">
        <v>36</v>
      </c>
      <c r="I166" s="10">
        <v>2</v>
      </c>
      <c r="J166" s="11">
        <f t="shared" si="4"/>
        <v>7400</v>
      </c>
      <c r="K166" s="12" t="s">
        <v>37</v>
      </c>
      <c r="L166" s="32">
        <v>3.55</v>
      </c>
      <c r="M166" s="10">
        <f t="shared" si="5"/>
        <v>13135</v>
      </c>
      <c r="N166" s="35">
        <v>43813</v>
      </c>
      <c r="O166" s="10" t="s">
        <v>220</v>
      </c>
    </row>
    <row r="167" spans="1:15" ht="15.75" x14ac:dyDescent="0.25">
      <c r="A167" s="10">
        <v>166</v>
      </c>
      <c r="B167" s="24">
        <v>823372</v>
      </c>
      <c r="C167" s="24" t="s">
        <v>136</v>
      </c>
      <c r="D167" s="29" t="s">
        <v>201</v>
      </c>
      <c r="E167" s="9">
        <v>611120000</v>
      </c>
      <c r="F167" s="29" t="s">
        <v>212</v>
      </c>
      <c r="G167" s="24">
        <v>1750</v>
      </c>
      <c r="H167" s="10" t="s">
        <v>36</v>
      </c>
      <c r="I167" s="10">
        <v>2</v>
      </c>
      <c r="J167" s="11">
        <f t="shared" si="4"/>
        <v>3500</v>
      </c>
      <c r="K167" s="12" t="s">
        <v>37</v>
      </c>
      <c r="L167" s="32">
        <v>3.35</v>
      </c>
      <c r="M167" s="10">
        <f t="shared" si="5"/>
        <v>5862.5</v>
      </c>
      <c r="N167" s="35">
        <v>43813</v>
      </c>
      <c r="O167" s="10" t="s">
        <v>220</v>
      </c>
    </row>
    <row r="168" spans="1:15" ht="15.75" x14ac:dyDescent="0.25">
      <c r="A168" s="10">
        <v>167</v>
      </c>
      <c r="B168" s="24">
        <v>822894</v>
      </c>
      <c r="C168" s="24" t="s">
        <v>146</v>
      </c>
      <c r="D168" s="29" t="s">
        <v>200</v>
      </c>
      <c r="E168" s="9">
        <v>611120000</v>
      </c>
      <c r="F168" s="29" t="s">
        <v>212</v>
      </c>
      <c r="G168" s="24">
        <v>4600</v>
      </c>
      <c r="H168" s="10" t="s">
        <v>36</v>
      </c>
      <c r="I168" s="10">
        <v>2</v>
      </c>
      <c r="J168" s="11">
        <f t="shared" si="4"/>
        <v>9200</v>
      </c>
      <c r="K168" s="12" t="s">
        <v>37</v>
      </c>
      <c r="L168" s="32">
        <v>3.35</v>
      </c>
      <c r="M168" s="10">
        <f t="shared" si="5"/>
        <v>15410</v>
      </c>
      <c r="N168" s="35">
        <v>43813</v>
      </c>
      <c r="O168" s="10" t="s">
        <v>220</v>
      </c>
    </row>
    <row r="169" spans="1:15" ht="15.75" x14ac:dyDescent="0.25">
      <c r="A169" s="10">
        <v>168</v>
      </c>
      <c r="B169" s="24">
        <v>823088</v>
      </c>
      <c r="C169" s="24" t="s">
        <v>137</v>
      </c>
      <c r="D169" s="29" t="s">
        <v>201</v>
      </c>
      <c r="E169" s="9">
        <v>611120000</v>
      </c>
      <c r="F169" s="29" t="s">
        <v>212</v>
      </c>
      <c r="G169" s="24">
        <v>1450</v>
      </c>
      <c r="H169" s="10" t="s">
        <v>36</v>
      </c>
      <c r="I169" s="10">
        <v>2</v>
      </c>
      <c r="J169" s="11">
        <f t="shared" si="4"/>
        <v>2900</v>
      </c>
      <c r="K169" s="12" t="s">
        <v>37</v>
      </c>
      <c r="L169" s="32">
        <v>3.35</v>
      </c>
      <c r="M169" s="10">
        <f t="shared" si="5"/>
        <v>4857.5</v>
      </c>
      <c r="N169" s="35">
        <v>43813</v>
      </c>
      <c r="O169" s="10" t="s">
        <v>220</v>
      </c>
    </row>
    <row r="170" spans="1:15" ht="15.75" x14ac:dyDescent="0.25">
      <c r="A170" s="10">
        <v>169</v>
      </c>
      <c r="B170" s="24">
        <v>826082</v>
      </c>
      <c r="C170" s="24" t="s">
        <v>138</v>
      </c>
      <c r="D170" s="29" t="s">
        <v>199</v>
      </c>
      <c r="E170" s="9">
        <v>611120000</v>
      </c>
      <c r="F170" s="29" t="s">
        <v>212</v>
      </c>
      <c r="G170" s="24">
        <v>1350</v>
      </c>
      <c r="H170" s="10" t="s">
        <v>36</v>
      </c>
      <c r="I170" s="10">
        <v>2</v>
      </c>
      <c r="J170" s="11">
        <f t="shared" si="4"/>
        <v>2700</v>
      </c>
      <c r="K170" s="12" t="s">
        <v>37</v>
      </c>
      <c r="L170" s="32">
        <v>3.35</v>
      </c>
      <c r="M170" s="10">
        <f t="shared" si="5"/>
        <v>4522.5</v>
      </c>
      <c r="N170" s="35">
        <v>43813</v>
      </c>
      <c r="O170" s="10" t="s">
        <v>220</v>
      </c>
    </row>
    <row r="171" spans="1:15" ht="15.75" x14ac:dyDescent="0.25">
      <c r="A171" s="10">
        <v>170</v>
      </c>
      <c r="B171" s="24">
        <v>826079</v>
      </c>
      <c r="C171" s="24" t="s">
        <v>139</v>
      </c>
      <c r="D171" s="29" t="s">
        <v>200</v>
      </c>
      <c r="E171" s="9">
        <v>611120000</v>
      </c>
      <c r="F171" s="29" t="s">
        <v>212</v>
      </c>
      <c r="G171" s="24">
        <v>4350</v>
      </c>
      <c r="H171" s="10" t="s">
        <v>36</v>
      </c>
      <c r="I171" s="10">
        <v>2</v>
      </c>
      <c r="J171" s="11">
        <f t="shared" si="4"/>
        <v>8700</v>
      </c>
      <c r="K171" s="12" t="s">
        <v>37</v>
      </c>
      <c r="L171" s="32">
        <v>3.55</v>
      </c>
      <c r="M171" s="10">
        <f t="shared" si="5"/>
        <v>15442.5</v>
      </c>
      <c r="N171" s="35">
        <v>43813</v>
      </c>
      <c r="O171" s="10" t="s">
        <v>220</v>
      </c>
    </row>
    <row r="172" spans="1:15" ht="15.75" x14ac:dyDescent="0.25">
      <c r="A172" s="10">
        <v>171</v>
      </c>
      <c r="B172" s="24">
        <v>826076</v>
      </c>
      <c r="C172" s="24" t="s">
        <v>140</v>
      </c>
      <c r="D172" s="29" t="s">
        <v>199</v>
      </c>
      <c r="E172" s="9">
        <v>611120000</v>
      </c>
      <c r="F172" s="29" t="s">
        <v>212</v>
      </c>
      <c r="G172" s="24">
        <v>1350</v>
      </c>
      <c r="H172" s="10" t="s">
        <v>36</v>
      </c>
      <c r="I172" s="10">
        <v>2</v>
      </c>
      <c r="J172" s="11">
        <f t="shared" si="4"/>
        <v>2700</v>
      </c>
      <c r="K172" s="12" t="s">
        <v>37</v>
      </c>
      <c r="L172" s="32">
        <v>3.35</v>
      </c>
      <c r="M172" s="10">
        <f t="shared" si="5"/>
        <v>4522.5</v>
      </c>
      <c r="N172" s="35">
        <v>43813</v>
      </c>
      <c r="O172" s="10" t="s">
        <v>220</v>
      </c>
    </row>
    <row r="173" spans="1:15" ht="15.75" x14ac:dyDescent="0.25">
      <c r="A173" s="10">
        <v>172</v>
      </c>
      <c r="B173" s="24">
        <v>826069</v>
      </c>
      <c r="C173" s="24" t="s">
        <v>141</v>
      </c>
      <c r="D173" s="29" t="s">
        <v>200</v>
      </c>
      <c r="E173" s="9">
        <v>611120000</v>
      </c>
      <c r="F173" s="29" t="s">
        <v>212</v>
      </c>
      <c r="G173" s="24">
        <v>3500</v>
      </c>
      <c r="H173" s="10" t="s">
        <v>36</v>
      </c>
      <c r="I173" s="10">
        <v>2</v>
      </c>
      <c r="J173" s="11">
        <f t="shared" si="4"/>
        <v>7000</v>
      </c>
      <c r="K173" s="12" t="s">
        <v>37</v>
      </c>
      <c r="L173" s="32">
        <v>3.55</v>
      </c>
      <c r="M173" s="10">
        <f t="shared" si="5"/>
        <v>12425</v>
      </c>
      <c r="N173" s="35">
        <v>43813</v>
      </c>
      <c r="O173" s="10" t="s">
        <v>220</v>
      </c>
    </row>
    <row r="174" spans="1:15" ht="15.75" x14ac:dyDescent="0.25">
      <c r="A174" s="10">
        <v>173</v>
      </c>
      <c r="B174" s="24">
        <v>826057</v>
      </c>
      <c r="C174" s="24" t="s">
        <v>142</v>
      </c>
      <c r="D174" s="29" t="s">
        <v>200</v>
      </c>
      <c r="E174" s="9">
        <v>611120000</v>
      </c>
      <c r="F174" s="29" t="s">
        <v>212</v>
      </c>
      <c r="G174" s="24">
        <v>3950</v>
      </c>
      <c r="H174" s="10" t="s">
        <v>36</v>
      </c>
      <c r="I174" s="10">
        <v>2</v>
      </c>
      <c r="J174" s="11">
        <f t="shared" si="4"/>
        <v>7900</v>
      </c>
      <c r="K174" s="12" t="s">
        <v>37</v>
      </c>
      <c r="L174" s="32">
        <v>3.55</v>
      </c>
      <c r="M174" s="10">
        <f t="shared" si="5"/>
        <v>14022.5</v>
      </c>
      <c r="N174" s="35">
        <v>43813</v>
      </c>
      <c r="O174" s="3" t="s">
        <v>221</v>
      </c>
    </row>
    <row r="175" spans="1:15" ht="15.75" x14ac:dyDescent="0.25">
      <c r="A175" s="10">
        <v>174</v>
      </c>
      <c r="B175" s="24">
        <v>826062</v>
      </c>
      <c r="C175" s="24" t="s">
        <v>143</v>
      </c>
      <c r="D175" s="29" t="s">
        <v>199</v>
      </c>
      <c r="E175" s="9">
        <v>611120000</v>
      </c>
      <c r="F175" s="29" t="s">
        <v>212</v>
      </c>
      <c r="G175" s="24">
        <v>1750</v>
      </c>
      <c r="H175" s="10" t="s">
        <v>36</v>
      </c>
      <c r="I175" s="10">
        <v>2</v>
      </c>
      <c r="J175" s="11">
        <f t="shared" si="4"/>
        <v>3500</v>
      </c>
      <c r="K175" s="12" t="s">
        <v>37</v>
      </c>
      <c r="L175" s="32">
        <v>3.35</v>
      </c>
      <c r="M175" s="10">
        <f t="shared" si="5"/>
        <v>5862.5</v>
      </c>
      <c r="N175" s="35">
        <v>43813</v>
      </c>
      <c r="O175" s="3" t="s">
        <v>221</v>
      </c>
    </row>
    <row r="176" spans="1:15" ht="15.75" x14ac:dyDescent="0.25">
      <c r="A176" s="10">
        <v>175</v>
      </c>
      <c r="B176" s="24">
        <v>827406</v>
      </c>
      <c r="C176" s="24" t="s">
        <v>96</v>
      </c>
      <c r="D176" s="29" t="s">
        <v>202</v>
      </c>
      <c r="E176" s="9">
        <v>610821000</v>
      </c>
      <c r="F176" s="29" t="s">
        <v>213</v>
      </c>
      <c r="G176" s="24">
        <v>2040</v>
      </c>
      <c r="H176" s="10" t="s">
        <v>36</v>
      </c>
      <c r="I176" s="10">
        <v>2</v>
      </c>
      <c r="J176" s="11">
        <f t="shared" si="4"/>
        <v>4080</v>
      </c>
      <c r="K176" s="12" t="s">
        <v>37</v>
      </c>
      <c r="L176" s="32">
        <v>2.93</v>
      </c>
      <c r="M176" s="10">
        <f t="shared" si="5"/>
        <v>5977.2000000000007</v>
      </c>
      <c r="N176" s="35">
        <v>43813</v>
      </c>
      <c r="O176" s="3" t="s">
        <v>221</v>
      </c>
    </row>
    <row r="177" spans="1:15" ht="15.75" x14ac:dyDescent="0.25">
      <c r="A177" s="10">
        <v>176</v>
      </c>
      <c r="B177" s="24">
        <v>833930</v>
      </c>
      <c r="C177" s="24" t="s">
        <v>151</v>
      </c>
      <c r="D177" s="29" t="s">
        <v>202</v>
      </c>
      <c r="E177" s="9">
        <v>610821000</v>
      </c>
      <c r="F177" s="29" t="s">
        <v>215</v>
      </c>
      <c r="G177" s="24">
        <v>4320</v>
      </c>
      <c r="H177" s="10" t="s">
        <v>36</v>
      </c>
      <c r="I177" s="10">
        <v>2</v>
      </c>
      <c r="J177" s="11">
        <f t="shared" si="4"/>
        <v>8640</v>
      </c>
      <c r="K177" s="12" t="s">
        <v>37</v>
      </c>
      <c r="L177" s="32">
        <v>3.15</v>
      </c>
      <c r="M177" s="10">
        <f t="shared" si="5"/>
        <v>13608</v>
      </c>
      <c r="N177" s="35">
        <v>43813</v>
      </c>
      <c r="O177" s="3" t="s">
        <v>221</v>
      </c>
    </row>
    <row r="178" spans="1:15" ht="15.75" x14ac:dyDescent="0.25">
      <c r="A178" s="10">
        <v>177</v>
      </c>
      <c r="B178" s="24">
        <v>833934</v>
      </c>
      <c r="C178" s="24" t="s">
        <v>154</v>
      </c>
      <c r="D178" s="29" t="s">
        <v>202</v>
      </c>
      <c r="E178" s="9">
        <v>610821000</v>
      </c>
      <c r="F178" s="29" t="s">
        <v>215</v>
      </c>
      <c r="G178" s="24">
        <v>1440</v>
      </c>
      <c r="H178" s="10" t="s">
        <v>36</v>
      </c>
      <c r="I178" s="10">
        <v>2</v>
      </c>
      <c r="J178" s="11">
        <f t="shared" si="4"/>
        <v>2880</v>
      </c>
      <c r="K178" s="12" t="s">
        <v>37</v>
      </c>
      <c r="L178" s="32">
        <v>3.07</v>
      </c>
      <c r="M178" s="10">
        <f t="shared" si="5"/>
        <v>4420.8</v>
      </c>
      <c r="N178" s="35">
        <v>43813</v>
      </c>
      <c r="O178" s="3" t="s">
        <v>221</v>
      </c>
    </row>
    <row r="179" spans="1:15" ht="15.75" x14ac:dyDescent="0.25">
      <c r="A179" s="10">
        <v>178</v>
      </c>
      <c r="B179" s="24">
        <v>833935</v>
      </c>
      <c r="C179" s="24" t="s">
        <v>154</v>
      </c>
      <c r="D179" s="29" t="s">
        <v>202</v>
      </c>
      <c r="E179" s="9">
        <v>610821000</v>
      </c>
      <c r="F179" s="29" t="s">
        <v>215</v>
      </c>
      <c r="G179" s="24">
        <v>5580</v>
      </c>
      <c r="H179" s="10" t="s">
        <v>36</v>
      </c>
      <c r="I179" s="10">
        <v>2</v>
      </c>
      <c r="J179" s="11">
        <f t="shared" si="4"/>
        <v>11160</v>
      </c>
      <c r="K179" s="12" t="s">
        <v>37</v>
      </c>
      <c r="L179" s="32">
        <v>3.07</v>
      </c>
      <c r="M179" s="10">
        <f t="shared" si="5"/>
        <v>17130.599999999999</v>
      </c>
      <c r="N179" s="35">
        <v>43813</v>
      </c>
      <c r="O179" s="3" t="s">
        <v>221</v>
      </c>
    </row>
    <row r="180" spans="1:15" ht="15.75" x14ac:dyDescent="0.25">
      <c r="A180" s="10">
        <v>179</v>
      </c>
      <c r="B180" s="25">
        <v>831524</v>
      </c>
      <c r="C180" s="25" t="s">
        <v>155</v>
      </c>
      <c r="D180" s="30" t="s">
        <v>197</v>
      </c>
      <c r="E180" s="9">
        <v>611120000</v>
      </c>
      <c r="F180" s="30" t="s">
        <v>216</v>
      </c>
      <c r="G180" s="25">
        <v>6000</v>
      </c>
      <c r="H180" s="10" t="s">
        <v>36</v>
      </c>
      <c r="I180" s="10">
        <v>2</v>
      </c>
      <c r="J180" s="11">
        <f t="shared" si="4"/>
        <v>12000</v>
      </c>
      <c r="K180" s="12" t="s">
        <v>37</v>
      </c>
      <c r="L180" s="33">
        <v>1.66</v>
      </c>
      <c r="M180" s="10">
        <f t="shared" si="5"/>
        <v>9960</v>
      </c>
      <c r="N180" s="37">
        <v>43820</v>
      </c>
      <c r="O180" s="3" t="s">
        <v>221</v>
      </c>
    </row>
    <row r="181" spans="1:15" ht="15.75" x14ac:dyDescent="0.25">
      <c r="A181" s="10">
        <v>180</v>
      </c>
      <c r="B181" s="25">
        <v>831996</v>
      </c>
      <c r="C181" s="25" t="s">
        <v>156</v>
      </c>
      <c r="D181" s="30" t="s">
        <v>197</v>
      </c>
      <c r="E181" s="9">
        <v>611120000</v>
      </c>
      <c r="F181" s="30" t="s">
        <v>216</v>
      </c>
      <c r="G181" s="25">
        <v>6000</v>
      </c>
      <c r="H181" s="10" t="s">
        <v>36</v>
      </c>
      <c r="I181" s="10">
        <v>2</v>
      </c>
      <c r="J181" s="11">
        <f t="shared" si="4"/>
        <v>12000</v>
      </c>
      <c r="K181" s="12" t="s">
        <v>37</v>
      </c>
      <c r="L181" s="33">
        <v>1.66</v>
      </c>
      <c r="M181" s="10">
        <f t="shared" si="5"/>
        <v>9960</v>
      </c>
      <c r="N181" s="37">
        <v>43820</v>
      </c>
      <c r="O181" s="3" t="s">
        <v>221</v>
      </c>
    </row>
    <row r="182" spans="1:15" ht="15.75" x14ac:dyDescent="0.25">
      <c r="A182" s="10">
        <v>181</v>
      </c>
      <c r="B182" s="25">
        <v>831998</v>
      </c>
      <c r="C182" s="25" t="s">
        <v>157</v>
      </c>
      <c r="D182" s="30" t="s">
        <v>197</v>
      </c>
      <c r="E182" s="9">
        <v>611120000</v>
      </c>
      <c r="F182" s="30" t="s">
        <v>217</v>
      </c>
      <c r="G182" s="25">
        <v>3440</v>
      </c>
      <c r="H182" s="10" t="s">
        <v>36</v>
      </c>
      <c r="I182" s="10">
        <v>2</v>
      </c>
      <c r="J182" s="11">
        <f t="shared" si="4"/>
        <v>6880</v>
      </c>
      <c r="K182" s="12" t="s">
        <v>37</v>
      </c>
      <c r="L182" s="33">
        <v>6.75</v>
      </c>
      <c r="M182" s="10">
        <f t="shared" si="5"/>
        <v>23220</v>
      </c>
      <c r="N182" s="37">
        <v>43820</v>
      </c>
      <c r="O182" s="3" t="s">
        <v>221</v>
      </c>
    </row>
    <row r="183" spans="1:15" ht="15.75" x14ac:dyDescent="0.25">
      <c r="A183" s="10">
        <v>182</v>
      </c>
      <c r="B183" s="24">
        <v>835444</v>
      </c>
      <c r="C183" s="24" t="s">
        <v>158</v>
      </c>
      <c r="D183" s="29" t="s">
        <v>196</v>
      </c>
      <c r="E183" s="9">
        <v>611120000</v>
      </c>
      <c r="F183" s="29" t="s">
        <v>211</v>
      </c>
      <c r="G183" s="24">
        <v>212</v>
      </c>
      <c r="H183" s="10" t="s">
        <v>36</v>
      </c>
      <c r="I183" s="10">
        <v>2</v>
      </c>
      <c r="J183" s="11">
        <f t="shared" si="4"/>
        <v>424</v>
      </c>
      <c r="K183" s="12" t="s">
        <v>37</v>
      </c>
      <c r="L183" s="32">
        <v>6.75</v>
      </c>
      <c r="M183" s="10">
        <f t="shared" si="5"/>
        <v>1431</v>
      </c>
      <c r="N183" s="35">
        <v>43820</v>
      </c>
      <c r="O183" s="3" t="s">
        <v>221</v>
      </c>
    </row>
    <row r="184" spans="1:15" ht="15.75" x14ac:dyDescent="0.25">
      <c r="A184" s="10">
        <v>183</v>
      </c>
      <c r="B184" s="24">
        <v>835445</v>
      </c>
      <c r="C184" s="24" t="s">
        <v>158</v>
      </c>
      <c r="D184" s="29" t="s">
        <v>196</v>
      </c>
      <c r="E184" s="9">
        <v>611120000</v>
      </c>
      <c r="F184" s="29" t="s">
        <v>211</v>
      </c>
      <c r="G184" s="24">
        <v>2094</v>
      </c>
      <c r="H184" s="10" t="s">
        <v>36</v>
      </c>
      <c r="I184" s="10">
        <v>2</v>
      </c>
      <c r="J184" s="11">
        <f t="shared" si="4"/>
        <v>4188</v>
      </c>
      <c r="K184" s="12" t="s">
        <v>37</v>
      </c>
      <c r="L184" s="32">
        <v>6.75</v>
      </c>
      <c r="M184" s="10">
        <f t="shared" si="5"/>
        <v>14134.5</v>
      </c>
      <c r="N184" s="35">
        <v>43820</v>
      </c>
      <c r="O184" s="3" t="s">
        <v>221</v>
      </c>
    </row>
    <row r="185" spans="1:15" ht="15.75" x14ac:dyDescent="0.25">
      <c r="A185" s="10">
        <v>184</v>
      </c>
      <c r="B185" s="24">
        <v>835442</v>
      </c>
      <c r="C185" s="24" t="s">
        <v>159</v>
      </c>
      <c r="D185" s="29" t="s">
        <v>196</v>
      </c>
      <c r="E185" s="9">
        <v>611120000</v>
      </c>
      <c r="F185" s="29" t="s">
        <v>211</v>
      </c>
      <c r="G185" s="24">
        <v>1440</v>
      </c>
      <c r="H185" s="10" t="s">
        <v>36</v>
      </c>
      <c r="I185" s="10">
        <v>2</v>
      </c>
      <c r="J185" s="11">
        <f t="shared" si="4"/>
        <v>2880</v>
      </c>
      <c r="K185" s="12" t="s">
        <v>37</v>
      </c>
      <c r="L185" s="32">
        <v>1.6</v>
      </c>
      <c r="M185" s="10">
        <f t="shared" si="5"/>
        <v>2304</v>
      </c>
      <c r="N185" s="35">
        <v>43820</v>
      </c>
      <c r="O185" s="3" t="s">
        <v>221</v>
      </c>
    </row>
    <row r="186" spans="1:15" ht="15.75" x14ac:dyDescent="0.25">
      <c r="A186" s="10">
        <v>185</v>
      </c>
      <c r="B186" s="24">
        <v>835443</v>
      </c>
      <c r="C186" s="24" t="s">
        <v>159</v>
      </c>
      <c r="D186" s="29" t="s">
        <v>196</v>
      </c>
      <c r="E186" s="9">
        <v>611120000</v>
      </c>
      <c r="F186" s="29" t="s">
        <v>211</v>
      </c>
      <c r="G186" s="24">
        <v>7280</v>
      </c>
      <c r="H186" s="10" t="s">
        <v>36</v>
      </c>
      <c r="I186" s="10">
        <v>2</v>
      </c>
      <c r="J186" s="11">
        <f t="shared" si="4"/>
        <v>14560</v>
      </c>
      <c r="K186" s="12" t="s">
        <v>37</v>
      </c>
      <c r="L186" s="32">
        <v>1.6</v>
      </c>
      <c r="M186" s="10">
        <f t="shared" si="5"/>
        <v>11648</v>
      </c>
      <c r="N186" s="35">
        <v>43820</v>
      </c>
      <c r="O186" s="3" t="s">
        <v>221</v>
      </c>
    </row>
    <row r="187" spans="1:15" ht="15.75" x14ac:dyDescent="0.25">
      <c r="A187" s="10">
        <v>186</v>
      </c>
      <c r="B187" s="24">
        <v>835320</v>
      </c>
      <c r="C187" s="24" t="s">
        <v>160</v>
      </c>
      <c r="D187" s="29" t="s">
        <v>196</v>
      </c>
      <c r="E187" s="9">
        <v>611120000</v>
      </c>
      <c r="F187" s="29" t="s">
        <v>211</v>
      </c>
      <c r="G187" s="24">
        <v>1280</v>
      </c>
      <c r="H187" s="10" t="s">
        <v>36</v>
      </c>
      <c r="I187" s="10">
        <v>2</v>
      </c>
      <c r="J187" s="11">
        <f t="shared" si="4"/>
        <v>2560</v>
      </c>
      <c r="K187" s="12" t="s">
        <v>37</v>
      </c>
      <c r="L187" s="32">
        <v>1.6</v>
      </c>
      <c r="M187" s="10">
        <f t="shared" si="5"/>
        <v>2048</v>
      </c>
      <c r="N187" s="35">
        <v>43820</v>
      </c>
      <c r="O187" s="3" t="s">
        <v>221</v>
      </c>
    </row>
    <row r="188" spans="1:15" ht="15.75" x14ac:dyDescent="0.25">
      <c r="A188" s="10">
        <v>187</v>
      </c>
      <c r="B188" s="24">
        <v>823285</v>
      </c>
      <c r="C188" s="26" t="s">
        <v>161</v>
      </c>
      <c r="D188" s="29" t="s">
        <v>204</v>
      </c>
      <c r="E188" s="9">
        <v>611120000</v>
      </c>
      <c r="F188" s="29" t="s">
        <v>212</v>
      </c>
      <c r="G188" s="24">
        <v>1630</v>
      </c>
      <c r="H188" s="10" t="s">
        <v>36</v>
      </c>
      <c r="I188" s="10">
        <v>2</v>
      </c>
      <c r="J188" s="11">
        <f t="shared" si="4"/>
        <v>3260</v>
      </c>
      <c r="K188" s="12" t="s">
        <v>37</v>
      </c>
      <c r="L188" s="32">
        <v>1.93</v>
      </c>
      <c r="M188" s="10">
        <f t="shared" si="5"/>
        <v>3145.9</v>
      </c>
      <c r="N188" s="35">
        <v>43820</v>
      </c>
      <c r="O188" s="3" t="s">
        <v>221</v>
      </c>
    </row>
    <row r="189" spans="1:15" ht="15.75" x14ac:dyDescent="0.25">
      <c r="A189" s="10">
        <v>188</v>
      </c>
      <c r="B189" s="24">
        <v>823308</v>
      </c>
      <c r="C189" s="26" t="s">
        <v>162</v>
      </c>
      <c r="D189" s="29" t="s">
        <v>204</v>
      </c>
      <c r="E189" s="9">
        <v>611120000</v>
      </c>
      <c r="F189" s="29" t="s">
        <v>212</v>
      </c>
      <c r="G189" s="24">
        <v>355</v>
      </c>
      <c r="H189" s="10" t="s">
        <v>36</v>
      </c>
      <c r="I189" s="10">
        <v>2</v>
      </c>
      <c r="J189" s="11">
        <f t="shared" si="4"/>
        <v>710</v>
      </c>
      <c r="K189" s="12" t="s">
        <v>37</v>
      </c>
      <c r="L189" s="32">
        <v>1.93</v>
      </c>
      <c r="M189" s="10">
        <f t="shared" si="5"/>
        <v>685.15</v>
      </c>
      <c r="N189" s="35">
        <v>43820</v>
      </c>
      <c r="O189" s="3" t="s">
        <v>221</v>
      </c>
    </row>
    <row r="190" spans="1:15" ht="15.75" x14ac:dyDescent="0.25">
      <c r="A190" s="10">
        <v>189</v>
      </c>
      <c r="B190" s="24">
        <v>821271</v>
      </c>
      <c r="C190" s="24" t="s">
        <v>163</v>
      </c>
      <c r="D190" s="29" t="s">
        <v>198</v>
      </c>
      <c r="E190" s="9">
        <v>611120000</v>
      </c>
      <c r="F190" s="29" t="s">
        <v>209</v>
      </c>
      <c r="G190" s="24">
        <v>3720</v>
      </c>
      <c r="H190" s="10" t="s">
        <v>36</v>
      </c>
      <c r="I190" s="10">
        <v>2</v>
      </c>
      <c r="J190" s="11">
        <f t="shared" si="4"/>
        <v>7440</v>
      </c>
      <c r="K190" s="12" t="s">
        <v>37</v>
      </c>
      <c r="L190" s="32">
        <v>0.83</v>
      </c>
      <c r="M190" s="10">
        <f t="shared" si="5"/>
        <v>3087.6</v>
      </c>
      <c r="N190" s="35">
        <v>43827</v>
      </c>
      <c r="O190" s="3" t="s">
        <v>221</v>
      </c>
    </row>
    <row r="191" spans="1:15" ht="15.75" x14ac:dyDescent="0.25">
      <c r="A191" s="10">
        <v>190</v>
      </c>
      <c r="B191" s="24">
        <v>821241</v>
      </c>
      <c r="C191" s="24" t="s">
        <v>164</v>
      </c>
      <c r="D191" s="29" t="s">
        <v>198</v>
      </c>
      <c r="E191" s="9">
        <v>611120000</v>
      </c>
      <c r="F191" s="29" t="s">
        <v>209</v>
      </c>
      <c r="G191" s="24">
        <v>720</v>
      </c>
      <c r="H191" s="10" t="s">
        <v>36</v>
      </c>
      <c r="I191" s="10">
        <v>2</v>
      </c>
      <c r="J191" s="11">
        <f t="shared" si="4"/>
        <v>1440</v>
      </c>
      <c r="K191" s="12" t="s">
        <v>37</v>
      </c>
      <c r="L191" s="32">
        <v>0.8</v>
      </c>
      <c r="M191" s="10">
        <f t="shared" si="5"/>
        <v>576</v>
      </c>
      <c r="N191" s="35">
        <v>43827</v>
      </c>
      <c r="O191" s="3" t="s">
        <v>221</v>
      </c>
    </row>
    <row r="192" spans="1:15" ht="15.75" x14ac:dyDescent="0.25">
      <c r="A192" s="10">
        <v>191</v>
      </c>
      <c r="B192" s="24">
        <v>822315</v>
      </c>
      <c r="C192" s="24" t="s">
        <v>122</v>
      </c>
      <c r="D192" s="29" t="s">
        <v>200</v>
      </c>
      <c r="E192" s="9">
        <v>611120000</v>
      </c>
      <c r="F192" s="29" t="s">
        <v>212</v>
      </c>
      <c r="G192" s="24">
        <v>1050</v>
      </c>
      <c r="H192" s="10" t="s">
        <v>36</v>
      </c>
      <c r="I192" s="10">
        <v>2</v>
      </c>
      <c r="J192" s="11">
        <f t="shared" si="4"/>
        <v>2100</v>
      </c>
      <c r="K192" s="12" t="s">
        <v>37</v>
      </c>
      <c r="L192" s="32">
        <v>1.93</v>
      </c>
      <c r="M192" s="10">
        <f t="shared" si="5"/>
        <v>2026.5</v>
      </c>
      <c r="N192" s="35">
        <v>43827</v>
      </c>
      <c r="O192" s="3" t="s">
        <v>221</v>
      </c>
    </row>
    <row r="193" spans="1:15" ht="15.75" x14ac:dyDescent="0.25">
      <c r="A193" s="10">
        <v>192</v>
      </c>
      <c r="B193" s="24">
        <v>823530</v>
      </c>
      <c r="C193" s="24" t="s">
        <v>78</v>
      </c>
      <c r="D193" s="29" t="s">
        <v>200</v>
      </c>
      <c r="E193" s="9">
        <v>611120000</v>
      </c>
      <c r="F193" s="29" t="s">
        <v>212</v>
      </c>
      <c r="G193" s="24">
        <v>1300</v>
      </c>
      <c r="H193" s="10" t="s">
        <v>36</v>
      </c>
      <c r="I193" s="10">
        <v>2</v>
      </c>
      <c r="J193" s="11">
        <f t="shared" si="4"/>
        <v>2600</v>
      </c>
      <c r="K193" s="12" t="s">
        <v>37</v>
      </c>
      <c r="L193" s="32">
        <v>1.75</v>
      </c>
      <c r="M193" s="10">
        <f t="shared" si="5"/>
        <v>2275</v>
      </c>
      <c r="N193" s="35">
        <v>43827</v>
      </c>
      <c r="O193" s="3" t="s">
        <v>221</v>
      </c>
    </row>
    <row r="194" spans="1:15" ht="15.75" x14ac:dyDescent="0.25">
      <c r="A194" s="10">
        <v>193</v>
      </c>
      <c r="B194" s="24">
        <v>823519</v>
      </c>
      <c r="C194" s="24" t="s">
        <v>80</v>
      </c>
      <c r="D194" s="29" t="s">
        <v>200</v>
      </c>
      <c r="E194" s="9">
        <v>611120000</v>
      </c>
      <c r="F194" s="29" t="s">
        <v>212</v>
      </c>
      <c r="G194" s="24">
        <v>1500</v>
      </c>
      <c r="H194" s="10" t="s">
        <v>36</v>
      </c>
      <c r="I194" s="10">
        <v>2</v>
      </c>
      <c r="J194" s="11">
        <f t="shared" ref="J194:J257" si="6">G194*I194</f>
        <v>3000</v>
      </c>
      <c r="K194" s="12" t="s">
        <v>37</v>
      </c>
      <c r="L194" s="32">
        <v>1.75</v>
      </c>
      <c r="M194" s="10">
        <f t="shared" ref="M194:M257" si="7">L194*G194</f>
        <v>2625</v>
      </c>
      <c r="N194" s="35">
        <v>43827</v>
      </c>
      <c r="O194" s="3" t="s">
        <v>221</v>
      </c>
    </row>
    <row r="195" spans="1:15" ht="15.75" x14ac:dyDescent="0.25">
      <c r="A195" s="10">
        <v>194</v>
      </c>
      <c r="B195" s="24">
        <v>823501</v>
      </c>
      <c r="C195" s="24" t="s">
        <v>82</v>
      </c>
      <c r="D195" s="29" t="s">
        <v>200</v>
      </c>
      <c r="E195" s="9">
        <v>611120000</v>
      </c>
      <c r="F195" s="29" t="s">
        <v>212</v>
      </c>
      <c r="G195" s="24">
        <v>1600</v>
      </c>
      <c r="H195" s="10" t="s">
        <v>36</v>
      </c>
      <c r="I195" s="10">
        <v>2</v>
      </c>
      <c r="J195" s="11">
        <f t="shared" si="6"/>
        <v>3200</v>
      </c>
      <c r="K195" s="12" t="s">
        <v>37</v>
      </c>
      <c r="L195" s="32">
        <v>1.75</v>
      </c>
      <c r="M195" s="10">
        <f t="shared" si="7"/>
        <v>2800</v>
      </c>
      <c r="N195" s="35">
        <v>43827</v>
      </c>
      <c r="O195" s="3" t="s">
        <v>221</v>
      </c>
    </row>
    <row r="196" spans="1:15" ht="15.75" x14ac:dyDescent="0.25">
      <c r="A196" s="10">
        <v>195</v>
      </c>
      <c r="B196" s="24">
        <v>823467</v>
      </c>
      <c r="C196" s="24" t="s">
        <v>84</v>
      </c>
      <c r="D196" s="29" t="s">
        <v>200</v>
      </c>
      <c r="E196" s="9">
        <v>611120000</v>
      </c>
      <c r="F196" s="29" t="s">
        <v>212</v>
      </c>
      <c r="G196" s="24">
        <v>1450</v>
      </c>
      <c r="H196" s="10" t="s">
        <v>36</v>
      </c>
      <c r="I196" s="10">
        <v>2</v>
      </c>
      <c r="J196" s="11">
        <f t="shared" si="6"/>
        <v>2900</v>
      </c>
      <c r="K196" s="12" t="s">
        <v>37</v>
      </c>
      <c r="L196" s="32">
        <v>3.55</v>
      </c>
      <c r="M196" s="10">
        <f t="shared" si="7"/>
        <v>5147.5</v>
      </c>
      <c r="N196" s="35">
        <v>43827</v>
      </c>
      <c r="O196" s="10" t="s">
        <v>220</v>
      </c>
    </row>
    <row r="197" spans="1:15" ht="15.75" x14ac:dyDescent="0.25">
      <c r="A197" s="10">
        <v>196</v>
      </c>
      <c r="B197" s="24">
        <v>823539</v>
      </c>
      <c r="C197" s="24" t="s">
        <v>86</v>
      </c>
      <c r="D197" s="29" t="s">
        <v>200</v>
      </c>
      <c r="E197" s="9">
        <v>611120000</v>
      </c>
      <c r="F197" s="29" t="s">
        <v>212</v>
      </c>
      <c r="G197" s="24">
        <v>1250</v>
      </c>
      <c r="H197" s="10" t="s">
        <v>36</v>
      </c>
      <c r="I197" s="10">
        <v>2</v>
      </c>
      <c r="J197" s="11">
        <f t="shared" si="6"/>
        <v>2500</v>
      </c>
      <c r="K197" s="12" t="s">
        <v>37</v>
      </c>
      <c r="L197" s="32">
        <v>3.35</v>
      </c>
      <c r="M197" s="10">
        <f t="shared" si="7"/>
        <v>4187.5</v>
      </c>
      <c r="N197" s="35">
        <v>43827</v>
      </c>
      <c r="O197" s="10" t="s">
        <v>220</v>
      </c>
    </row>
    <row r="198" spans="1:15" ht="15.75" x14ac:dyDescent="0.25">
      <c r="A198" s="10">
        <v>197</v>
      </c>
      <c r="B198" s="24">
        <v>823400</v>
      </c>
      <c r="C198" s="24" t="s">
        <v>88</v>
      </c>
      <c r="D198" s="29" t="s">
        <v>200</v>
      </c>
      <c r="E198" s="9">
        <v>611120000</v>
      </c>
      <c r="F198" s="29" t="s">
        <v>212</v>
      </c>
      <c r="G198" s="24">
        <v>1700</v>
      </c>
      <c r="H198" s="10" t="s">
        <v>36</v>
      </c>
      <c r="I198" s="10">
        <v>2</v>
      </c>
      <c r="J198" s="11">
        <f t="shared" si="6"/>
        <v>3400</v>
      </c>
      <c r="K198" s="12" t="s">
        <v>37</v>
      </c>
      <c r="L198" s="32">
        <v>3.35</v>
      </c>
      <c r="M198" s="10">
        <f t="shared" si="7"/>
        <v>5695</v>
      </c>
      <c r="N198" s="35">
        <v>43827</v>
      </c>
      <c r="O198" s="10" t="s">
        <v>220</v>
      </c>
    </row>
    <row r="199" spans="1:15" ht="15.75" x14ac:dyDescent="0.25">
      <c r="A199" s="10">
        <v>198</v>
      </c>
      <c r="B199" s="24">
        <v>823162</v>
      </c>
      <c r="C199" s="24" t="s">
        <v>90</v>
      </c>
      <c r="D199" s="29" t="s">
        <v>200</v>
      </c>
      <c r="E199" s="9">
        <v>611120000</v>
      </c>
      <c r="F199" s="29" t="s">
        <v>212</v>
      </c>
      <c r="G199" s="24">
        <v>1450</v>
      </c>
      <c r="H199" s="10" t="s">
        <v>36</v>
      </c>
      <c r="I199" s="10">
        <v>2</v>
      </c>
      <c r="J199" s="11">
        <f t="shared" si="6"/>
        <v>2900</v>
      </c>
      <c r="K199" s="12" t="s">
        <v>37</v>
      </c>
      <c r="L199" s="32">
        <v>3.55</v>
      </c>
      <c r="M199" s="10">
        <f t="shared" si="7"/>
        <v>5147.5</v>
      </c>
      <c r="N199" s="35">
        <v>43827</v>
      </c>
      <c r="O199" s="10" t="s">
        <v>220</v>
      </c>
    </row>
    <row r="200" spans="1:15" ht="15.75" x14ac:dyDescent="0.25">
      <c r="A200" s="10">
        <v>199</v>
      </c>
      <c r="B200" s="24">
        <v>823158</v>
      </c>
      <c r="C200" s="24" t="s">
        <v>91</v>
      </c>
      <c r="D200" s="29" t="s">
        <v>200</v>
      </c>
      <c r="E200" s="9">
        <v>611120000</v>
      </c>
      <c r="F200" s="29" t="s">
        <v>212</v>
      </c>
      <c r="G200" s="24">
        <v>1450</v>
      </c>
      <c r="H200" s="10" t="s">
        <v>36</v>
      </c>
      <c r="I200" s="10">
        <v>2</v>
      </c>
      <c r="J200" s="11">
        <f t="shared" si="6"/>
        <v>2900</v>
      </c>
      <c r="K200" s="12" t="s">
        <v>37</v>
      </c>
      <c r="L200" s="32">
        <v>3.35</v>
      </c>
      <c r="M200" s="10">
        <f t="shared" si="7"/>
        <v>4857.5</v>
      </c>
      <c r="N200" s="35">
        <v>43827</v>
      </c>
      <c r="O200" s="10" t="s">
        <v>220</v>
      </c>
    </row>
    <row r="201" spans="1:15" ht="15.75" x14ac:dyDescent="0.25">
      <c r="A201" s="10">
        <v>200</v>
      </c>
      <c r="B201" s="24">
        <v>823141</v>
      </c>
      <c r="C201" s="24" t="s">
        <v>92</v>
      </c>
      <c r="D201" s="29" t="s">
        <v>200</v>
      </c>
      <c r="E201" s="9">
        <v>611120000</v>
      </c>
      <c r="F201" s="29" t="s">
        <v>212</v>
      </c>
      <c r="G201" s="24">
        <v>1450</v>
      </c>
      <c r="H201" s="10" t="s">
        <v>36</v>
      </c>
      <c r="I201" s="10">
        <v>2</v>
      </c>
      <c r="J201" s="11">
        <f t="shared" si="6"/>
        <v>2900</v>
      </c>
      <c r="K201" s="12" t="s">
        <v>37</v>
      </c>
      <c r="L201" s="32">
        <v>3.55</v>
      </c>
      <c r="M201" s="10">
        <f t="shared" si="7"/>
        <v>5147.5</v>
      </c>
      <c r="N201" s="35">
        <v>43827</v>
      </c>
      <c r="O201" s="10" t="s">
        <v>220</v>
      </c>
    </row>
    <row r="202" spans="1:15" ht="15.75" x14ac:dyDescent="0.25">
      <c r="A202" s="10">
        <v>201</v>
      </c>
      <c r="B202" s="24">
        <v>823132</v>
      </c>
      <c r="C202" s="24" t="s">
        <v>93</v>
      </c>
      <c r="D202" s="29" t="s">
        <v>200</v>
      </c>
      <c r="E202" s="9">
        <v>611120000</v>
      </c>
      <c r="F202" s="29" t="s">
        <v>212</v>
      </c>
      <c r="G202" s="24">
        <v>1450</v>
      </c>
      <c r="H202" s="10" t="s">
        <v>36</v>
      </c>
      <c r="I202" s="10">
        <v>2</v>
      </c>
      <c r="J202" s="11">
        <f t="shared" si="6"/>
        <v>2900</v>
      </c>
      <c r="K202" s="12" t="s">
        <v>37</v>
      </c>
      <c r="L202" s="32">
        <v>3.35</v>
      </c>
      <c r="M202" s="10">
        <f t="shared" si="7"/>
        <v>4857.5</v>
      </c>
      <c r="N202" s="35">
        <v>43827</v>
      </c>
      <c r="O202" s="10" t="s">
        <v>220</v>
      </c>
    </row>
    <row r="203" spans="1:15" ht="15.75" x14ac:dyDescent="0.25">
      <c r="A203" s="10">
        <v>202</v>
      </c>
      <c r="B203" s="24">
        <v>823126</v>
      </c>
      <c r="C203" s="24" t="s">
        <v>94</v>
      </c>
      <c r="D203" s="29" t="s">
        <v>200</v>
      </c>
      <c r="E203" s="9">
        <v>611120000</v>
      </c>
      <c r="F203" s="29" t="s">
        <v>212</v>
      </c>
      <c r="G203" s="24">
        <v>1450</v>
      </c>
      <c r="H203" s="10" t="s">
        <v>36</v>
      </c>
      <c r="I203" s="10">
        <v>2</v>
      </c>
      <c r="J203" s="11">
        <f t="shared" si="6"/>
        <v>2900</v>
      </c>
      <c r="K203" s="12" t="s">
        <v>37</v>
      </c>
      <c r="L203" s="32">
        <v>3.35</v>
      </c>
      <c r="M203" s="10">
        <f t="shared" si="7"/>
        <v>4857.5</v>
      </c>
      <c r="N203" s="35">
        <v>43827</v>
      </c>
      <c r="O203" s="10" t="s">
        <v>220</v>
      </c>
    </row>
    <row r="204" spans="1:15" ht="15.75" x14ac:dyDescent="0.25">
      <c r="A204" s="10">
        <v>203</v>
      </c>
      <c r="B204" s="24">
        <v>823118</v>
      </c>
      <c r="C204" s="24" t="s">
        <v>95</v>
      </c>
      <c r="D204" s="29" t="s">
        <v>200</v>
      </c>
      <c r="E204" s="9">
        <v>611120000</v>
      </c>
      <c r="F204" s="29" t="s">
        <v>212</v>
      </c>
      <c r="G204" s="24">
        <v>1450</v>
      </c>
      <c r="H204" s="10" t="s">
        <v>36</v>
      </c>
      <c r="I204" s="10">
        <v>2</v>
      </c>
      <c r="J204" s="11">
        <f t="shared" si="6"/>
        <v>2900</v>
      </c>
      <c r="K204" s="12" t="s">
        <v>37</v>
      </c>
      <c r="L204" s="32">
        <v>3.55</v>
      </c>
      <c r="M204" s="10">
        <f t="shared" si="7"/>
        <v>5147.5</v>
      </c>
      <c r="N204" s="35">
        <v>43827</v>
      </c>
      <c r="O204" s="10" t="s">
        <v>220</v>
      </c>
    </row>
    <row r="205" spans="1:15" ht="15.75" x14ac:dyDescent="0.25">
      <c r="A205" s="10">
        <v>204</v>
      </c>
      <c r="B205" s="24">
        <v>840525</v>
      </c>
      <c r="C205" s="24" t="s">
        <v>165</v>
      </c>
      <c r="D205" s="29" t="s">
        <v>200</v>
      </c>
      <c r="E205" s="9">
        <v>611120000</v>
      </c>
      <c r="F205" s="29" t="s">
        <v>212</v>
      </c>
      <c r="G205" s="24">
        <v>1650</v>
      </c>
      <c r="H205" s="10" t="s">
        <v>36</v>
      </c>
      <c r="I205" s="10">
        <v>2</v>
      </c>
      <c r="J205" s="11">
        <f t="shared" si="6"/>
        <v>3300</v>
      </c>
      <c r="K205" s="12" t="s">
        <v>37</v>
      </c>
      <c r="L205" s="32">
        <v>3.3</v>
      </c>
      <c r="M205" s="10">
        <f t="shared" si="7"/>
        <v>5445</v>
      </c>
      <c r="N205" s="35">
        <v>43827</v>
      </c>
      <c r="O205" s="10" t="s">
        <v>220</v>
      </c>
    </row>
    <row r="206" spans="1:15" ht="15.75" x14ac:dyDescent="0.25">
      <c r="A206" s="10">
        <v>205</v>
      </c>
      <c r="B206" s="24">
        <v>840173</v>
      </c>
      <c r="C206" s="24" t="s">
        <v>166</v>
      </c>
      <c r="D206" s="29" t="s">
        <v>200</v>
      </c>
      <c r="E206" s="9">
        <v>611120000</v>
      </c>
      <c r="F206" s="29" t="s">
        <v>212</v>
      </c>
      <c r="G206" s="24">
        <v>1200</v>
      </c>
      <c r="H206" s="10" t="s">
        <v>36</v>
      </c>
      <c r="I206" s="10">
        <v>2</v>
      </c>
      <c r="J206" s="11">
        <f t="shared" si="6"/>
        <v>2400</v>
      </c>
      <c r="K206" s="12" t="s">
        <v>37</v>
      </c>
      <c r="L206" s="32">
        <v>3.3</v>
      </c>
      <c r="M206" s="10">
        <f t="shared" si="7"/>
        <v>3960</v>
      </c>
      <c r="N206" s="35">
        <v>43827</v>
      </c>
      <c r="O206" s="10" t="s">
        <v>220</v>
      </c>
    </row>
    <row r="207" spans="1:15" ht="15.75" x14ac:dyDescent="0.25">
      <c r="A207" s="10">
        <v>206</v>
      </c>
      <c r="B207" s="24">
        <v>840840</v>
      </c>
      <c r="C207" s="24" t="s">
        <v>167</v>
      </c>
      <c r="D207" s="29" t="s">
        <v>200</v>
      </c>
      <c r="E207" s="9">
        <v>611120000</v>
      </c>
      <c r="F207" s="29" t="s">
        <v>212</v>
      </c>
      <c r="G207" s="24">
        <v>1650</v>
      </c>
      <c r="H207" s="10" t="s">
        <v>36</v>
      </c>
      <c r="I207" s="10">
        <v>2</v>
      </c>
      <c r="J207" s="11">
        <f t="shared" si="6"/>
        <v>3300</v>
      </c>
      <c r="K207" s="12" t="s">
        <v>37</v>
      </c>
      <c r="L207" s="32">
        <v>3.3</v>
      </c>
      <c r="M207" s="10">
        <f t="shared" si="7"/>
        <v>5445</v>
      </c>
      <c r="N207" s="35">
        <v>43827</v>
      </c>
      <c r="O207" s="10" t="s">
        <v>220</v>
      </c>
    </row>
    <row r="208" spans="1:15" ht="15.75" x14ac:dyDescent="0.25">
      <c r="A208" s="10">
        <v>207</v>
      </c>
      <c r="B208" s="24">
        <v>840842</v>
      </c>
      <c r="C208" s="24" t="s">
        <v>168</v>
      </c>
      <c r="D208" s="29" t="s">
        <v>200</v>
      </c>
      <c r="E208" s="9">
        <v>611120000</v>
      </c>
      <c r="F208" s="29" t="s">
        <v>212</v>
      </c>
      <c r="G208" s="24">
        <v>1200</v>
      </c>
      <c r="H208" s="10" t="s">
        <v>36</v>
      </c>
      <c r="I208" s="10">
        <v>2</v>
      </c>
      <c r="J208" s="11">
        <f t="shared" si="6"/>
        <v>2400</v>
      </c>
      <c r="K208" s="12" t="s">
        <v>37</v>
      </c>
      <c r="L208" s="32">
        <v>3.3</v>
      </c>
      <c r="M208" s="10">
        <f t="shared" si="7"/>
        <v>3960</v>
      </c>
      <c r="N208" s="35">
        <v>43827</v>
      </c>
      <c r="O208" s="10" t="s">
        <v>220</v>
      </c>
    </row>
    <row r="209" spans="1:15" ht="15.75" x14ac:dyDescent="0.25">
      <c r="A209" s="10">
        <v>208</v>
      </c>
      <c r="B209" s="24">
        <v>832763</v>
      </c>
      <c r="C209" s="24" t="s">
        <v>144</v>
      </c>
      <c r="D209" s="29" t="s">
        <v>202</v>
      </c>
      <c r="E209" s="9">
        <v>610821000</v>
      </c>
      <c r="F209" s="29" t="s">
        <v>213</v>
      </c>
      <c r="G209" s="24">
        <v>2040</v>
      </c>
      <c r="H209" s="10" t="s">
        <v>36</v>
      </c>
      <c r="I209" s="10">
        <v>2</v>
      </c>
      <c r="J209" s="11">
        <f t="shared" si="6"/>
        <v>4080</v>
      </c>
      <c r="K209" s="12" t="s">
        <v>37</v>
      </c>
      <c r="L209" s="32">
        <v>2.93</v>
      </c>
      <c r="M209" s="10">
        <f t="shared" si="7"/>
        <v>5977.2000000000007</v>
      </c>
      <c r="N209" s="35">
        <v>43827</v>
      </c>
      <c r="O209" s="10" t="s">
        <v>220</v>
      </c>
    </row>
    <row r="210" spans="1:15" ht="15.75" x14ac:dyDescent="0.25">
      <c r="A210" s="10">
        <v>209</v>
      </c>
      <c r="B210" s="24">
        <v>832771</v>
      </c>
      <c r="C210" s="24" t="s">
        <v>145</v>
      </c>
      <c r="D210" s="29" t="s">
        <v>202</v>
      </c>
      <c r="E210" s="9">
        <v>610821000</v>
      </c>
      <c r="F210" s="29" t="s">
        <v>215</v>
      </c>
      <c r="G210" s="24">
        <v>2520</v>
      </c>
      <c r="H210" s="10" t="s">
        <v>36</v>
      </c>
      <c r="I210" s="10">
        <v>2</v>
      </c>
      <c r="J210" s="11">
        <f t="shared" si="6"/>
        <v>5040</v>
      </c>
      <c r="K210" s="12" t="s">
        <v>37</v>
      </c>
      <c r="L210" s="32">
        <v>3.07</v>
      </c>
      <c r="M210" s="10">
        <f t="shared" si="7"/>
        <v>7736.4</v>
      </c>
      <c r="N210" s="35">
        <v>43827</v>
      </c>
      <c r="O210" s="10" t="s">
        <v>220</v>
      </c>
    </row>
    <row r="211" spans="1:15" ht="15.75" x14ac:dyDescent="0.25">
      <c r="A211" s="10">
        <v>210</v>
      </c>
      <c r="B211" s="25">
        <v>842025</v>
      </c>
      <c r="C211" s="25" t="s">
        <v>169</v>
      </c>
      <c r="D211" s="30" t="s">
        <v>202</v>
      </c>
      <c r="E211" s="9">
        <v>610821000</v>
      </c>
      <c r="F211" s="30" t="s">
        <v>215</v>
      </c>
      <c r="G211" s="25">
        <v>5580</v>
      </c>
      <c r="H211" s="10" t="s">
        <v>36</v>
      </c>
      <c r="I211" s="10">
        <v>2</v>
      </c>
      <c r="J211" s="11">
        <f t="shared" si="6"/>
        <v>11160</v>
      </c>
      <c r="K211" s="12" t="s">
        <v>37</v>
      </c>
      <c r="L211" s="33">
        <v>2.75</v>
      </c>
      <c r="M211" s="10">
        <f t="shared" si="7"/>
        <v>15345</v>
      </c>
      <c r="N211" s="37">
        <v>43827</v>
      </c>
      <c r="O211" s="10" t="s">
        <v>220</v>
      </c>
    </row>
    <row r="212" spans="1:15" ht="15.75" x14ac:dyDescent="0.25">
      <c r="A212" s="10">
        <v>211</v>
      </c>
      <c r="B212" s="25">
        <v>842024</v>
      </c>
      <c r="C212" s="25" t="s">
        <v>169</v>
      </c>
      <c r="D212" s="30" t="s">
        <v>202</v>
      </c>
      <c r="E212" s="9">
        <v>610821000</v>
      </c>
      <c r="F212" s="30" t="s">
        <v>215</v>
      </c>
      <c r="G212" s="25">
        <v>1440</v>
      </c>
      <c r="H212" s="10" t="s">
        <v>36</v>
      </c>
      <c r="I212" s="10">
        <v>2</v>
      </c>
      <c r="J212" s="11">
        <f t="shared" si="6"/>
        <v>2880</v>
      </c>
      <c r="K212" s="12" t="s">
        <v>37</v>
      </c>
      <c r="L212" s="33">
        <v>2.75</v>
      </c>
      <c r="M212" s="10">
        <f t="shared" si="7"/>
        <v>3960</v>
      </c>
      <c r="N212" s="37">
        <v>43827</v>
      </c>
      <c r="O212" s="10" t="s">
        <v>220</v>
      </c>
    </row>
    <row r="213" spans="1:15" ht="15.75" x14ac:dyDescent="0.25">
      <c r="A213" s="10">
        <v>212</v>
      </c>
      <c r="B213" s="25">
        <v>832011</v>
      </c>
      <c r="C213" s="25" t="s">
        <v>170</v>
      </c>
      <c r="D213" s="30" t="s">
        <v>197</v>
      </c>
      <c r="E213" s="9">
        <v>611120000</v>
      </c>
      <c r="F213" s="30" t="s">
        <v>216</v>
      </c>
      <c r="G213" s="25">
        <v>5520</v>
      </c>
      <c r="H213" s="10" t="s">
        <v>36</v>
      </c>
      <c r="I213" s="10">
        <v>2</v>
      </c>
      <c r="J213" s="11">
        <f t="shared" si="6"/>
        <v>11040</v>
      </c>
      <c r="K213" s="12" t="s">
        <v>37</v>
      </c>
      <c r="L213" s="33">
        <v>1.66</v>
      </c>
      <c r="M213" s="10">
        <f t="shared" si="7"/>
        <v>9163.1999999999989</v>
      </c>
      <c r="N213" s="37">
        <v>43834</v>
      </c>
      <c r="O213" s="10" t="s">
        <v>220</v>
      </c>
    </row>
    <row r="214" spans="1:15" ht="15.75" x14ac:dyDescent="0.25">
      <c r="A214" s="10">
        <v>213</v>
      </c>
      <c r="B214" s="25">
        <v>832015</v>
      </c>
      <c r="C214" s="25" t="s">
        <v>171</v>
      </c>
      <c r="D214" s="30" t="s">
        <v>197</v>
      </c>
      <c r="E214" s="9">
        <v>611120000</v>
      </c>
      <c r="F214" s="30" t="s">
        <v>216</v>
      </c>
      <c r="G214" s="25">
        <v>6560</v>
      </c>
      <c r="H214" s="10" t="s">
        <v>36</v>
      </c>
      <c r="I214" s="10">
        <v>2</v>
      </c>
      <c r="J214" s="11">
        <f t="shared" si="6"/>
        <v>13120</v>
      </c>
      <c r="K214" s="12" t="s">
        <v>37</v>
      </c>
      <c r="L214" s="33">
        <v>1.66</v>
      </c>
      <c r="M214" s="10">
        <f t="shared" si="7"/>
        <v>10889.6</v>
      </c>
      <c r="N214" s="37">
        <v>43834</v>
      </c>
      <c r="O214" s="10" t="s">
        <v>220</v>
      </c>
    </row>
    <row r="215" spans="1:15" ht="15.75" x14ac:dyDescent="0.25">
      <c r="A215" s="10">
        <v>214</v>
      </c>
      <c r="B215" s="25">
        <v>832019</v>
      </c>
      <c r="C215" s="25" t="s">
        <v>172</v>
      </c>
      <c r="D215" s="30" t="s">
        <v>197</v>
      </c>
      <c r="E215" s="9">
        <v>611120000</v>
      </c>
      <c r="F215" s="30" t="s">
        <v>216</v>
      </c>
      <c r="G215" s="25">
        <v>6160</v>
      </c>
      <c r="H215" s="10" t="s">
        <v>36</v>
      </c>
      <c r="I215" s="10">
        <v>2</v>
      </c>
      <c r="J215" s="11">
        <f t="shared" si="6"/>
        <v>12320</v>
      </c>
      <c r="K215" s="12" t="s">
        <v>37</v>
      </c>
      <c r="L215" s="33">
        <v>1.65</v>
      </c>
      <c r="M215" s="10">
        <f t="shared" si="7"/>
        <v>10164</v>
      </c>
      <c r="N215" s="37">
        <v>43834</v>
      </c>
      <c r="O215" s="10" t="s">
        <v>220</v>
      </c>
    </row>
    <row r="216" spans="1:15" ht="15.75" x14ac:dyDescent="0.25">
      <c r="A216" s="10">
        <v>215</v>
      </c>
      <c r="B216" s="25">
        <v>832024</v>
      </c>
      <c r="C216" s="25" t="s">
        <v>173</v>
      </c>
      <c r="D216" s="30" t="s">
        <v>197</v>
      </c>
      <c r="E216" s="9">
        <v>611120000</v>
      </c>
      <c r="F216" s="30" t="s">
        <v>218</v>
      </c>
      <c r="G216" s="25">
        <v>3040</v>
      </c>
      <c r="H216" s="10" t="s">
        <v>36</v>
      </c>
      <c r="I216" s="10">
        <v>2</v>
      </c>
      <c r="J216" s="11">
        <f t="shared" si="6"/>
        <v>6080</v>
      </c>
      <c r="K216" s="12" t="s">
        <v>37</v>
      </c>
      <c r="L216" s="33">
        <v>6.75</v>
      </c>
      <c r="M216" s="10">
        <f t="shared" si="7"/>
        <v>20520</v>
      </c>
      <c r="N216" s="37">
        <v>43834</v>
      </c>
      <c r="O216" s="10" t="s">
        <v>220</v>
      </c>
    </row>
    <row r="217" spans="1:15" ht="15.75" x14ac:dyDescent="0.25">
      <c r="A217" s="10">
        <v>216</v>
      </c>
      <c r="B217" s="25">
        <v>832025</v>
      </c>
      <c r="C217" s="25" t="s">
        <v>174</v>
      </c>
      <c r="D217" s="30" t="s">
        <v>197</v>
      </c>
      <c r="E217" s="9">
        <v>611120000</v>
      </c>
      <c r="F217" s="30" t="s">
        <v>216</v>
      </c>
      <c r="G217" s="25">
        <v>6080</v>
      </c>
      <c r="H217" s="10" t="s">
        <v>36</v>
      </c>
      <c r="I217" s="10">
        <v>2</v>
      </c>
      <c r="J217" s="11">
        <f t="shared" si="6"/>
        <v>12160</v>
      </c>
      <c r="K217" s="12" t="s">
        <v>37</v>
      </c>
      <c r="L217" s="33">
        <v>1.66</v>
      </c>
      <c r="M217" s="10">
        <f t="shared" si="7"/>
        <v>10092.799999999999</v>
      </c>
      <c r="N217" s="37">
        <v>43834</v>
      </c>
      <c r="O217" s="10" t="s">
        <v>220</v>
      </c>
    </row>
    <row r="218" spans="1:15" ht="15.75" x14ac:dyDescent="0.25">
      <c r="A218" s="10">
        <v>217</v>
      </c>
      <c r="B218" s="24">
        <v>821266</v>
      </c>
      <c r="C218" s="24" t="s">
        <v>72</v>
      </c>
      <c r="D218" s="29" t="s">
        <v>198</v>
      </c>
      <c r="E218" s="9">
        <v>611120000</v>
      </c>
      <c r="F218" s="29" t="s">
        <v>209</v>
      </c>
      <c r="G218" s="24">
        <v>2400</v>
      </c>
      <c r="H218" s="10" t="s">
        <v>36</v>
      </c>
      <c r="I218" s="10">
        <v>2</v>
      </c>
      <c r="J218" s="11">
        <f t="shared" si="6"/>
        <v>4800</v>
      </c>
      <c r="K218" s="12" t="s">
        <v>37</v>
      </c>
      <c r="L218" s="32">
        <v>0.78</v>
      </c>
      <c r="M218" s="10">
        <f t="shared" si="7"/>
        <v>1872</v>
      </c>
      <c r="N218" s="35">
        <v>43834</v>
      </c>
      <c r="O218" s="10" t="s">
        <v>220</v>
      </c>
    </row>
    <row r="219" spans="1:15" ht="15.75" x14ac:dyDescent="0.25">
      <c r="A219" s="10">
        <v>218</v>
      </c>
      <c r="B219" s="24">
        <v>821278</v>
      </c>
      <c r="C219" s="24" t="s">
        <v>73</v>
      </c>
      <c r="D219" s="29" t="s">
        <v>198</v>
      </c>
      <c r="E219" s="9">
        <v>611120000</v>
      </c>
      <c r="F219" s="29" t="s">
        <v>209</v>
      </c>
      <c r="G219" s="24">
        <v>3120</v>
      </c>
      <c r="H219" s="10" t="s">
        <v>36</v>
      </c>
      <c r="I219" s="10">
        <v>2</v>
      </c>
      <c r="J219" s="11">
        <f t="shared" si="6"/>
        <v>6240</v>
      </c>
      <c r="K219" s="12" t="s">
        <v>37</v>
      </c>
      <c r="L219" s="32">
        <v>0.78</v>
      </c>
      <c r="M219" s="10">
        <f t="shared" si="7"/>
        <v>2433.6</v>
      </c>
      <c r="N219" s="35">
        <v>43834</v>
      </c>
      <c r="O219" s="10" t="s">
        <v>220</v>
      </c>
    </row>
    <row r="220" spans="1:15" ht="15.75" x14ac:dyDescent="0.25">
      <c r="A220" s="10">
        <v>219</v>
      </c>
      <c r="B220" s="24">
        <v>835326</v>
      </c>
      <c r="C220" s="24" t="s">
        <v>175</v>
      </c>
      <c r="D220" s="29" t="s">
        <v>196</v>
      </c>
      <c r="E220" s="9">
        <v>611120000</v>
      </c>
      <c r="F220" s="29" t="s">
        <v>211</v>
      </c>
      <c r="G220" s="24">
        <v>1280</v>
      </c>
      <c r="H220" s="10" t="s">
        <v>36</v>
      </c>
      <c r="I220" s="10">
        <v>2</v>
      </c>
      <c r="J220" s="11">
        <f t="shared" si="6"/>
        <v>2560</v>
      </c>
      <c r="K220" s="12" t="s">
        <v>37</v>
      </c>
      <c r="L220" s="32">
        <v>1.6</v>
      </c>
      <c r="M220" s="10">
        <f t="shared" si="7"/>
        <v>2048</v>
      </c>
      <c r="N220" s="35">
        <v>43834</v>
      </c>
      <c r="O220" s="10" t="s">
        <v>220</v>
      </c>
    </row>
    <row r="221" spans="1:15" ht="15.75" x14ac:dyDescent="0.25">
      <c r="A221" s="10">
        <v>220</v>
      </c>
      <c r="B221" s="24">
        <v>835321</v>
      </c>
      <c r="C221" s="24" t="s">
        <v>160</v>
      </c>
      <c r="D221" s="29" t="s">
        <v>196</v>
      </c>
      <c r="E221" s="9">
        <v>611120000</v>
      </c>
      <c r="F221" s="29" t="s">
        <v>211</v>
      </c>
      <c r="G221" s="24">
        <v>7280</v>
      </c>
      <c r="H221" s="10" t="s">
        <v>36</v>
      </c>
      <c r="I221" s="10">
        <v>2</v>
      </c>
      <c r="J221" s="11">
        <f t="shared" si="6"/>
        <v>14560</v>
      </c>
      <c r="K221" s="12" t="s">
        <v>37</v>
      </c>
      <c r="L221" s="32">
        <v>1.6</v>
      </c>
      <c r="M221" s="10">
        <f t="shared" si="7"/>
        <v>11648</v>
      </c>
      <c r="N221" s="35">
        <v>43834</v>
      </c>
      <c r="O221" s="10" t="s">
        <v>220</v>
      </c>
    </row>
    <row r="222" spans="1:15" ht="15.75" x14ac:dyDescent="0.25">
      <c r="A222" s="10">
        <v>221</v>
      </c>
      <c r="B222" s="24">
        <v>821612</v>
      </c>
      <c r="C222" s="24" t="s">
        <v>103</v>
      </c>
      <c r="D222" s="29" t="s">
        <v>203</v>
      </c>
      <c r="E222" s="9">
        <v>610821000</v>
      </c>
      <c r="F222" s="29" t="s">
        <v>212</v>
      </c>
      <c r="G222" s="24">
        <v>1500</v>
      </c>
      <c r="H222" s="10" t="s">
        <v>36</v>
      </c>
      <c r="I222" s="10">
        <v>2</v>
      </c>
      <c r="J222" s="11">
        <f t="shared" si="6"/>
        <v>3000</v>
      </c>
      <c r="K222" s="12" t="s">
        <v>37</v>
      </c>
      <c r="L222" s="32">
        <v>2.13</v>
      </c>
      <c r="M222" s="10">
        <f t="shared" si="7"/>
        <v>3195</v>
      </c>
      <c r="N222" s="35">
        <v>43834</v>
      </c>
      <c r="O222" s="10" t="s">
        <v>220</v>
      </c>
    </row>
    <row r="223" spans="1:15" ht="15.75" x14ac:dyDescent="0.25">
      <c r="A223" s="10">
        <v>222</v>
      </c>
      <c r="B223" s="24">
        <v>821624</v>
      </c>
      <c r="C223" s="24" t="s">
        <v>104</v>
      </c>
      <c r="D223" s="29" t="s">
        <v>203</v>
      </c>
      <c r="E223" s="9">
        <v>610821000</v>
      </c>
      <c r="F223" s="29" t="s">
        <v>212</v>
      </c>
      <c r="G223" s="24">
        <v>1000</v>
      </c>
      <c r="H223" s="10" t="s">
        <v>36</v>
      </c>
      <c r="I223" s="10">
        <v>2</v>
      </c>
      <c r="J223" s="11">
        <f t="shared" si="6"/>
        <v>2000</v>
      </c>
      <c r="K223" s="12" t="s">
        <v>37</v>
      </c>
      <c r="L223" s="32">
        <v>2.13</v>
      </c>
      <c r="M223" s="10">
        <f t="shared" si="7"/>
        <v>2130</v>
      </c>
      <c r="N223" s="35">
        <v>43834</v>
      </c>
      <c r="O223" s="10" t="s">
        <v>220</v>
      </c>
    </row>
    <row r="224" spans="1:15" ht="15.75" x14ac:dyDescent="0.25">
      <c r="A224" s="10">
        <v>223</v>
      </c>
      <c r="B224" s="24">
        <v>821578</v>
      </c>
      <c r="C224" s="24" t="s">
        <v>105</v>
      </c>
      <c r="D224" s="29" t="s">
        <v>203</v>
      </c>
      <c r="E224" s="9">
        <v>610821000</v>
      </c>
      <c r="F224" s="29" t="s">
        <v>212</v>
      </c>
      <c r="G224" s="24">
        <v>3050</v>
      </c>
      <c r="H224" s="10" t="s">
        <v>36</v>
      </c>
      <c r="I224" s="10">
        <v>2</v>
      </c>
      <c r="J224" s="11">
        <f t="shared" si="6"/>
        <v>6100</v>
      </c>
      <c r="K224" s="12" t="s">
        <v>37</v>
      </c>
      <c r="L224" s="32">
        <v>2.13</v>
      </c>
      <c r="M224" s="10">
        <f t="shared" si="7"/>
        <v>6496.5</v>
      </c>
      <c r="N224" s="35">
        <v>43834</v>
      </c>
      <c r="O224" s="10" t="s">
        <v>220</v>
      </c>
    </row>
    <row r="225" spans="1:15" ht="15.75" x14ac:dyDescent="0.25">
      <c r="A225" s="10">
        <v>224</v>
      </c>
      <c r="B225" s="24">
        <v>821584</v>
      </c>
      <c r="C225" s="24" t="s">
        <v>106</v>
      </c>
      <c r="D225" s="29" t="s">
        <v>203</v>
      </c>
      <c r="E225" s="9">
        <v>610821000</v>
      </c>
      <c r="F225" s="29" t="s">
        <v>212</v>
      </c>
      <c r="G225" s="24">
        <v>3050</v>
      </c>
      <c r="H225" s="10" t="s">
        <v>36</v>
      </c>
      <c r="I225" s="10">
        <v>2</v>
      </c>
      <c r="J225" s="11">
        <f t="shared" si="6"/>
        <v>6100</v>
      </c>
      <c r="K225" s="12" t="s">
        <v>37</v>
      </c>
      <c r="L225" s="32">
        <v>2.13</v>
      </c>
      <c r="M225" s="10">
        <f t="shared" si="7"/>
        <v>6496.5</v>
      </c>
      <c r="N225" s="35">
        <v>43834</v>
      </c>
      <c r="O225" s="10" t="s">
        <v>220</v>
      </c>
    </row>
    <row r="226" spans="1:15" ht="15.75" x14ac:dyDescent="0.25">
      <c r="A226" s="10">
        <v>225</v>
      </c>
      <c r="B226" s="24">
        <v>821631</v>
      </c>
      <c r="C226" s="24" t="s">
        <v>107</v>
      </c>
      <c r="D226" s="29" t="s">
        <v>203</v>
      </c>
      <c r="E226" s="9">
        <v>610821000</v>
      </c>
      <c r="F226" s="29" t="s">
        <v>212</v>
      </c>
      <c r="G226" s="24">
        <v>1300</v>
      </c>
      <c r="H226" s="10" t="s">
        <v>36</v>
      </c>
      <c r="I226" s="10">
        <v>2</v>
      </c>
      <c r="J226" s="11">
        <f t="shared" si="6"/>
        <v>2600</v>
      </c>
      <c r="K226" s="12" t="s">
        <v>37</v>
      </c>
      <c r="L226" s="32">
        <v>2.13</v>
      </c>
      <c r="M226" s="10">
        <f t="shared" si="7"/>
        <v>2769</v>
      </c>
      <c r="N226" s="35">
        <v>43834</v>
      </c>
      <c r="O226" s="10" t="s">
        <v>220</v>
      </c>
    </row>
    <row r="227" spans="1:15" ht="15.75" x14ac:dyDescent="0.25">
      <c r="A227" s="10">
        <v>226</v>
      </c>
      <c r="B227" s="24">
        <v>821678</v>
      </c>
      <c r="C227" s="24" t="s">
        <v>108</v>
      </c>
      <c r="D227" s="29" t="s">
        <v>203</v>
      </c>
      <c r="E227" s="9">
        <v>610821000</v>
      </c>
      <c r="F227" s="29" t="s">
        <v>212</v>
      </c>
      <c r="G227" s="24">
        <v>2500</v>
      </c>
      <c r="H227" s="10" t="s">
        <v>36</v>
      </c>
      <c r="I227" s="10">
        <v>2</v>
      </c>
      <c r="J227" s="11">
        <f t="shared" si="6"/>
        <v>5000</v>
      </c>
      <c r="K227" s="12" t="s">
        <v>37</v>
      </c>
      <c r="L227" s="32">
        <v>2.13</v>
      </c>
      <c r="M227" s="10">
        <f t="shared" si="7"/>
        <v>5325</v>
      </c>
      <c r="N227" s="35">
        <v>43834</v>
      </c>
      <c r="O227" s="10" t="s">
        <v>220</v>
      </c>
    </row>
    <row r="228" spans="1:15" ht="15.75" x14ac:dyDescent="0.25">
      <c r="A228" s="10">
        <v>227</v>
      </c>
      <c r="B228" s="24">
        <v>821681</v>
      </c>
      <c r="C228" s="24" t="s">
        <v>109</v>
      </c>
      <c r="D228" s="29" t="s">
        <v>203</v>
      </c>
      <c r="E228" s="9">
        <v>610821000</v>
      </c>
      <c r="F228" s="29" t="s">
        <v>212</v>
      </c>
      <c r="G228" s="24">
        <v>2500</v>
      </c>
      <c r="H228" s="10" t="s">
        <v>36</v>
      </c>
      <c r="I228" s="10">
        <v>2</v>
      </c>
      <c r="J228" s="11">
        <f t="shared" si="6"/>
        <v>5000</v>
      </c>
      <c r="K228" s="12" t="s">
        <v>37</v>
      </c>
      <c r="L228" s="32">
        <v>2.13</v>
      </c>
      <c r="M228" s="10">
        <f t="shared" si="7"/>
        <v>5325</v>
      </c>
      <c r="N228" s="35">
        <v>43834</v>
      </c>
      <c r="O228" s="10" t="s">
        <v>220</v>
      </c>
    </row>
    <row r="229" spans="1:15" ht="15.75" x14ac:dyDescent="0.25">
      <c r="A229" s="10">
        <v>228</v>
      </c>
      <c r="B229" s="24">
        <v>822107</v>
      </c>
      <c r="C229" s="24" t="s">
        <v>110</v>
      </c>
      <c r="D229" s="29" t="s">
        <v>203</v>
      </c>
      <c r="E229" s="9">
        <v>610821000</v>
      </c>
      <c r="F229" s="29" t="s">
        <v>212</v>
      </c>
      <c r="G229" s="24">
        <v>2400</v>
      </c>
      <c r="H229" s="10" t="s">
        <v>36</v>
      </c>
      <c r="I229" s="10">
        <v>2</v>
      </c>
      <c r="J229" s="11">
        <f t="shared" si="6"/>
        <v>4800</v>
      </c>
      <c r="K229" s="12" t="s">
        <v>37</v>
      </c>
      <c r="L229" s="32">
        <v>2.13</v>
      </c>
      <c r="M229" s="10">
        <f t="shared" si="7"/>
        <v>5112</v>
      </c>
      <c r="N229" s="35">
        <v>43834</v>
      </c>
      <c r="O229" s="10" t="s">
        <v>220</v>
      </c>
    </row>
    <row r="230" spans="1:15" ht="15.75" x14ac:dyDescent="0.25">
      <c r="A230" s="10">
        <v>229</v>
      </c>
      <c r="B230" s="24">
        <v>822112</v>
      </c>
      <c r="C230" s="24" t="s">
        <v>111</v>
      </c>
      <c r="D230" s="29" t="s">
        <v>203</v>
      </c>
      <c r="E230" s="9">
        <v>610821000</v>
      </c>
      <c r="F230" s="29" t="s">
        <v>212</v>
      </c>
      <c r="G230" s="24">
        <v>2500</v>
      </c>
      <c r="H230" s="10" t="s">
        <v>36</v>
      </c>
      <c r="I230" s="10">
        <v>2</v>
      </c>
      <c r="J230" s="11">
        <f t="shared" si="6"/>
        <v>5000</v>
      </c>
      <c r="K230" s="12" t="s">
        <v>37</v>
      </c>
      <c r="L230" s="32">
        <v>2.13</v>
      </c>
      <c r="M230" s="10">
        <f t="shared" si="7"/>
        <v>5325</v>
      </c>
      <c r="N230" s="35">
        <v>43834</v>
      </c>
      <c r="O230" s="10" t="s">
        <v>220</v>
      </c>
    </row>
    <row r="231" spans="1:15" ht="15.75" x14ac:dyDescent="0.25">
      <c r="A231" s="10">
        <v>230</v>
      </c>
      <c r="B231" s="24">
        <v>822118</v>
      </c>
      <c r="C231" s="24" t="s">
        <v>112</v>
      </c>
      <c r="D231" s="29" t="s">
        <v>203</v>
      </c>
      <c r="E231" s="9">
        <v>610821000</v>
      </c>
      <c r="F231" s="29" t="s">
        <v>212</v>
      </c>
      <c r="G231" s="24">
        <v>2500</v>
      </c>
      <c r="H231" s="10" t="s">
        <v>36</v>
      </c>
      <c r="I231" s="10">
        <v>2</v>
      </c>
      <c r="J231" s="11">
        <f t="shared" si="6"/>
        <v>5000</v>
      </c>
      <c r="K231" s="12" t="s">
        <v>37</v>
      </c>
      <c r="L231" s="32">
        <v>2.13</v>
      </c>
      <c r="M231" s="10">
        <f t="shared" si="7"/>
        <v>5325</v>
      </c>
      <c r="N231" s="35">
        <v>43834</v>
      </c>
      <c r="O231" s="10" t="s">
        <v>220</v>
      </c>
    </row>
    <row r="232" spans="1:15" ht="15.75" x14ac:dyDescent="0.25">
      <c r="A232" s="10">
        <v>231</v>
      </c>
      <c r="B232" s="24">
        <v>822193</v>
      </c>
      <c r="C232" s="24" t="s">
        <v>113</v>
      </c>
      <c r="D232" s="29" t="s">
        <v>203</v>
      </c>
      <c r="E232" s="9">
        <v>610821000</v>
      </c>
      <c r="F232" s="29" t="s">
        <v>212</v>
      </c>
      <c r="G232" s="24">
        <v>1500</v>
      </c>
      <c r="H232" s="10" t="s">
        <v>36</v>
      </c>
      <c r="I232" s="10">
        <v>2</v>
      </c>
      <c r="J232" s="11">
        <f t="shared" si="6"/>
        <v>3000</v>
      </c>
      <c r="K232" s="12" t="s">
        <v>37</v>
      </c>
      <c r="L232" s="32">
        <v>2.13</v>
      </c>
      <c r="M232" s="10">
        <f t="shared" si="7"/>
        <v>3195</v>
      </c>
      <c r="N232" s="35">
        <v>43834</v>
      </c>
      <c r="O232" s="10" t="s">
        <v>220</v>
      </c>
    </row>
    <row r="233" spans="1:15" ht="15.75" x14ac:dyDescent="0.25">
      <c r="A233" s="10">
        <v>232</v>
      </c>
      <c r="B233" s="24">
        <v>822132</v>
      </c>
      <c r="C233" s="24" t="s">
        <v>114</v>
      </c>
      <c r="D233" s="29" t="s">
        <v>203</v>
      </c>
      <c r="E233" s="9">
        <v>610821000</v>
      </c>
      <c r="F233" s="29" t="s">
        <v>212</v>
      </c>
      <c r="G233" s="24">
        <v>1500</v>
      </c>
      <c r="H233" s="10" t="s">
        <v>36</v>
      </c>
      <c r="I233" s="10">
        <v>2</v>
      </c>
      <c r="J233" s="11">
        <f t="shared" si="6"/>
        <v>3000</v>
      </c>
      <c r="K233" s="12" t="s">
        <v>37</v>
      </c>
      <c r="L233" s="32">
        <v>2.13</v>
      </c>
      <c r="M233" s="10">
        <f t="shared" si="7"/>
        <v>3195</v>
      </c>
      <c r="N233" s="35">
        <v>43834</v>
      </c>
      <c r="O233" s="10" t="s">
        <v>220</v>
      </c>
    </row>
    <row r="234" spans="1:15" ht="15.75" x14ac:dyDescent="0.25">
      <c r="A234" s="10">
        <v>233</v>
      </c>
      <c r="B234" s="24">
        <v>822150</v>
      </c>
      <c r="C234" s="24" t="s">
        <v>115</v>
      </c>
      <c r="D234" s="29" t="s">
        <v>203</v>
      </c>
      <c r="E234" s="9">
        <v>610821000</v>
      </c>
      <c r="F234" s="29" t="s">
        <v>212</v>
      </c>
      <c r="G234" s="24">
        <v>2500</v>
      </c>
      <c r="H234" s="10" t="s">
        <v>36</v>
      </c>
      <c r="I234" s="10">
        <v>2</v>
      </c>
      <c r="J234" s="11">
        <f t="shared" si="6"/>
        <v>5000</v>
      </c>
      <c r="K234" s="12" t="s">
        <v>37</v>
      </c>
      <c r="L234" s="32">
        <v>2.13</v>
      </c>
      <c r="M234" s="10">
        <f t="shared" si="7"/>
        <v>5325</v>
      </c>
      <c r="N234" s="35">
        <v>43834</v>
      </c>
      <c r="O234" s="10" t="s">
        <v>220</v>
      </c>
    </row>
    <row r="235" spans="1:15" ht="15.75" x14ac:dyDescent="0.25">
      <c r="A235" s="10">
        <v>234</v>
      </c>
      <c r="B235" s="24">
        <v>822160</v>
      </c>
      <c r="C235" s="24" t="s">
        <v>116</v>
      </c>
      <c r="D235" s="29" t="s">
        <v>203</v>
      </c>
      <c r="E235" s="9">
        <v>610821000</v>
      </c>
      <c r="F235" s="29" t="s">
        <v>212</v>
      </c>
      <c r="G235" s="24">
        <v>1300</v>
      </c>
      <c r="H235" s="10" t="s">
        <v>36</v>
      </c>
      <c r="I235" s="10">
        <v>2</v>
      </c>
      <c r="J235" s="11">
        <f t="shared" si="6"/>
        <v>2600</v>
      </c>
      <c r="K235" s="12" t="s">
        <v>37</v>
      </c>
      <c r="L235" s="32">
        <v>2.13</v>
      </c>
      <c r="M235" s="10">
        <f t="shared" si="7"/>
        <v>2769</v>
      </c>
      <c r="N235" s="35">
        <v>43834</v>
      </c>
      <c r="O235" s="10" t="s">
        <v>220</v>
      </c>
    </row>
    <row r="236" spans="1:15" ht="15.75" x14ac:dyDescent="0.25">
      <c r="A236" s="10">
        <v>235</v>
      </c>
      <c r="B236" s="24">
        <v>822169</v>
      </c>
      <c r="C236" s="24" t="s">
        <v>117</v>
      </c>
      <c r="D236" s="29" t="s">
        <v>203</v>
      </c>
      <c r="E236" s="9">
        <v>610821000</v>
      </c>
      <c r="F236" s="29" t="s">
        <v>212</v>
      </c>
      <c r="G236" s="24">
        <v>2500</v>
      </c>
      <c r="H236" s="10" t="s">
        <v>36</v>
      </c>
      <c r="I236" s="10">
        <v>2</v>
      </c>
      <c r="J236" s="11">
        <f t="shared" si="6"/>
        <v>5000</v>
      </c>
      <c r="K236" s="12" t="s">
        <v>37</v>
      </c>
      <c r="L236" s="32">
        <v>2.13</v>
      </c>
      <c r="M236" s="10">
        <f t="shared" si="7"/>
        <v>5325</v>
      </c>
      <c r="N236" s="35">
        <v>43834</v>
      </c>
      <c r="O236" s="10" t="s">
        <v>220</v>
      </c>
    </row>
    <row r="237" spans="1:15" ht="15.75" x14ac:dyDescent="0.25">
      <c r="A237" s="10">
        <v>236</v>
      </c>
      <c r="B237" s="24">
        <v>822260</v>
      </c>
      <c r="C237" s="24" t="s">
        <v>118</v>
      </c>
      <c r="D237" s="29" t="s">
        <v>203</v>
      </c>
      <c r="E237" s="9">
        <v>610821000</v>
      </c>
      <c r="F237" s="29" t="s">
        <v>212</v>
      </c>
      <c r="G237" s="24">
        <v>1500</v>
      </c>
      <c r="H237" s="10" t="s">
        <v>36</v>
      </c>
      <c r="I237" s="10">
        <v>2</v>
      </c>
      <c r="J237" s="11">
        <f t="shared" si="6"/>
        <v>3000</v>
      </c>
      <c r="K237" s="12" t="s">
        <v>37</v>
      </c>
      <c r="L237" s="32">
        <v>2.13</v>
      </c>
      <c r="M237" s="10">
        <f t="shared" si="7"/>
        <v>3195</v>
      </c>
      <c r="N237" s="35">
        <v>43834</v>
      </c>
      <c r="O237" s="10" t="s">
        <v>220</v>
      </c>
    </row>
    <row r="238" spans="1:15" ht="15.75" x14ac:dyDescent="0.25">
      <c r="A238" s="10">
        <v>237</v>
      </c>
      <c r="B238" s="24">
        <v>821751</v>
      </c>
      <c r="C238" s="24" t="s">
        <v>119</v>
      </c>
      <c r="D238" s="29" t="s">
        <v>203</v>
      </c>
      <c r="E238" s="9">
        <v>610821000</v>
      </c>
      <c r="F238" s="29" t="s">
        <v>212</v>
      </c>
      <c r="G238" s="24">
        <v>1400</v>
      </c>
      <c r="H238" s="10" t="s">
        <v>36</v>
      </c>
      <c r="I238" s="10">
        <v>2</v>
      </c>
      <c r="J238" s="11">
        <f t="shared" si="6"/>
        <v>2800</v>
      </c>
      <c r="K238" s="12" t="s">
        <v>37</v>
      </c>
      <c r="L238" s="32">
        <v>2.13</v>
      </c>
      <c r="M238" s="10">
        <f t="shared" si="7"/>
        <v>2982</v>
      </c>
      <c r="N238" s="35">
        <v>43834</v>
      </c>
      <c r="O238" s="10" t="s">
        <v>220</v>
      </c>
    </row>
    <row r="239" spans="1:15" ht="15.75" x14ac:dyDescent="0.25">
      <c r="A239" s="10">
        <v>238</v>
      </c>
      <c r="B239" s="24">
        <v>821741</v>
      </c>
      <c r="C239" s="24" t="s">
        <v>120</v>
      </c>
      <c r="D239" s="29" t="s">
        <v>203</v>
      </c>
      <c r="E239" s="9">
        <v>610821000</v>
      </c>
      <c r="F239" s="29" t="s">
        <v>212</v>
      </c>
      <c r="G239" s="24">
        <v>1150</v>
      </c>
      <c r="H239" s="10" t="s">
        <v>36</v>
      </c>
      <c r="I239" s="10">
        <v>2</v>
      </c>
      <c r="J239" s="11">
        <f t="shared" si="6"/>
        <v>2300</v>
      </c>
      <c r="K239" s="12" t="s">
        <v>37</v>
      </c>
      <c r="L239" s="32">
        <v>2.13</v>
      </c>
      <c r="M239" s="10">
        <f t="shared" si="7"/>
        <v>2449.5</v>
      </c>
      <c r="N239" s="35">
        <v>43834</v>
      </c>
      <c r="O239" s="10" t="s">
        <v>220</v>
      </c>
    </row>
    <row r="240" spans="1:15" ht="15.75" x14ac:dyDescent="0.25">
      <c r="A240" s="10">
        <v>239</v>
      </c>
      <c r="B240" s="24">
        <v>821736</v>
      </c>
      <c r="C240" s="24" t="s">
        <v>121</v>
      </c>
      <c r="D240" s="29" t="s">
        <v>203</v>
      </c>
      <c r="E240" s="9">
        <v>610821000</v>
      </c>
      <c r="F240" s="29" t="s">
        <v>212</v>
      </c>
      <c r="G240" s="24">
        <v>2500</v>
      </c>
      <c r="H240" s="10" t="s">
        <v>36</v>
      </c>
      <c r="I240" s="10">
        <v>2</v>
      </c>
      <c r="J240" s="11">
        <f t="shared" si="6"/>
        <v>5000</v>
      </c>
      <c r="K240" s="12" t="s">
        <v>37</v>
      </c>
      <c r="L240" s="32">
        <v>2.13</v>
      </c>
      <c r="M240" s="10">
        <f t="shared" si="7"/>
        <v>5325</v>
      </c>
      <c r="N240" s="35">
        <v>43834</v>
      </c>
      <c r="O240" s="10" t="s">
        <v>220</v>
      </c>
    </row>
    <row r="241" spans="1:15" ht="15.75" x14ac:dyDescent="0.25">
      <c r="A241" s="10">
        <v>240</v>
      </c>
      <c r="B241" s="24">
        <v>823200</v>
      </c>
      <c r="C241" s="24" t="s">
        <v>153</v>
      </c>
      <c r="D241" s="29" t="s">
        <v>199</v>
      </c>
      <c r="E241" s="9">
        <v>611120000</v>
      </c>
      <c r="F241" s="29" t="s">
        <v>212</v>
      </c>
      <c r="G241" s="24">
        <v>1800</v>
      </c>
      <c r="H241" s="10" t="s">
        <v>36</v>
      </c>
      <c r="I241" s="10">
        <v>2</v>
      </c>
      <c r="J241" s="11">
        <f t="shared" si="6"/>
        <v>3600</v>
      </c>
      <c r="K241" s="12" t="s">
        <v>37</v>
      </c>
      <c r="L241" s="32">
        <v>3.35</v>
      </c>
      <c r="M241" s="10">
        <f t="shared" si="7"/>
        <v>6030</v>
      </c>
      <c r="N241" s="35">
        <v>43834</v>
      </c>
      <c r="O241" s="10" t="s">
        <v>220</v>
      </c>
    </row>
    <row r="242" spans="1:15" ht="15.75" x14ac:dyDescent="0.25">
      <c r="A242" s="10">
        <v>241</v>
      </c>
      <c r="B242" s="24">
        <v>823089</v>
      </c>
      <c r="C242" s="24" t="s">
        <v>137</v>
      </c>
      <c r="D242" s="29" t="s">
        <v>201</v>
      </c>
      <c r="E242" s="9">
        <v>611120000</v>
      </c>
      <c r="F242" s="29" t="s">
        <v>212</v>
      </c>
      <c r="G242" s="24">
        <v>650</v>
      </c>
      <c r="H242" s="10" t="s">
        <v>36</v>
      </c>
      <c r="I242" s="10">
        <v>2</v>
      </c>
      <c r="J242" s="11">
        <f t="shared" si="6"/>
        <v>1300</v>
      </c>
      <c r="K242" s="12" t="s">
        <v>37</v>
      </c>
      <c r="L242" s="32">
        <v>3.35</v>
      </c>
      <c r="M242" s="10">
        <f t="shared" si="7"/>
        <v>2177.5</v>
      </c>
      <c r="N242" s="35">
        <v>43834</v>
      </c>
      <c r="O242" s="10" t="s">
        <v>220</v>
      </c>
    </row>
    <row r="243" spans="1:15" ht="15.75" x14ac:dyDescent="0.25">
      <c r="A243" s="10">
        <v>242</v>
      </c>
      <c r="B243" s="24">
        <v>833932</v>
      </c>
      <c r="C243" s="24" t="s">
        <v>176</v>
      </c>
      <c r="D243" s="29" t="s">
        <v>202</v>
      </c>
      <c r="E243" s="9">
        <v>610821000</v>
      </c>
      <c r="F243" s="29" t="s">
        <v>213</v>
      </c>
      <c r="G243" s="24">
        <v>1440</v>
      </c>
      <c r="H243" s="10" t="s">
        <v>36</v>
      </c>
      <c r="I243" s="10">
        <v>2</v>
      </c>
      <c r="J243" s="11">
        <f t="shared" si="6"/>
        <v>2880</v>
      </c>
      <c r="K243" s="12" t="s">
        <v>37</v>
      </c>
      <c r="L243" s="32">
        <v>2.93</v>
      </c>
      <c r="M243" s="10">
        <f t="shared" si="7"/>
        <v>4219.2</v>
      </c>
      <c r="N243" s="35">
        <v>43834</v>
      </c>
      <c r="O243" s="10" t="s">
        <v>220</v>
      </c>
    </row>
    <row r="244" spans="1:15" ht="15.75" x14ac:dyDescent="0.25">
      <c r="A244" s="10">
        <v>243</v>
      </c>
      <c r="B244" s="26">
        <v>823286</v>
      </c>
      <c r="C244" s="26" t="s">
        <v>161</v>
      </c>
      <c r="D244" s="29" t="s">
        <v>204</v>
      </c>
      <c r="E244" s="9">
        <v>611120000</v>
      </c>
      <c r="F244" s="29" t="s">
        <v>212</v>
      </c>
      <c r="G244" s="26">
        <v>4030</v>
      </c>
      <c r="H244" s="10" t="s">
        <v>36</v>
      </c>
      <c r="I244" s="10">
        <v>2</v>
      </c>
      <c r="J244" s="11">
        <f t="shared" si="6"/>
        <v>8060</v>
      </c>
      <c r="K244" s="12" t="s">
        <v>37</v>
      </c>
      <c r="L244" s="32">
        <v>1.93</v>
      </c>
      <c r="M244" s="10">
        <f t="shared" si="7"/>
        <v>7777.9</v>
      </c>
      <c r="N244" s="38">
        <v>43841</v>
      </c>
      <c r="O244" s="10" t="s">
        <v>220</v>
      </c>
    </row>
    <row r="245" spans="1:15" ht="15.75" x14ac:dyDescent="0.25">
      <c r="A245" s="10">
        <v>244</v>
      </c>
      <c r="B245" s="26">
        <v>823309</v>
      </c>
      <c r="C245" s="26" t="s">
        <v>162</v>
      </c>
      <c r="D245" s="29" t="s">
        <v>204</v>
      </c>
      <c r="E245" s="9">
        <v>611120000</v>
      </c>
      <c r="F245" s="29" t="s">
        <v>212</v>
      </c>
      <c r="G245" s="26">
        <v>1270</v>
      </c>
      <c r="H245" s="10" t="s">
        <v>36</v>
      </c>
      <c r="I245" s="10">
        <v>2</v>
      </c>
      <c r="J245" s="11">
        <f t="shared" si="6"/>
        <v>2540</v>
      </c>
      <c r="K245" s="12" t="s">
        <v>37</v>
      </c>
      <c r="L245" s="32">
        <v>1.93</v>
      </c>
      <c r="M245" s="10">
        <f t="shared" si="7"/>
        <v>2451.1</v>
      </c>
      <c r="N245" s="38">
        <v>43841</v>
      </c>
      <c r="O245" s="10" t="s">
        <v>220</v>
      </c>
    </row>
    <row r="246" spans="1:15" ht="15.75" x14ac:dyDescent="0.25">
      <c r="A246" s="10">
        <v>245</v>
      </c>
      <c r="B246" s="24">
        <v>833933</v>
      </c>
      <c r="C246" s="24" t="s">
        <v>176</v>
      </c>
      <c r="D246" s="29" t="s">
        <v>202</v>
      </c>
      <c r="E246" s="9">
        <v>610821000</v>
      </c>
      <c r="F246" s="29" t="s">
        <v>213</v>
      </c>
      <c r="G246" s="24">
        <v>5580</v>
      </c>
      <c r="H246" s="10" t="s">
        <v>36</v>
      </c>
      <c r="I246" s="10">
        <v>2</v>
      </c>
      <c r="J246" s="11">
        <f t="shared" si="6"/>
        <v>11160</v>
      </c>
      <c r="K246" s="12" t="s">
        <v>37</v>
      </c>
      <c r="L246" s="32">
        <v>2.93</v>
      </c>
      <c r="M246" s="10">
        <f t="shared" si="7"/>
        <v>16349.400000000001</v>
      </c>
      <c r="N246" s="35">
        <v>43841</v>
      </c>
      <c r="O246" s="10" t="s">
        <v>220</v>
      </c>
    </row>
    <row r="247" spans="1:15" ht="15.75" x14ac:dyDescent="0.25">
      <c r="A247" s="10">
        <v>246</v>
      </c>
      <c r="B247" s="25">
        <v>831999</v>
      </c>
      <c r="C247" s="25" t="s">
        <v>177</v>
      </c>
      <c r="D247" s="30" t="s">
        <v>197</v>
      </c>
      <c r="E247" s="9">
        <v>611120000</v>
      </c>
      <c r="F247" s="30" t="s">
        <v>216</v>
      </c>
      <c r="G247" s="25">
        <v>4000</v>
      </c>
      <c r="H247" s="10" t="s">
        <v>36</v>
      </c>
      <c r="I247" s="10">
        <v>2</v>
      </c>
      <c r="J247" s="11">
        <f t="shared" si="6"/>
        <v>8000</v>
      </c>
      <c r="K247" s="12" t="s">
        <v>37</v>
      </c>
      <c r="L247" s="33">
        <v>1.66</v>
      </c>
      <c r="M247" s="10">
        <f t="shared" si="7"/>
        <v>6640</v>
      </c>
      <c r="N247" s="37">
        <v>43848</v>
      </c>
      <c r="O247" s="10" t="s">
        <v>220</v>
      </c>
    </row>
    <row r="248" spans="1:15" ht="15.75" x14ac:dyDescent="0.25">
      <c r="A248" s="10">
        <v>247</v>
      </c>
      <c r="B248" s="25">
        <v>832007</v>
      </c>
      <c r="C248" s="25" t="s">
        <v>178</v>
      </c>
      <c r="D248" s="30" t="s">
        <v>197</v>
      </c>
      <c r="E248" s="9">
        <v>611120000</v>
      </c>
      <c r="F248" s="30" t="s">
        <v>216</v>
      </c>
      <c r="G248" s="25">
        <v>3200</v>
      </c>
      <c r="H248" s="10" t="s">
        <v>36</v>
      </c>
      <c r="I248" s="10">
        <v>2</v>
      </c>
      <c r="J248" s="11">
        <f t="shared" si="6"/>
        <v>6400</v>
      </c>
      <c r="K248" s="12" t="s">
        <v>37</v>
      </c>
      <c r="L248" s="33">
        <v>1.66</v>
      </c>
      <c r="M248" s="10">
        <f t="shared" si="7"/>
        <v>5312</v>
      </c>
      <c r="N248" s="37">
        <v>43848</v>
      </c>
      <c r="O248" s="10" t="s">
        <v>220</v>
      </c>
    </row>
    <row r="249" spans="1:15" ht="15.75" x14ac:dyDescent="0.25">
      <c r="A249" s="10">
        <v>248</v>
      </c>
      <c r="B249" s="25">
        <v>832009</v>
      </c>
      <c r="C249" s="25" t="s">
        <v>179</v>
      </c>
      <c r="D249" s="30" t="s">
        <v>197</v>
      </c>
      <c r="E249" s="9">
        <v>611120000</v>
      </c>
      <c r="F249" s="30" t="s">
        <v>216</v>
      </c>
      <c r="G249" s="25">
        <v>6000</v>
      </c>
      <c r="H249" s="10" t="s">
        <v>36</v>
      </c>
      <c r="I249" s="10">
        <v>2</v>
      </c>
      <c r="J249" s="11">
        <f t="shared" si="6"/>
        <v>12000</v>
      </c>
      <c r="K249" s="12" t="s">
        <v>37</v>
      </c>
      <c r="L249" s="33">
        <v>1.66</v>
      </c>
      <c r="M249" s="10">
        <f t="shared" si="7"/>
        <v>9960</v>
      </c>
      <c r="N249" s="37">
        <v>43848</v>
      </c>
      <c r="O249" s="10" t="s">
        <v>220</v>
      </c>
    </row>
    <row r="250" spans="1:15" ht="15.75" x14ac:dyDescent="0.25">
      <c r="A250" s="10">
        <v>249</v>
      </c>
      <c r="B250" s="24">
        <v>821272</v>
      </c>
      <c r="C250" s="24" t="s">
        <v>163</v>
      </c>
      <c r="D250" s="29" t="s">
        <v>198</v>
      </c>
      <c r="E250" s="9">
        <v>611120000</v>
      </c>
      <c r="F250" s="29" t="s">
        <v>209</v>
      </c>
      <c r="G250" s="24">
        <v>8640</v>
      </c>
      <c r="H250" s="10" t="s">
        <v>36</v>
      </c>
      <c r="I250" s="10">
        <v>2</v>
      </c>
      <c r="J250" s="11">
        <f t="shared" si="6"/>
        <v>17280</v>
      </c>
      <c r="K250" s="12" t="s">
        <v>37</v>
      </c>
      <c r="L250" s="32">
        <v>0.83</v>
      </c>
      <c r="M250" s="10">
        <f t="shared" si="7"/>
        <v>7171.2</v>
      </c>
      <c r="N250" s="35">
        <v>43848</v>
      </c>
      <c r="O250" s="10" t="s">
        <v>220</v>
      </c>
    </row>
    <row r="251" spans="1:15" ht="15.75" x14ac:dyDescent="0.25">
      <c r="A251" s="10">
        <v>250</v>
      </c>
      <c r="B251" s="24">
        <v>821242</v>
      </c>
      <c r="C251" s="24" t="s">
        <v>164</v>
      </c>
      <c r="D251" s="29" t="s">
        <v>198</v>
      </c>
      <c r="E251" s="9">
        <v>611120000</v>
      </c>
      <c r="F251" s="29" t="s">
        <v>209</v>
      </c>
      <c r="G251" s="24">
        <v>2280</v>
      </c>
      <c r="H251" s="10" t="s">
        <v>36</v>
      </c>
      <c r="I251" s="10">
        <v>2</v>
      </c>
      <c r="J251" s="11">
        <f t="shared" si="6"/>
        <v>4560</v>
      </c>
      <c r="K251" s="12" t="s">
        <v>37</v>
      </c>
      <c r="L251" s="32">
        <v>0.8</v>
      </c>
      <c r="M251" s="10">
        <f t="shared" si="7"/>
        <v>1824</v>
      </c>
      <c r="N251" s="35">
        <v>43848</v>
      </c>
      <c r="O251" s="10" t="s">
        <v>220</v>
      </c>
    </row>
    <row r="252" spans="1:15" ht="15.75" x14ac:dyDescent="0.25">
      <c r="A252" s="10">
        <v>251</v>
      </c>
      <c r="B252" s="24">
        <v>835327</v>
      </c>
      <c r="C252" s="24" t="s">
        <v>175</v>
      </c>
      <c r="D252" s="29" t="s">
        <v>196</v>
      </c>
      <c r="E252" s="9">
        <v>611120000</v>
      </c>
      <c r="F252" s="29" t="s">
        <v>211</v>
      </c>
      <c r="G252" s="24">
        <v>6960</v>
      </c>
      <c r="H252" s="10" t="s">
        <v>36</v>
      </c>
      <c r="I252" s="10">
        <v>2</v>
      </c>
      <c r="J252" s="11">
        <f t="shared" si="6"/>
        <v>13920</v>
      </c>
      <c r="K252" s="12" t="s">
        <v>37</v>
      </c>
      <c r="L252" s="32">
        <v>1.6</v>
      </c>
      <c r="M252" s="10">
        <f t="shared" si="7"/>
        <v>11136</v>
      </c>
      <c r="N252" s="35">
        <v>43848</v>
      </c>
      <c r="O252" s="10" t="s">
        <v>220</v>
      </c>
    </row>
    <row r="253" spans="1:15" ht="15.75" x14ac:dyDescent="0.25">
      <c r="A253" s="10">
        <v>252</v>
      </c>
      <c r="B253" s="24">
        <v>825061</v>
      </c>
      <c r="C253" s="24" t="s">
        <v>130</v>
      </c>
      <c r="D253" s="29" t="s">
        <v>200</v>
      </c>
      <c r="E253" s="9">
        <v>611120000</v>
      </c>
      <c r="F253" s="29" t="s">
        <v>212</v>
      </c>
      <c r="G253" s="24">
        <v>1050</v>
      </c>
      <c r="H253" s="10" t="s">
        <v>36</v>
      </c>
      <c r="I253" s="10">
        <v>2</v>
      </c>
      <c r="J253" s="11">
        <f t="shared" si="6"/>
        <v>2100</v>
      </c>
      <c r="K253" s="12" t="s">
        <v>37</v>
      </c>
      <c r="L253" s="32">
        <v>1.75</v>
      </c>
      <c r="M253" s="10">
        <f t="shared" si="7"/>
        <v>1837.5</v>
      </c>
      <c r="N253" s="35">
        <v>43848</v>
      </c>
      <c r="O253" s="10" t="s">
        <v>220</v>
      </c>
    </row>
    <row r="254" spans="1:15" ht="15.75" x14ac:dyDescent="0.25">
      <c r="A254" s="10">
        <v>253</v>
      </c>
      <c r="B254" s="24">
        <v>823408</v>
      </c>
      <c r="C254" s="24" t="s">
        <v>131</v>
      </c>
      <c r="D254" s="29" t="s">
        <v>200</v>
      </c>
      <c r="E254" s="9">
        <v>611120000</v>
      </c>
      <c r="F254" s="29" t="s">
        <v>212</v>
      </c>
      <c r="G254" s="24">
        <v>1400</v>
      </c>
      <c r="H254" s="10" t="s">
        <v>36</v>
      </c>
      <c r="I254" s="10">
        <v>2</v>
      </c>
      <c r="J254" s="11">
        <f t="shared" si="6"/>
        <v>2800</v>
      </c>
      <c r="K254" s="12" t="s">
        <v>37</v>
      </c>
      <c r="L254" s="32">
        <v>3.55</v>
      </c>
      <c r="M254" s="10">
        <f t="shared" si="7"/>
        <v>4970</v>
      </c>
      <c r="N254" s="35">
        <v>43848</v>
      </c>
      <c r="O254" s="10" t="s">
        <v>220</v>
      </c>
    </row>
    <row r="255" spans="1:15" ht="15.75" x14ac:dyDescent="0.25">
      <c r="A255" s="10">
        <v>254</v>
      </c>
      <c r="B255" s="24">
        <v>823404</v>
      </c>
      <c r="C255" s="24" t="s">
        <v>133</v>
      </c>
      <c r="D255" s="29" t="s">
        <v>200</v>
      </c>
      <c r="E255" s="9">
        <v>611120000</v>
      </c>
      <c r="F255" s="29" t="s">
        <v>212</v>
      </c>
      <c r="G255" s="24">
        <v>1700</v>
      </c>
      <c r="H255" s="10" t="s">
        <v>36</v>
      </c>
      <c r="I255" s="10">
        <v>2</v>
      </c>
      <c r="J255" s="11">
        <f t="shared" si="6"/>
        <v>3400</v>
      </c>
      <c r="K255" s="12" t="s">
        <v>37</v>
      </c>
      <c r="L255" s="32">
        <v>3.55</v>
      </c>
      <c r="M255" s="10">
        <f t="shared" si="7"/>
        <v>6035</v>
      </c>
      <c r="N255" s="35">
        <v>43848</v>
      </c>
      <c r="O255" s="10" t="s">
        <v>220</v>
      </c>
    </row>
    <row r="256" spans="1:15" ht="15.75" x14ac:dyDescent="0.25">
      <c r="A256" s="10">
        <v>255</v>
      </c>
      <c r="B256" s="24">
        <v>823384</v>
      </c>
      <c r="C256" s="24" t="s">
        <v>135</v>
      </c>
      <c r="D256" s="29" t="s">
        <v>200</v>
      </c>
      <c r="E256" s="9">
        <v>611120000</v>
      </c>
      <c r="F256" s="29" t="s">
        <v>212</v>
      </c>
      <c r="G256" s="24">
        <v>1450</v>
      </c>
      <c r="H256" s="10" t="s">
        <v>36</v>
      </c>
      <c r="I256" s="10">
        <v>2</v>
      </c>
      <c r="J256" s="11">
        <f t="shared" si="6"/>
        <v>2900</v>
      </c>
      <c r="K256" s="12" t="s">
        <v>37</v>
      </c>
      <c r="L256" s="32">
        <v>3.55</v>
      </c>
      <c r="M256" s="10">
        <f t="shared" si="7"/>
        <v>5147.5</v>
      </c>
      <c r="N256" s="35">
        <v>43848</v>
      </c>
      <c r="O256" s="10" t="s">
        <v>220</v>
      </c>
    </row>
    <row r="257" spans="1:15" ht="15.75" x14ac:dyDescent="0.25">
      <c r="A257" s="10">
        <v>256</v>
      </c>
      <c r="B257" s="24">
        <v>826080</v>
      </c>
      <c r="C257" s="24" t="s">
        <v>139</v>
      </c>
      <c r="D257" s="29" t="s">
        <v>200</v>
      </c>
      <c r="E257" s="9">
        <v>611120000</v>
      </c>
      <c r="F257" s="29" t="s">
        <v>212</v>
      </c>
      <c r="G257" s="24">
        <v>2150</v>
      </c>
      <c r="H257" s="10" t="s">
        <v>36</v>
      </c>
      <c r="I257" s="10">
        <v>2</v>
      </c>
      <c r="J257" s="11">
        <f t="shared" si="6"/>
        <v>4300</v>
      </c>
      <c r="K257" s="12" t="s">
        <v>37</v>
      </c>
      <c r="L257" s="32">
        <v>3.55</v>
      </c>
      <c r="M257" s="10">
        <f t="shared" si="7"/>
        <v>7632.5</v>
      </c>
      <c r="N257" s="35">
        <v>43848</v>
      </c>
      <c r="O257" s="10" t="s">
        <v>220</v>
      </c>
    </row>
    <row r="258" spans="1:15" ht="15.75" x14ac:dyDescent="0.25">
      <c r="A258" s="10">
        <v>257</v>
      </c>
      <c r="B258" s="24">
        <v>826070</v>
      </c>
      <c r="C258" s="24" t="s">
        <v>141</v>
      </c>
      <c r="D258" s="29" t="s">
        <v>200</v>
      </c>
      <c r="E258" s="9">
        <v>611120000</v>
      </c>
      <c r="F258" s="29" t="s">
        <v>212</v>
      </c>
      <c r="G258" s="24">
        <v>1450</v>
      </c>
      <c r="H258" s="10" t="s">
        <v>36</v>
      </c>
      <c r="I258" s="10">
        <v>2</v>
      </c>
      <c r="J258" s="11">
        <f t="shared" ref="J258:J321" si="8">G258*I258</f>
        <v>2900</v>
      </c>
      <c r="K258" s="12" t="s">
        <v>37</v>
      </c>
      <c r="L258" s="32">
        <v>3.55</v>
      </c>
      <c r="M258" s="10">
        <f t="shared" ref="M258:M321" si="9">L258*G258</f>
        <v>5147.5</v>
      </c>
      <c r="N258" s="35">
        <v>43848</v>
      </c>
      <c r="O258" s="10" t="s">
        <v>220</v>
      </c>
    </row>
    <row r="259" spans="1:15" ht="15.75" x14ac:dyDescent="0.25">
      <c r="A259" s="10">
        <v>258</v>
      </c>
      <c r="B259" s="24">
        <v>826058</v>
      </c>
      <c r="C259" s="24" t="s">
        <v>142</v>
      </c>
      <c r="D259" s="29" t="s">
        <v>200</v>
      </c>
      <c r="E259" s="9">
        <v>611120000</v>
      </c>
      <c r="F259" s="29" t="s">
        <v>212</v>
      </c>
      <c r="G259" s="24">
        <v>1700</v>
      </c>
      <c r="H259" s="10" t="s">
        <v>36</v>
      </c>
      <c r="I259" s="10">
        <v>2</v>
      </c>
      <c r="J259" s="11">
        <f t="shared" si="8"/>
        <v>3400</v>
      </c>
      <c r="K259" s="12" t="s">
        <v>37</v>
      </c>
      <c r="L259" s="32">
        <v>3.55</v>
      </c>
      <c r="M259" s="10">
        <f t="shared" si="9"/>
        <v>6035</v>
      </c>
      <c r="N259" s="35">
        <v>43848</v>
      </c>
      <c r="O259" s="10" t="s">
        <v>220</v>
      </c>
    </row>
    <row r="260" spans="1:15" ht="15.75" x14ac:dyDescent="0.25">
      <c r="A260" s="10">
        <v>259</v>
      </c>
      <c r="B260" s="24">
        <v>840526</v>
      </c>
      <c r="C260" s="24" t="s">
        <v>165</v>
      </c>
      <c r="D260" s="29" t="s">
        <v>200</v>
      </c>
      <c r="E260" s="9">
        <v>611120000</v>
      </c>
      <c r="F260" s="29" t="s">
        <v>212</v>
      </c>
      <c r="G260" s="24">
        <v>2950</v>
      </c>
      <c r="H260" s="10" t="s">
        <v>36</v>
      </c>
      <c r="I260" s="10">
        <v>2</v>
      </c>
      <c r="J260" s="11">
        <f t="shared" si="8"/>
        <v>5900</v>
      </c>
      <c r="K260" s="12" t="s">
        <v>37</v>
      </c>
      <c r="L260" s="32">
        <v>3.3</v>
      </c>
      <c r="M260" s="10">
        <f t="shared" si="9"/>
        <v>9735</v>
      </c>
      <c r="N260" s="35">
        <v>43848</v>
      </c>
      <c r="O260" s="10" t="s">
        <v>220</v>
      </c>
    </row>
    <row r="261" spans="1:15" ht="15.75" x14ac:dyDescent="0.25">
      <c r="A261" s="10">
        <v>260</v>
      </c>
      <c r="B261" s="24">
        <v>840841</v>
      </c>
      <c r="C261" s="24" t="s">
        <v>167</v>
      </c>
      <c r="D261" s="29" t="s">
        <v>200</v>
      </c>
      <c r="E261" s="9">
        <v>611120000</v>
      </c>
      <c r="F261" s="29" t="s">
        <v>212</v>
      </c>
      <c r="G261" s="24">
        <v>3600</v>
      </c>
      <c r="H261" s="10" t="s">
        <v>36</v>
      </c>
      <c r="I261" s="10">
        <v>2</v>
      </c>
      <c r="J261" s="11">
        <f t="shared" si="8"/>
        <v>7200</v>
      </c>
      <c r="K261" s="12" t="s">
        <v>37</v>
      </c>
      <c r="L261" s="32">
        <v>3.3</v>
      </c>
      <c r="M261" s="10">
        <f t="shared" si="9"/>
        <v>11880</v>
      </c>
      <c r="N261" s="35">
        <v>43848</v>
      </c>
      <c r="O261" s="10" t="s">
        <v>220</v>
      </c>
    </row>
    <row r="262" spans="1:15" ht="15.75" x14ac:dyDescent="0.25">
      <c r="A262" s="10">
        <v>261</v>
      </c>
      <c r="B262" s="24">
        <v>848356</v>
      </c>
      <c r="C262" s="24" t="s">
        <v>151</v>
      </c>
      <c r="D262" s="29" t="s">
        <v>202</v>
      </c>
      <c r="E262" s="9">
        <v>610821000</v>
      </c>
      <c r="F262" s="29" t="s">
        <v>215</v>
      </c>
      <c r="G262" s="24">
        <v>1620</v>
      </c>
      <c r="H262" s="10" t="s">
        <v>36</v>
      </c>
      <c r="I262" s="10">
        <v>2</v>
      </c>
      <c r="J262" s="11">
        <f t="shared" si="8"/>
        <v>3240</v>
      </c>
      <c r="K262" s="12" t="s">
        <v>37</v>
      </c>
      <c r="L262" s="32">
        <v>3.15</v>
      </c>
      <c r="M262" s="10">
        <f t="shared" si="9"/>
        <v>5103</v>
      </c>
      <c r="N262" s="35">
        <v>43848</v>
      </c>
      <c r="O262" s="10" t="s">
        <v>220</v>
      </c>
    </row>
    <row r="263" spans="1:15" ht="15.75" x14ac:dyDescent="0.25">
      <c r="A263" s="10">
        <v>262</v>
      </c>
      <c r="B263" s="24">
        <v>833938</v>
      </c>
      <c r="C263" s="24" t="s">
        <v>154</v>
      </c>
      <c r="D263" s="29" t="s">
        <v>202</v>
      </c>
      <c r="E263" s="9">
        <v>610821000</v>
      </c>
      <c r="F263" s="29" t="s">
        <v>215</v>
      </c>
      <c r="G263" s="24">
        <v>1020</v>
      </c>
      <c r="H263" s="10" t="s">
        <v>36</v>
      </c>
      <c r="I263" s="10">
        <v>2</v>
      </c>
      <c r="J263" s="11">
        <f t="shared" si="8"/>
        <v>2040</v>
      </c>
      <c r="K263" s="12" t="s">
        <v>37</v>
      </c>
      <c r="L263" s="32">
        <v>3.07</v>
      </c>
      <c r="M263" s="10">
        <f t="shared" si="9"/>
        <v>3131.3999999999996</v>
      </c>
      <c r="N263" s="35">
        <v>43848</v>
      </c>
      <c r="O263" s="10" t="s">
        <v>220</v>
      </c>
    </row>
    <row r="264" spans="1:15" ht="15.75" x14ac:dyDescent="0.25">
      <c r="A264" s="10">
        <v>263</v>
      </c>
      <c r="B264" s="25">
        <v>854881</v>
      </c>
      <c r="C264" s="24" t="s">
        <v>180</v>
      </c>
      <c r="D264" s="29" t="s">
        <v>196</v>
      </c>
      <c r="E264" s="9">
        <v>611120000</v>
      </c>
      <c r="F264" s="29" t="s">
        <v>211</v>
      </c>
      <c r="G264" s="24">
        <v>960</v>
      </c>
      <c r="H264" s="10" t="s">
        <v>36</v>
      </c>
      <c r="I264" s="10">
        <v>2</v>
      </c>
      <c r="J264" s="11">
        <f t="shared" si="8"/>
        <v>1920</v>
      </c>
      <c r="K264" s="12" t="s">
        <v>37</v>
      </c>
      <c r="L264" s="32">
        <v>1.6</v>
      </c>
      <c r="M264" s="10">
        <f t="shared" si="9"/>
        <v>1536</v>
      </c>
      <c r="N264" s="37">
        <v>43848</v>
      </c>
      <c r="O264" s="10" t="s">
        <v>220</v>
      </c>
    </row>
    <row r="265" spans="1:15" ht="15.75" x14ac:dyDescent="0.25">
      <c r="A265" s="10">
        <v>264</v>
      </c>
      <c r="B265" s="24">
        <v>822895</v>
      </c>
      <c r="C265" s="24" t="s">
        <v>146</v>
      </c>
      <c r="D265" s="29" t="s">
        <v>200</v>
      </c>
      <c r="E265" s="9">
        <v>611120000</v>
      </c>
      <c r="F265" s="29" t="s">
        <v>212</v>
      </c>
      <c r="G265" s="24">
        <v>1700</v>
      </c>
      <c r="H265" s="10" t="s">
        <v>36</v>
      </c>
      <c r="I265" s="10">
        <v>2</v>
      </c>
      <c r="J265" s="11">
        <f t="shared" si="8"/>
        <v>3400</v>
      </c>
      <c r="K265" s="12" t="s">
        <v>37</v>
      </c>
      <c r="L265" s="32">
        <v>3.35</v>
      </c>
      <c r="M265" s="10">
        <f t="shared" si="9"/>
        <v>5695</v>
      </c>
      <c r="N265" s="35">
        <v>43855</v>
      </c>
      <c r="O265" s="10" t="s">
        <v>220</v>
      </c>
    </row>
    <row r="266" spans="1:15" ht="15.75" x14ac:dyDescent="0.25">
      <c r="A266" s="10">
        <v>265</v>
      </c>
      <c r="B266" s="25">
        <v>843682</v>
      </c>
      <c r="C266" s="25" t="s">
        <v>96</v>
      </c>
      <c r="D266" s="30" t="s">
        <v>202</v>
      </c>
      <c r="E266" s="9">
        <v>610821000</v>
      </c>
      <c r="F266" s="30" t="s">
        <v>213</v>
      </c>
      <c r="G266" s="25">
        <v>1020</v>
      </c>
      <c r="H266" s="10" t="s">
        <v>36</v>
      </c>
      <c r="I266" s="10">
        <v>2</v>
      </c>
      <c r="J266" s="11">
        <f t="shared" si="8"/>
        <v>2040</v>
      </c>
      <c r="K266" s="12" t="s">
        <v>37</v>
      </c>
      <c r="L266" s="32">
        <v>2.93</v>
      </c>
      <c r="M266" s="10">
        <f t="shared" si="9"/>
        <v>2988.6000000000004</v>
      </c>
      <c r="N266" s="37">
        <v>43855</v>
      </c>
      <c r="O266" s="10" t="s">
        <v>220</v>
      </c>
    </row>
    <row r="267" spans="1:15" ht="15.75" x14ac:dyDescent="0.25">
      <c r="A267" s="10">
        <v>266</v>
      </c>
      <c r="B267" s="25">
        <v>848263</v>
      </c>
      <c r="C267" s="25" t="s">
        <v>181</v>
      </c>
      <c r="D267" s="30" t="s">
        <v>197</v>
      </c>
      <c r="E267" s="9">
        <v>611120000</v>
      </c>
      <c r="F267" s="30" t="s">
        <v>217</v>
      </c>
      <c r="G267" s="25">
        <v>2000</v>
      </c>
      <c r="H267" s="10" t="s">
        <v>36</v>
      </c>
      <c r="I267" s="10">
        <v>2</v>
      </c>
      <c r="J267" s="11">
        <f t="shared" si="8"/>
        <v>4000</v>
      </c>
      <c r="K267" s="12" t="s">
        <v>37</v>
      </c>
      <c r="L267" s="33">
        <v>6.75</v>
      </c>
      <c r="M267" s="10">
        <f t="shared" si="9"/>
        <v>13500</v>
      </c>
      <c r="N267" s="37">
        <v>43862</v>
      </c>
      <c r="O267" s="10" t="s">
        <v>220</v>
      </c>
    </row>
    <row r="268" spans="1:15" ht="15.75" x14ac:dyDescent="0.25">
      <c r="A268" s="10">
        <v>267</v>
      </c>
      <c r="B268" s="25">
        <v>848265</v>
      </c>
      <c r="C268" s="25" t="s">
        <v>182</v>
      </c>
      <c r="D268" s="30" t="s">
        <v>197</v>
      </c>
      <c r="E268" s="9">
        <v>611120000</v>
      </c>
      <c r="F268" s="30" t="s">
        <v>216</v>
      </c>
      <c r="G268" s="25">
        <v>4000</v>
      </c>
      <c r="H268" s="10" t="s">
        <v>36</v>
      </c>
      <c r="I268" s="10">
        <v>2</v>
      </c>
      <c r="J268" s="11">
        <f t="shared" si="8"/>
        <v>8000</v>
      </c>
      <c r="K268" s="12" t="s">
        <v>37</v>
      </c>
      <c r="L268" s="33">
        <v>1.66</v>
      </c>
      <c r="M268" s="10">
        <f t="shared" si="9"/>
        <v>6640</v>
      </c>
      <c r="N268" s="37">
        <v>43862</v>
      </c>
      <c r="O268" s="10" t="s">
        <v>220</v>
      </c>
    </row>
    <row r="269" spans="1:15" ht="15.75" x14ac:dyDescent="0.25">
      <c r="A269" s="10">
        <v>268</v>
      </c>
      <c r="B269" s="25">
        <v>848259</v>
      </c>
      <c r="C269" s="25" t="s">
        <v>183</v>
      </c>
      <c r="D269" s="30" t="s">
        <v>197</v>
      </c>
      <c r="E269" s="9">
        <v>611120000</v>
      </c>
      <c r="F269" s="30" t="s">
        <v>216</v>
      </c>
      <c r="G269" s="25">
        <v>9680</v>
      </c>
      <c r="H269" s="10" t="s">
        <v>36</v>
      </c>
      <c r="I269" s="10">
        <v>2</v>
      </c>
      <c r="J269" s="11">
        <f t="shared" si="8"/>
        <v>19360</v>
      </c>
      <c r="K269" s="12" t="s">
        <v>37</v>
      </c>
      <c r="L269" s="33">
        <v>1.65</v>
      </c>
      <c r="M269" s="10">
        <f t="shared" si="9"/>
        <v>15972</v>
      </c>
      <c r="N269" s="37">
        <v>43862</v>
      </c>
      <c r="O269" s="10" t="s">
        <v>220</v>
      </c>
    </row>
    <row r="270" spans="1:15" ht="15.75" x14ac:dyDescent="0.25">
      <c r="A270" s="10">
        <v>269</v>
      </c>
      <c r="B270" s="25">
        <v>848268</v>
      </c>
      <c r="C270" s="25" t="s">
        <v>184</v>
      </c>
      <c r="D270" s="30" t="s">
        <v>197</v>
      </c>
      <c r="E270" s="9">
        <v>611120000</v>
      </c>
      <c r="F270" s="30" t="s">
        <v>216</v>
      </c>
      <c r="G270" s="25">
        <v>4000</v>
      </c>
      <c r="H270" s="10" t="s">
        <v>36</v>
      </c>
      <c r="I270" s="10">
        <v>2</v>
      </c>
      <c r="J270" s="11">
        <f t="shared" si="8"/>
        <v>8000</v>
      </c>
      <c r="K270" s="12" t="s">
        <v>37</v>
      </c>
      <c r="L270" s="33">
        <v>1.66</v>
      </c>
      <c r="M270" s="10">
        <f t="shared" si="9"/>
        <v>6640</v>
      </c>
      <c r="N270" s="37">
        <v>43862</v>
      </c>
      <c r="O270" s="10" t="s">
        <v>220</v>
      </c>
    </row>
    <row r="271" spans="1:15" ht="15.75" x14ac:dyDescent="0.25">
      <c r="A271" s="10">
        <v>270</v>
      </c>
      <c r="B271" s="25">
        <v>848264</v>
      </c>
      <c r="C271" s="25" t="s">
        <v>185</v>
      </c>
      <c r="D271" s="30" t="s">
        <v>197</v>
      </c>
      <c r="E271" s="9">
        <v>611120000</v>
      </c>
      <c r="F271" s="30" t="s">
        <v>216</v>
      </c>
      <c r="G271" s="25">
        <v>4000</v>
      </c>
      <c r="H271" s="10" t="s">
        <v>36</v>
      </c>
      <c r="I271" s="10">
        <v>2</v>
      </c>
      <c r="J271" s="11">
        <f t="shared" si="8"/>
        <v>8000</v>
      </c>
      <c r="K271" s="12" t="s">
        <v>37</v>
      </c>
      <c r="L271" s="33">
        <v>1.66</v>
      </c>
      <c r="M271" s="10">
        <f t="shared" si="9"/>
        <v>6640</v>
      </c>
      <c r="N271" s="37">
        <v>43862</v>
      </c>
      <c r="O271" s="10" t="s">
        <v>220</v>
      </c>
    </row>
    <row r="272" spans="1:15" ht="15.75" x14ac:dyDescent="0.25">
      <c r="A272" s="10">
        <v>271</v>
      </c>
      <c r="B272" s="25">
        <v>848296</v>
      </c>
      <c r="C272" s="25" t="s">
        <v>186</v>
      </c>
      <c r="D272" s="30" t="s">
        <v>197</v>
      </c>
      <c r="E272" s="9">
        <v>611120000</v>
      </c>
      <c r="F272" s="30" t="s">
        <v>216</v>
      </c>
      <c r="G272" s="25">
        <v>3600</v>
      </c>
      <c r="H272" s="10" t="s">
        <v>36</v>
      </c>
      <c r="I272" s="10">
        <v>2</v>
      </c>
      <c r="J272" s="11">
        <f t="shared" si="8"/>
        <v>7200</v>
      </c>
      <c r="K272" s="12" t="s">
        <v>37</v>
      </c>
      <c r="L272" s="33">
        <v>1.66</v>
      </c>
      <c r="M272" s="10">
        <f t="shared" si="9"/>
        <v>5976</v>
      </c>
      <c r="N272" s="37">
        <v>43862</v>
      </c>
      <c r="O272" s="10" t="s">
        <v>220</v>
      </c>
    </row>
    <row r="273" spans="1:15" ht="15.75" x14ac:dyDescent="0.25">
      <c r="A273" s="10">
        <v>272</v>
      </c>
      <c r="B273" s="24">
        <v>823520</v>
      </c>
      <c r="C273" s="24" t="s">
        <v>80</v>
      </c>
      <c r="D273" s="29" t="s">
        <v>200</v>
      </c>
      <c r="E273" s="9">
        <v>611120000</v>
      </c>
      <c r="F273" s="29" t="s">
        <v>212</v>
      </c>
      <c r="G273" s="24">
        <v>750</v>
      </c>
      <c r="H273" s="10" t="s">
        <v>36</v>
      </c>
      <c r="I273" s="10">
        <v>2</v>
      </c>
      <c r="J273" s="11">
        <f t="shared" si="8"/>
        <v>1500</v>
      </c>
      <c r="K273" s="12" t="s">
        <v>37</v>
      </c>
      <c r="L273" s="32">
        <v>1.75</v>
      </c>
      <c r="M273" s="10">
        <f t="shared" si="9"/>
        <v>1312.5</v>
      </c>
      <c r="N273" s="35">
        <v>43862</v>
      </c>
      <c r="O273" s="10" t="s">
        <v>220</v>
      </c>
    </row>
    <row r="274" spans="1:15" ht="15.75" x14ac:dyDescent="0.25">
      <c r="A274" s="10">
        <v>273</v>
      </c>
      <c r="B274" s="24">
        <v>823502</v>
      </c>
      <c r="C274" s="24" t="s">
        <v>82</v>
      </c>
      <c r="D274" s="29" t="s">
        <v>200</v>
      </c>
      <c r="E274" s="9">
        <v>611120000</v>
      </c>
      <c r="F274" s="29" t="s">
        <v>212</v>
      </c>
      <c r="G274" s="24">
        <v>1000</v>
      </c>
      <c r="H274" s="10" t="s">
        <v>36</v>
      </c>
      <c r="I274" s="10">
        <v>2</v>
      </c>
      <c r="J274" s="11">
        <f t="shared" si="8"/>
        <v>2000</v>
      </c>
      <c r="K274" s="12" t="s">
        <v>37</v>
      </c>
      <c r="L274" s="32">
        <v>1.75</v>
      </c>
      <c r="M274" s="10">
        <f t="shared" si="9"/>
        <v>1750</v>
      </c>
      <c r="N274" s="35">
        <v>43862</v>
      </c>
      <c r="O274" s="10" t="s">
        <v>220</v>
      </c>
    </row>
    <row r="275" spans="1:15" ht="15.75" x14ac:dyDescent="0.25">
      <c r="A275" s="10">
        <v>274</v>
      </c>
      <c r="B275" s="24">
        <v>823401</v>
      </c>
      <c r="C275" s="24" t="s">
        <v>88</v>
      </c>
      <c r="D275" s="29" t="s">
        <v>200</v>
      </c>
      <c r="E275" s="9">
        <v>611120000</v>
      </c>
      <c r="F275" s="29" t="s">
        <v>212</v>
      </c>
      <c r="G275" s="24">
        <v>1000</v>
      </c>
      <c r="H275" s="10" t="s">
        <v>36</v>
      </c>
      <c r="I275" s="10">
        <v>2</v>
      </c>
      <c r="J275" s="11">
        <f t="shared" si="8"/>
        <v>2000</v>
      </c>
      <c r="K275" s="12" t="s">
        <v>37</v>
      </c>
      <c r="L275" s="32">
        <v>3.35</v>
      </c>
      <c r="M275" s="10">
        <f t="shared" si="9"/>
        <v>3350</v>
      </c>
      <c r="N275" s="35">
        <v>43862</v>
      </c>
      <c r="O275" s="10" t="s">
        <v>220</v>
      </c>
    </row>
    <row r="276" spans="1:15" ht="15.75" x14ac:dyDescent="0.25">
      <c r="A276" s="10">
        <v>275</v>
      </c>
      <c r="B276" s="24">
        <v>823163</v>
      </c>
      <c r="C276" s="24" t="s">
        <v>90</v>
      </c>
      <c r="D276" s="29" t="s">
        <v>200</v>
      </c>
      <c r="E276" s="9">
        <v>611120000</v>
      </c>
      <c r="F276" s="29" t="s">
        <v>212</v>
      </c>
      <c r="G276" s="24">
        <v>1000</v>
      </c>
      <c r="H276" s="10" t="s">
        <v>36</v>
      </c>
      <c r="I276" s="10">
        <v>2</v>
      </c>
      <c r="J276" s="11">
        <f t="shared" si="8"/>
        <v>2000</v>
      </c>
      <c r="K276" s="12" t="s">
        <v>37</v>
      </c>
      <c r="L276" s="32">
        <v>3.55</v>
      </c>
      <c r="M276" s="10">
        <f t="shared" si="9"/>
        <v>3550</v>
      </c>
      <c r="N276" s="35">
        <v>43862</v>
      </c>
      <c r="O276" s="10" t="s">
        <v>220</v>
      </c>
    </row>
    <row r="277" spans="1:15" ht="15.75" x14ac:dyDescent="0.25">
      <c r="A277" s="10">
        <v>276</v>
      </c>
      <c r="B277" s="24">
        <v>823159</v>
      </c>
      <c r="C277" s="24" t="s">
        <v>91</v>
      </c>
      <c r="D277" s="29" t="s">
        <v>200</v>
      </c>
      <c r="E277" s="9">
        <v>611120000</v>
      </c>
      <c r="F277" s="29" t="s">
        <v>212</v>
      </c>
      <c r="G277" s="24">
        <v>1000</v>
      </c>
      <c r="H277" s="10" t="s">
        <v>36</v>
      </c>
      <c r="I277" s="10">
        <v>2</v>
      </c>
      <c r="J277" s="11">
        <f t="shared" si="8"/>
        <v>2000</v>
      </c>
      <c r="K277" s="12" t="s">
        <v>37</v>
      </c>
      <c r="L277" s="32">
        <v>3.35</v>
      </c>
      <c r="M277" s="10">
        <f t="shared" si="9"/>
        <v>3350</v>
      </c>
      <c r="N277" s="35">
        <v>43862</v>
      </c>
      <c r="O277" s="10" t="s">
        <v>220</v>
      </c>
    </row>
    <row r="278" spans="1:15" ht="15.75" x14ac:dyDescent="0.25">
      <c r="A278" s="10">
        <v>277</v>
      </c>
      <c r="B278" s="24">
        <v>823142</v>
      </c>
      <c r="C278" s="24" t="s">
        <v>92</v>
      </c>
      <c r="D278" s="29" t="s">
        <v>200</v>
      </c>
      <c r="E278" s="9">
        <v>611120000</v>
      </c>
      <c r="F278" s="29" t="s">
        <v>212</v>
      </c>
      <c r="G278" s="24">
        <v>1000</v>
      </c>
      <c r="H278" s="10" t="s">
        <v>36</v>
      </c>
      <c r="I278" s="10">
        <v>2</v>
      </c>
      <c r="J278" s="11">
        <f t="shared" si="8"/>
        <v>2000</v>
      </c>
      <c r="K278" s="12" t="s">
        <v>37</v>
      </c>
      <c r="L278" s="32">
        <v>3.55</v>
      </c>
      <c r="M278" s="10">
        <f t="shared" si="9"/>
        <v>3550</v>
      </c>
      <c r="N278" s="35">
        <v>43862</v>
      </c>
      <c r="O278" s="10" t="s">
        <v>220</v>
      </c>
    </row>
    <row r="279" spans="1:15" ht="15.75" x14ac:dyDescent="0.25">
      <c r="A279" s="10">
        <v>278</v>
      </c>
      <c r="B279" s="24">
        <v>823133</v>
      </c>
      <c r="C279" s="24" t="s">
        <v>93</v>
      </c>
      <c r="D279" s="29" t="s">
        <v>200</v>
      </c>
      <c r="E279" s="9">
        <v>611120000</v>
      </c>
      <c r="F279" s="29" t="s">
        <v>212</v>
      </c>
      <c r="G279" s="24">
        <v>1000</v>
      </c>
      <c r="H279" s="10" t="s">
        <v>36</v>
      </c>
      <c r="I279" s="10">
        <v>2</v>
      </c>
      <c r="J279" s="11">
        <f t="shared" si="8"/>
        <v>2000</v>
      </c>
      <c r="K279" s="12" t="s">
        <v>37</v>
      </c>
      <c r="L279" s="32">
        <v>3.35</v>
      </c>
      <c r="M279" s="10">
        <f t="shared" si="9"/>
        <v>3350</v>
      </c>
      <c r="N279" s="35">
        <v>43862</v>
      </c>
      <c r="O279" s="10" t="s">
        <v>220</v>
      </c>
    </row>
    <row r="280" spans="1:15" ht="15.75" x14ac:dyDescent="0.25">
      <c r="A280" s="10">
        <v>279</v>
      </c>
      <c r="B280" s="24">
        <v>823127</v>
      </c>
      <c r="C280" s="24" t="s">
        <v>94</v>
      </c>
      <c r="D280" s="29" t="s">
        <v>200</v>
      </c>
      <c r="E280" s="9">
        <v>611120000</v>
      </c>
      <c r="F280" s="29" t="s">
        <v>212</v>
      </c>
      <c r="G280" s="24">
        <v>1000</v>
      </c>
      <c r="H280" s="10" t="s">
        <v>36</v>
      </c>
      <c r="I280" s="10">
        <v>2</v>
      </c>
      <c r="J280" s="11">
        <f t="shared" si="8"/>
        <v>2000</v>
      </c>
      <c r="K280" s="12" t="s">
        <v>37</v>
      </c>
      <c r="L280" s="32">
        <v>3.35</v>
      </c>
      <c r="M280" s="10">
        <f t="shared" si="9"/>
        <v>3350</v>
      </c>
      <c r="N280" s="35">
        <v>43862</v>
      </c>
      <c r="O280" s="10" t="s">
        <v>220</v>
      </c>
    </row>
    <row r="281" spans="1:15" ht="15.75" x14ac:dyDescent="0.25">
      <c r="A281" s="10">
        <v>280</v>
      </c>
      <c r="B281" s="24">
        <v>823119</v>
      </c>
      <c r="C281" s="24" t="s">
        <v>95</v>
      </c>
      <c r="D281" s="29" t="s">
        <v>200</v>
      </c>
      <c r="E281" s="9">
        <v>611120000</v>
      </c>
      <c r="F281" s="29" t="s">
        <v>212</v>
      </c>
      <c r="G281" s="24">
        <v>1000</v>
      </c>
      <c r="H281" s="10" t="s">
        <v>36</v>
      </c>
      <c r="I281" s="10">
        <v>2</v>
      </c>
      <c r="J281" s="11">
        <f t="shared" si="8"/>
        <v>2000</v>
      </c>
      <c r="K281" s="12" t="s">
        <v>37</v>
      </c>
      <c r="L281" s="32">
        <v>3.55</v>
      </c>
      <c r="M281" s="10">
        <f t="shared" si="9"/>
        <v>3550</v>
      </c>
      <c r="N281" s="35">
        <v>43862</v>
      </c>
      <c r="O281" s="10" t="s">
        <v>220</v>
      </c>
    </row>
    <row r="282" spans="1:15" ht="15.75" x14ac:dyDescent="0.25">
      <c r="A282" s="10">
        <v>281</v>
      </c>
      <c r="B282" s="26">
        <v>823310</v>
      </c>
      <c r="C282" s="26" t="s">
        <v>162</v>
      </c>
      <c r="D282" s="29" t="s">
        <v>204</v>
      </c>
      <c r="E282" s="9">
        <v>611120000</v>
      </c>
      <c r="F282" s="29" t="s">
        <v>212</v>
      </c>
      <c r="G282" s="26">
        <v>1122</v>
      </c>
      <c r="H282" s="10" t="s">
        <v>36</v>
      </c>
      <c r="I282" s="10">
        <v>2</v>
      </c>
      <c r="J282" s="11">
        <f t="shared" si="8"/>
        <v>2244</v>
      </c>
      <c r="K282" s="12" t="s">
        <v>37</v>
      </c>
      <c r="L282" s="32">
        <v>1.93</v>
      </c>
      <c r="M282" s="10">
        <f t="shared" si="9"/>
        <v>2165.46</v>
      </c>
      <c r="N282" s="38">
        <v>43862</v>
      </c>
      <c r="O282" s="10" t="s">
        <v>220</v>
      </c>
    </row>
    <row r="283" spans="1:15" ht="15.75" x14ac:dyDescent="0.25">
      <c r="A283" s="10">
        <v>282</v>
      </c>
      <c r="B283" s="25">
        <v>842027</v>
      </c>
      <c r="C283" s="25" t="s">
        <v>169</v>
      </c>
      <c r="D283" s="30" t="s">
        <v>202</v>
      </c>
      <c r="E283" s="9">
        <v>610821000</v>
      </c>
      <c r="F283" s="30" t="s">
        <v>215</v>
      </c>
      <c r="G283" s="25">
        <v>1020</v>
      </c>
      <c r="H283" s="10" t="s">
        <v>36</v>
      </c>
      <c r="I283" s="10">
        <v>2</v>
      </c>
      <c r="J283" s="11">
        <f t="shared" si="8"/>
        <v>2040</v>
      </c>
      <c r="K283" s="12" t="s">
        <v>37</v>
      </c>
      <c r="L283" s="33">
        <v>2.75</v>
      </c>
      <c r="M283" s="10">
        <f t="shared" si="9"/>
        <v>2805</v>
      </c>
      <c r="N283" s="37">
        <v>43862</v>
      </c>
      <c r="O283" s="10" t="s">
        <v>220</v>
      </c>
    </row>
    <row r="284" spans="1:15" ht="15.75" x14ac:dyDescent="0.25">
      <c r="A284" s="10">
        <v>283</v>
      </c>
      <c r="B284" s="25">
        <v>854882</v>
      </c>
      <c r="C284" s="24" t="s">
        <v>180</v>
      </c>
      <c r="D284" s="29" t="s">
        <v>196</v>
      </c>
      <c r="E284" s="9">
        <v>611120000</v>
      </c>
      <c r="F284" s="29" t="s">
        <v>211</v>
      </c>
      <c r="G284" s="24">
        <v>5360</v>
      </c>
      <c r="H284" s="10" t="s">
        <v>36</v>
      </c>
      <c r="I284" s="10">
        <v>2</v>
      </c>
      <c r="J284" s="11">
        <f t="shared" si="8"/>
        <v>10720</v>
      </c>
      <c r="K284" s="12" t="s">
        <v>37</v>
      </c>
      <c r="L284" s="32">
        <v>1.6</v>
      </c>
      <c r="M284" s="10">
        <f t="shared" si="9"/>
        <v>8576</v>
      </c>
      <c r="N284" s="37">
        <v>43862</v>
      </c>
      <c r="O284" s="10" t="s">
        <v>220</v>
      </c>
    </row>
    <row r="285" spans="1:15" ht="15.75" x14ac:dyDescent="0.25">
      <c r="A285" s="10">
        <v>284</v>
      </c>
      <c r="B285" s="24">
        <v>821273</v>
      </c>
      <c r="C285" s="24" t="s">
        <v>163</v>
      </c>
      <c r="D285" s="29" t="s">
        <v>198</v>
      </c>
      <c r="E285" s="9">
        <v>611120000</v>
      </c>
      <c r="F285" s="29" t="s">
        <v>209</v>
      </c>
      <c r="G285" s="24">
        <v>5280</v>
      </c>
      <c r="H285" s="10" t="s">
        <v>36</v>
      </c>
      <c r="I285" s="10">
        <v>2</v>
      </c>
      <c r="J285" s="11">
        <f t="shared" si="8"/>
        <v>10560</v>
      </c>
      <c r="K285" s="12" t="s">
        <v>37</v>
      </c>
      <c r="L285" s="32">
        <v>0.83</v>
      </c>
      <c r="M285" s="10">
        <f t="shared" si="9"/>
        <v>4382.3999999999996</v>
      </c>
      <c r="N285" s="35">
        <v>43869</v>
      </c>
      <c r="O285" s="10" t="s">
        <v>220</v>
      </c>
    </row>
    <row r="286" spans="1:15" ht="15.75" x14ac:dyDescent="0.25">
      <c r="A286" s="10">
        <v>285</v>
      </c>
      <c r="B286" s="24">
        <v>821243</v>
      </c>
      <c r="C286" s="24" t="s">
        <v>164</v>
      </c>
      <c r="D286" s="29" t="s">
        <v>198</v>
      </c>
      <c r="E286" s="9">
        <v>611120000</v>
      </c>
      <c r="F286" s="29" t="s">
        <v>209</v>
      </c>
      <c r="G286" s="24">
        <v>2160</v>
      </c>
      <c r="H286" s="10" t="s">
        <v>36</v>
      </c>
      <c r="I286" s="10">
        <v>2</v>
      </c>
      <c r="J286" s="11">
        <f t="shared" si="8"/>
        <v>4320</v>
      </c>
      <c r="K286" s="12" t="s">
        <v>37</v>
      </c>
      <c r="L286" s="32">
        <v>0.8</v>
      </c>
      <c r="M286" s="10">
        <f t="shared" si="9"/>
        <v>1728</v>
      </c>
      <c r="N286" s="35">
        <v>43869</v>
      </c>
      <c r="O286" s="10" t="s">
        <v>220</v>
      </c>
    </row>
    <row r="287" spans="1:15" ht="15.75" x14ac:dyDescent="0.25">
      <c r="A287" s="10">
        <v>286</v>
      </c>
      <c r="B287" s="24">
        <v>822108</v>
      </c>
      <c r="C287" s="24" t="s">
        <v>110</v>
      </c>
      <c r="D287" s="29" t="s">
        <v>203</v>
      </c>
      <c r="E287" s="9">
        <v>610821000</v>
      </c>
      <c r="F287" s="29" t="s">
        <v>212</v>
      </c>
      <c r="G287" s="24">
        <v>1600</v>
      </c>
      <c r="H287" s="10" t="s">
        <v>36</v>
      </c>
      <c r="I287" s="10">
        <v>2</v>
      </c>
      <c r="J287" s="11">
        <f t="shared" si="8"/>
        <v>3200</v>
      </c>
      <c r="K287" s="12" t="s">
        <v>37</v>
      </c>
      <c r="L287" s="32">
        <v>2.13</v>
      </c>
      <c r="M287" s="10">
        <f t="shared" si="9"/>
        <v>3408</v>
      </c>
      <c r="N287" s="35">
        <v>43869</v>
      </c>
      <c r="O287" s="10" t="s">
        <v>220</v>
      </c>
    </row>
    <row r="288" spans="1:15" ht="15.75" x14ac:dyDescent="0.25">
      <c r="A288" s="10">
        <v>287</v>
      </c>
      <c r="B288" s="24">
        <v>822151</v>
      </c>
      <c r="C288" s="24" t="s">
        <v>115</v>
      </c>
      <c r="D288" s="29" t="s">
        <v>203</v>
      </c>
      <c r="E288" s="9">
        <v>610821000</v>
      </c>
      <c r="F288" s="29" t="s">
        <v>212</v>
      </c>
      <c r="G288" s="24">
        <v>1650</v>
      </c>
      <c r="H288" s="10" t="s">
        <v>36</v>
      </c>
      <c r="I288" s="10">
        <v>2</v>
      </c>
      <c r="J288" s="11">
        <f t="shared" si="8"/>
        <v>3300</v>
      </c>
      <c r="K288" s="12" t="s">
        <v>37</v>
      </c>
      <c r="L288" s="32">
        <v>2.13</v>
      </c>
      <c r="M288" s="10">
        <f t="shared" si="9"/>
        <v>3514.5</v>
      </c>
      <c r="N288" s="35">
        <v>43869</v>
      </c>
      <c r="O288" s="10" t="s">
        <v>220</v>
      </c>
    </row>
    <row r="289" spans="1:15" ht="15.75" x14ac:dyDescent="0.25">
      <c r="A289" s="10">
        <v>288</v>
      </c>
      <c r="B289" s="24">
        <v>822161</v>
      </c>
      <c r="C289" s="24" t="s">
        <v>116</v>
      </c>
      <c r="D289" s="29" t="s">
        <v>203</v>
      </c>
      <c r="E289" s="9">
        <v>610821000</v>
      </c>
      <c r="F289" s="29" t="s">
        <v>212</v>
      </c>
      <c r="G289" s="24">
        <v>850</v>
      </c>
      <c r="H289" s="10" t="s">
        <v>36</v>
      </c>
      <c r="I289" s="10">
        <v>2</v>
      </c>
      <c r="J289" s="11">
        <f t="shared" si="8"/>
        <v>1700</v>
      </c>
      <c r="K289" s="12" t="s">
        <v>37</v>
      </c>
      <c r="L289" s="32">
        <v>2.13</v>
      </c>
      <c r="M289" s="10">
        <f t="shared" si="9"/>
        <v>1810.5</v>
      </c>
      <c r="N289" s="35">
        <v>43869</v>
      </c>
      <c r="O289" s="10" t="s">
        <v>220</v>
      </c>
    </row>
    <row r="290" spans="1:15" ht="15.75" x14ac:dyDescent="0.25">
      <c r="A290" s="10">
        <v>289</v>
      </c>
      <c r="B290" s="24">
        <v>822261</v>
      </c>
      <c r="C290" s="24" t="s">
        <v>118</v>
      </c>
      <c r="D290" s="29" t="s">
        <v>203</v>
      </c>
      <c r="E290" s="9">
        <v>610821000</v>
      </c>
      <c r="F290" s="29" t="s">
        <v>212</v>
      </c>
      <c r="G290" s="24">
        <v>1100</v>
      </c>
      <c r="H290" s="10" t="s">
        <v>36</v>
      </c>
      <c r="I290" s="10">
        <v>2</v>
      </c>
      <c r="J290" s="11">
        <f t="shared" si="8"/>
        <v>2200</v>
      </c>
      <c r="K290" s="12" t="s">
        <v>37</v>
      </c>
      <c r="L290" s="32">
        <v>2.13</v>
      </c>
      <c r="M290" s="10">
        <f t="shared" si="9"/>
        <v>2343</v>
      </c>
      <c r="N290" s="35">
        <v>43869</v>
      </c>
      <c r="O290" s="10" t="s">
        <v>220</v>
      </c>
    </row>
    <row r="291" spans="1:15" ht="15.75" x14ac:dyDescent="0.25">
      <c r="A291" s="10">
        <v>290</v>
      </c>
      <c r="B291" s="24">
        <v>823405</v>
      </c>
      <c r="C291" s="24" t="s">
        <v>133</v>
      </c>
      <c r="D291" s="29" t="s">
        <v>200</v>
      </c>
      <c r="E291" s="9">
        <v>611120000</v>
      </c>
      <c r="F291" s="29" t="s">
        <v>212</v>
      </c>
      <c r="G291" s="24">
        <v>1000</v>
      </c>
      <c r="H291" s="10" t="s">
        <v>36</v>
      </c>
      <c r="I291" s="10">
        <v>2</v>
      </c>
      <c r="J291" s="11">
        <f t="shared" si="8"/>
        <v>2000</v>
      </c>
      <c r="K291" s="12" t="s">
        <v>37</v>
      </c>
      <c r="L291" s="32">
        <v>3.55</v>
      </c>
      <c r="M291" s="10">
        <f t="shared" si="9"/>
        <v>3550</v>
      </c>
      <c r="N291" s="35">
        <v>43869</v>
      </c>
      <c r="O291" s="10" t="s">
        <v>220</v>
      </c>
    </row>
    <row r="292" spans="1:15" ht="15.75" x14ac:dyDescent="0.25">
      <c r="A292" s="10">
        <v>291</v>
      </c>
      <c r="B292" s="24">
        <v>822896</v>
      </c>
      <c r="C292" s="24" t="s">
        <v>146</v>
      </c>
      <c r="D292" s="29" t="s">
        <v>200</v>
      </c>
      <c r="E292" s="9">
        <v>611120000</v>
      </c>
      <c r="F292" s="29" t="s">
        <v>212</v>
      </c>
      <c r="G292" s="24">
        <v>1150</v>
      </c>
      <c r="H292" s="10" t="s">
        <v>36</v>
      </c>
      <c r="I292" s="10">
        <v>2</v>
      </c>
      <c r="J292" s="11">
        <f t="shared" si="8"/>
        <v>2300</v>
      </c>
      <c r="K292" s="12" t="s">
        <v>37</v>
      </c>
      <c r="L292" s="32">
        <v>3.35</v>
      </c>
      <c r="M292" s="10">
        <f t="shared" si="9"/>
        <v>3852.5</v>
      </c>
      <c r="N292" s="35">
        <v>43869</v>
      </c>
      <c r="O292" s="10" t="s">
        <v>220</v>
      </c>
    </row>
    <row r="293" spans="1:15" ht="15.75" x14ac:dyDescent="0.25">
      <c r="A293" s="10">
        <v>292</v>
      </c>
      <c r="B293" s="24">
        <v>840527</v>
      </c>
      <c r="C293" s="24" t="s">
        <v>165</v>
      </c>
      <c r="D293" s="29" t="s">
        <v>200</v>
      </c>
      <c r="E293" s="9">
        <v>611120000</v>
      </c>
      <c r="F293" s="29" t="s">
        <v>212</v>
      </c>
      <c r="G293" s="24">
        <v>650</v>
      </c>
      <c r="H293" s="10" t="s">
        <v>36</v>
      </c>
      <c r="I293" s="10">
        <v>2</v>
      </c>
      <c r="J293" s="11">
        <f t="shared" si="8"/>
        <v>1300</v>
      </c>
      <c r="K293" s="12" t="s">
        <v>37</v>
      </c>
      <c r="L293" s="32">
        <v>3.3</v>
      </c>
      <c r="M293" s="10">
        <f t="shared" si="9"/>
        <v>2145</v>
      </c>
      <c r="N293" s="35">
        <v>43869</v>
      </c>
      <c r="O293" s="10" t="s">
        <v>220</v>
      </c>
    </row>
    <row r="294" spans="1:15" ht="15.75" x14ac:dyDescent="0.25">
      <c r="A294" s="10">
        <v>293</v>
      </c>
      <c r="B294" s="25">
        <v>846738</v>
      </c>
      <c r="C294" s="25" t="s">
        <v>187</v>
      </c>
      <c r="D294" s="30" t="s">
        <v>202</v>
      </c>
      <c r="E294" s="9">
        <v>610821000</v>
      </c>
      <c r="F294" s="30" t="s">
        <v>213</v>
      </c>
      <c r="G294" s="25">
        <v>900</v>
      </c>
      <c r="H294" s="10" t="s">
        <v>36</v>
      </c>
      <c r="I294" s="10">
        <v>2</v>
      </c>
      <c r="J294" s="11">
        <f t="shared" si="8"/>
        <v>1800</v>
      </c>
      <c r="K294" s="12" t="s">
        <v>37</v>
      </c>
      <c r="L294" s="33">
        <v>2.65</v>
      </c>
      <c r="M294" s="10">
        <f t="shared" si="9"/>
        <v>2385</v>
      </c>
      <c r="N294" s="37">
        <v>43869</v>
      </c>
      <c r="O294" s="10" t="s">
        <v>220</v>
      </c>
    </row>
    <row r="295" spans="1:15" ht="15.75" x14ac:dyDescent="0.25">
      <c r="A295" s="10">
        <v>294</v>
      </c>
      <c r="B295" s="24">
        <v>833941</v>
      </c>
      <c r="C295" s="24" t="s">
        <v>176</v>
      </c>
      <c r="D295" s="29" t="s">
        <v>202</v>
      </c>
      <c r="E295" s="9">
        <v>610821000</v>
      </c>
      <c r="F295" s="29" t="s">
        <v>213</v>
      </c>
      <c r="G295" s="24">
        <v>1020</v>
      </c>
      <c r="H295" s="10" t="s">
        <v>36</v>
      </c>
      <c r="I295" s="10">
        <v>2</v>
      </c>
      <c r="J295" s="11">
        <f t="shared" si="8"/>
        <v>2040</v>
      </c>
      <c r="K295" s="12" t="s">
        <v>37</v>
      </c>
      <c r="L295" s="32">
        <v>2.93</v>
      </c>
      <c r="M295" s="10">
        <f t="shared" si="9"/>
        <v>2988.6000000000004</v>
      </c>
      <c r="N295" s="35">
        <v>43876</v>
      </c>
      <c r="O295" s="10" t="s">
        <v>220</v>
      </c>
    </row>
    <row r="296" spans="1:15" ht="15.75" x14ac:dyDescent="0.25">
      <c r="A296" s="10">
        <v>295</v>
      </c>
      <c r="B296" s="25">
        <v>846739</v>
      </c>
      <c r="C296" s="25" t="s">
        <v>187</v>
      </c>
      <c r="D296" s="30" t="s">
        <v>202</v>
      </c>
      <c r="E296" s="9">
        <v>610821000</v>
      </c>
      <c r="F296" s="30" t="s">
        <v>213</v>
      </c>
      <c r="G296" s="25">
        <v>4140</v>
      </c>
      <c r="H296" s="10" t="s">
        <v>36</v>
      </c>
      <c r="I296" s="10">
        <v>2</v>
      </c>
      <c r="J296" s="11">
        <f t="shared" si="8"/>
        <v>8280</v>
      </c>
      <c r="K296" s="12" t="s">
        <v>37</v>
      </c>
      <c r="L296" s="33">
        <v>2.65</v>
      </c>
      <c r="M296" s="10">
        <f t="shared" si="9"/>
        <v>10971</v>
      </c>
      <c r="N296" s="37">
        <v>43876</v>
      </c>
      <c r="O296" s="10" t="s">
        <v>220</v>
      </c>
    </row>
    <row r="297" spans="1:15" ht="15.75" x14ac:dyDescent="0.25">
      <c r="A297" s="10">
        <v>296</v>
      </c>
      <c r="B297" s="24">
        <v>841964</v>
      </c>
      <c r="C297" s="24" t="s">
        <v>154</v>
      </c>
      <c r="D297" s="29" t="s">
        <v>202</v>
      </c>
      <c r="E297" s="9">
        <v>610821000</v>
      </c>
      <c r="F297" s="29" t="s">
        <v>215</v>
      </c>
      <c r="G297" s="24">
        <v>1020</v>
      </c>
      <c r="H297" s="10" t="s">
        <v>36</v>
      </c>
      <c r="I297" s="10">
        <v>2</v>
      </c>
      <c r="J297" s="11">
        <f t="shared" si="8"/>
        <v>2040</v>
      </c>
      <c r="K297" s="12" t="s">
        <v>37</v>
      </c>
      <c r="L297" s="32">
        <v>3.07</v>
      </c>
      <c r="M297" s="10">
        <f t="shared" si="9"/>
        <v>3131.3999999999996</v>
      </c>
      <c r="N297" s="35">
        <v>43883</v>
      </c>
      <c r="O297" s="10" t="s">
        <v>220</v>
      </c>
    </row>
    <row r="298" spans="1:15" ht="15.75" x14ac:dyDescent="0.25">
      <c r="A298" s="10">
        <v>297</v>
      </c>
      <c r="B298" s="24">
        <v>821274</v>
      </c>
      <c r="C298" s="24" t="s">
        <v>163</v>
      </c>
      <c r="D298" s="29" t="s">
        <v>198</v>
      </c>
      <c r="E298" s="9">
        <v>611120000</v>
      </c>
      <c r="F298" s="29" t="s">
        <v>209</v>
      </c>
      <c r="G298" s="24">
        <v>3360</v>
      </c>
      <c r="H298" s="10" t="s">
        <v>36</v>
      </c>
      <c r="I298" s="10">
        <v>2</v>
      </c>
      <c r="J298" s="11">
        <f t="shared" si="8"/>
        <v>6720</v>
      </c>
      <c r="K298" s="12" t="s">
        <v>37</v>
      </c>
      <c r="L298" s="32">
        <v>0.83</v>
      </c>
      <c r="M298" s="10">
        <f t="shared" si="9"/>
        <v>2788.7999999999997</v>
      </c>
      <c r="N298" s="35">
        <v>43890</v>
      </c>
      <c r="O298" s="10" t="s">
        <v>220</v>
      </c>
    </row>
    <row r="299" spans="1:15" ht="15.75" x14ac:dyDescent="0.25">
      <c r="A299" s="10">
        <v>298</v>
      </c>
      <c r="B299" s="25">
        <v>858603</v>
      </c>
      <c r="C299" s="25" t="s">
        <v>188</v>
      </c>
      <c r="D299" s="30" t="s">
        <v>205</v>
      </c>
      <c r="E299" s="9">
        <v>611120000</v>
      </c>
      <c r="F299" s="30" t="s">
        <v>219</v>
      </c>
      <c r="G299" s="25">
        <v>2880</v>
      </c>
      <c r="H299" s="10" t="s">
        <v>36</v>
      </c>
      <c r="I299" s="10">
        <v>2</v>
      </c>
      <c r="J299" s="11">
        <f t="shared" si="8"/>
        <v>5760</v>
      </c>
      <c r="K299" s="12" t="s">
        <v>37</v>
      </c>
      <c r="L299" s="33">
        <v>1.6</v>
      </c>
      <c r="M299" s="10">
        <f t="shared" si="9"/>
        <v>4608</v>
      </c>
      <c r="N299" s="37">
        <v>43946</v>
      </c>
      <c r="O299" s="10" t="s">
        <v>220</v>
      </c>
    </row>
    <row r="300" spans="1:15" ht="15.75" x14ac:dyDescent="0.25">
      <c r="A300" s="10">
        <v>299</v>
      </c>
      <c r="B300" s="25">
        <v>858580</v>
      </c>
      <c r="C300" s="25" t="s">
        <v>189</v>
      </c>
      <c r="D300" s="30" t="s">
        <v>205</v>
      </c>
      <c r="E300" s="9">
        <v>611120000</v>
      </c>
      <c r="F300" s="30" t="s">
        <v>219</v>
      </c>
      <c r="G300" s="25">
        <v>5940</v>
      </c>
      <c r="H300" s="10" t="s">
        <v>36</v>
      </c>
      <c r="I300" s="10">
        <v>2</v>
      </c>
      <c r="J300" s="11">
        <f t="shared" si="8"/>
        <v>11880</v>
      </c>
      <c r="K300" s="12" t="s">
        <v>37</v>
      </c>
      <c r="L300" s="33">
        <v>1.71</v>
      </c>
      <c r="M300" s="10">
        <f t="shared" si="9"/>
        <v>10157.4</v>
      </c>
      <c r="N300" s="37">
        <v>43946</v>
      </c>
      <c r="O300" s="10" t="s">
        <v>220</v>
      </c>
    </row>
    <row r="301" spans="1:15" ht="15.75" x14ac:dyDescent="0.25">
      <c r="A301" s="10">
        <v>300</v>
      </c>
      <c r="B301" s="25">
        <v>858555</v>
      </c>
      <c r="C301" s="25" t="s">
        <v>190</v>
      </c>
      <c r="D301" s="30" t="s">
        <v>205</v>
      </c>
      <c r="E301" s="9">
        <v>611120000</v>
      </c>
      <c r="F301" s="30" t="s">
        <v>219</v>
      </c>
      <c r="G301" s="25">
        <v>6660</v>
      </c>
      <c r="H301" s="10" t="s">
        <v>36</v>
      </c>
      <c r="I301" s="10">
        <v>2</v>
      </c>
      <c r="J301" s="11">
        <f t="shared" si="8"/>
        <v>13320</v>
      </c>
      <c r="K301" s="12" t="s">
        <v>37</v>
      </c>
      <c r="L301" s="33">
        <v>1.6</v>
      </c>
      <c r="M301" s="10">
        <f t="shared" si="9"/>
        <v>10656</v>
      </c>
      <c r="N301" s="37">
        <v>43946</v>
      </c>
      <c r="O301" s="10" t="s">
        <v>220</v>
      </c>
    </row>
    <row r="302" spans="1:15" ht="15.75" x14ac:dyDescent="0.25">
      <c r="A302" s="10">
        <v>301</v>
      </c>
      <c r="B302" s="25">
        <v>858604</v>
      </c>
      <c r="C302" s="25" t="s">
        <v>188</v>
      </c>
      <c r="D302" s="30" t="s">
        <v>205</v>
      </c>
      <c r="E302" s="9">
        <v>611120000</v>
      </c>
      <c r="F302" s="30" t="s">
        <v>219</v>
      </c>
      <c r="G302" s="25">
        <v>4380</v>
      </c>
      <c r="H302" s="10" t="s">
        <v>36</v>
      </c>
      <c r="I302" s="10">
        <v>2</v>
      </c>
      <c r="J302" s="11">
        <f t="shared" si="8"/>
        <v>8760</v>
      </c>
      <c r="K302" s="12" t="s">
        <v>37</v>
      </c>
      <c r="L302" s="33">
        <v>1.6</v>
      </c>
      <c r="M302" s="10">
        <f t="shared" si="9"/>
        <v>7008</v>
      </c>
      <c r="N302" s="37">
        <v>43953</v>
      </c>
      <c r="O302" s="10" t="s">
        <v>220</v>
      </c>
    </row>
    <row r="303" spans="1:15" ht="15.75" x14ac:dyDescent="0.25">
      <c r="A303" s="10">
        <v>302</v>
      </c>
      <c r="B303" s="25">
        <v>858581</v>
      </c>
      <c r="C303" s="25" t="s">
        <v>189</v>
      </c>
      <c r="D303" s="30" t="s">
        <v>205</v>
      </c>
      <c r="E303" s="9">
        <v>611120000</v>
      </c>
      <c r="F303" s="30" t="s">
        <v>219</v>
      </c>
      <c r="G303" s="25">
        <v>9840</v>
      </c>
      <c r="H303" s="10" t="s">
        <v>36</v>
      </c>
      <c r="I303" s="10">
        <v>2</v>
      </c>
      <c r="J303" s="11">
        <f t="shared" si="8"/>
        <v>19680</v>
      </c>
      <c r="K303" s="12" t="s">
        <v>37</v>
      </c>
      <c r="L303" s="33">
        <v>1.71</v>
      </c>
      <c r="M303" s="10">
        <f t="shared" si="9"/>
        <v>16826.400000000001</v>
      </c>
      <c r="N303" s="37">
        <v>43953</v>
      </c>
      <c r="O303" s="10" t="s">
        <v>220</v>
      </c>
    </row>
    <row r="304" spans="1:15" ht="15.75" x14ac:dyDescent="0.25">
      <c r="A304" s="10">
        <v>303</v>
      </c>
      <c r="B304" s="27">
        <v>858556</v>
      </c>
      <c r="C304" s="27" t="s">
        <v>190</v>
      </c>
      <c r="D304" s="31" t="s">
        <v>205</v>
      </c>
      <c r="E304" s="9">
        <v>611120000</v>
      </c>
      <c r="F304" s="31" t="s">
        <v>219</v>
      </c>
      <c r="G304" s="27">
        <v>10440</v>
      </c>
      <c r="H304" s="10" t="s">
        <v>36</v>
      </c>
      <c r="I304" s="10">
        <v>2</v>
      </c>
      <c r="J304" s="11">
        <f t="shared" si="8"/>
        <v>20880</v>
      </c>
      <c r="K304" s="12" t="s">
        <v>37</v>
      </c>
      <c r="L304" s="34">
        <v>1.6</v>
      </c>
      <c r="M304" s="10">
        <f t="shared" si="9"/>
        <v>16704</v>
      </c>
      <c r="N304" s="39">
        <v>43953</v>
      </c>
      <c r="O304" s="10" t="s">
        <v>220</v>
      </c>
    </row>
    <row r="305" spans="1:15" ht="15.75" x14ac:dyDescent="0.25">
      <c r="A305" s="10">
        <v>304</v>
      </c>
      <c r="B305" s="25">
        <v>858571</v>
      </c>
      <c r="C305" s="25" t="s">
        <v>191</v>
      </c>
      <c r="D305" s="30" t="s">
        <v>205</v>
      </c>
      <c r="E305" s="9">
        <v>611120000</v>
      </c>
      <c r="F305" s="30" t="s">
        <v>219</v>
      </c>
      <c r="G305" s="25">
        <v>1860</v>
      </c>
      <c r="H305" s="10" t="s">
        <v>36</v>
      </c>
      <c r="I305" s="10">
        <v>2</v>
      </c>
      <c r="J305" s="11">
        <f t="shared" si="8"/>
        <v>3720</v>
      </c>
      <c r="K305" s="12" t="s">
        <v>37</v>
      </c>
      <c r="L305" s="33">
        <v>1.6</v>
      </c>
      <c r="M305" s="10">
        <f t="shared" si="9"/>
        <v>2976</v>
      </c>
      <c r="N305" s="37">
        <v>43967</v>
      </c>
      <c r="O305" s="10" t="s">
        <v>220</v>
      </c>
    </row>
    <row r="306" spans="1:15" ht="15.75" x14ac:dyDescent="0.25">
      <c r="A306" s="10">
        <v>305</v>
      </c>
      <c r="B306" s="25">
        <v>858605</v>
      </c>
      <c r="C306" s="25" t="s">
        <v>188</v>
      </c>
      <c r="D306" s="30" t="s">
        <v>205</v>
      </c>
      <c r="E306" s="9">
        <v>611120000</v>
      </c>
      <c r="F306" s="30" t="s">
        <v>219</v>
      </c>
      <c r="G306" s="25">
        <v>2160</v>
      </c>
      <c r="H306" s="10" t="s">
        <v>36</v>
      </c>
      <c r="I306" s="10">
        <v>2</v>
      </c>
      <c r="J306" s="11">
        <f t="shared" si="8"/>
        <v>4320</v>
      </c>
      <c r="K306" s="12" t="s">
        <v>37</v>
      </c>
      <c r="L306" s="33">
        <v>1.6</v>
      </c>
      <c r="M306" s="10">
        <f t="shared" si="9"/>
        <v>3456</v>
      </c>
      <c r="N306" s="37">
        <v>43974</v>
      </c>
      <c r="O306" s="10" t="s">
        <v>220</v>
      </c>
    </row>
    <row r="307" spans="1:15" ht="15.75" x14ac:dyDescent="0.25">
      <c r="A307" s="10">
        <v>306</v>
      </c>
      <c r="B307" s="25">
        <v>858582</v>
      </c>
      <c r="C307" s="25" t="s">
        <v>189</v>
      </c>
      <c r="D307" s="30" t="s">
        <v>205</v>
      </c>
      <c r="E307" s="9">
        <v>611120000</v>
      </c>
      <c r="F307" s="30" t="s">
        <v>219</v>
      </c>
      <c r="G307" s="25">
        <v>5160</v>
      </c>
      <c r="H307" s="10" t="s">
        <v>36</v>
      </c>
      <c r="I307" s="10">
        <v>2</v>
      </c>
      <c r="J307" s="11">
        <f t="shared" si="8"/>
        <v>10320</v>
      </c>
      <c r="K307" s="12" t="s">
        <v>37</v>
      </c>
      <c r="L307" s="33">
        <v>1.71</v>
      </c>
      <c r="M307" s="10">
        <f t="shared" si="9"/>
        <v>8823.6</v>
      </c>
      <c r="N307" s="37">
        <v>43974</v>
      </c>
      <c r="O307" s="10" t="s">
        <v>220</v>
      </c>
    </row>
    <row r="308" spans="1:15" ht="15.75" x14ac:dyDescent="0.25">
      <c r="A308" s="10">
        <v>307</v>
      </c>
      <c r="B308" s="25">
        <v>858557</v>
      </c>
      <c r="C308" s="25" t="s">
        <v>190</v>
      </c>
      <c r="D308" s="30" t="s">
        <v>205</v>
      </c>
      <c r="E308" s="9">
        <v>611120000</v>
      </c>
      <c r="F308" s="30" t="s">
        <v>219</v>
      </c>
      <c r="G308" s="25">
        <v>4920</v>
      </c>
      <c r="H308" s="10" t="s">
        <v>36</v>
      </c>
      <c r="I308" s="10">
        <v>2</v>
      </c>
      <c r="J308" s="11">
        <f t="shared" si="8"/>
        <v>9840</v>
      </c>
      <c r="K308" s="12" t="s">
        <v>37</v>
      </c>
      <c r="L308" s="33">
        <v>1.6</v>
      </c>
      <c r="M308" s="10">
        <f t="shared" si="9"/>
        <v>7872</v>
      </c>
      <c r="N308" s="37">
        <v>43974</v>
      </c>
      <c r="O308" s="10" t="s">
        <v>220</v>
      </c>
    </row>
    <row r="309" spans="1:15" ht="15.75" x14ac:dyDescent="0.25">
      <c r="A309" s="10">
        <v>308</v>
      </c>
      <c r="B309" s="25">
        <v>858572</v>
      </c>
      <c r="C309" s="25" t="s">
        <v>191</v>
      </c>
      <c r="D309" s="30" t="s">
        <v>205</v>
      </c>
      <c r="E309" s="9">
        <v>611120000</v>
      </c>
      <c r="F309" s="30" t="s">
        <v>219</v>
      </c>
      <c r="G309" s="25">
        <v>3000</v>
      </c>
      <c r="H309" s="10" t="s">
        <v>36</v>
      </c>
      <c r="I309" s="10">
        <v>2</v>
      </c>
      <c r="J309" s="11">
        <f t="shared" si="8"/>
        <v>6000</v>
      </c>
      <c r="K309" s="12" t="s">
        <v>37</v>
      </c>
      <c r="L309" s="33">
        <v>1.6</v>
      </c>
      <c r="M309" s="10">
        <f t="shared" si="9"/>
        <v>4800</v>
      </c>
      <c r="N309" s="37">
        <v>43974</v>
      </c>
      <c r="O309" s="10" t="s">
        <v>220</v>
      </c>
    </row>
    <row r="310" spans="1:15" ht="15.75" x14ac:dyDescent="0.25">
      <c r="A310" s="10">
        <v>309</v>
      </c>
      <c r="B310" s="25">
        <v>858606</v>
      </c>
      <c r="C310" s="25" t="s">
        <v>188</v>
      </c>
      <c r="D310" s="30" t="s">
        <v>205</v>
      </c>
      <c r="E310" s="9">
        <v>611120000</v>
      </c>
      <c r="F310" s="30" t="s">
        <v>219</v>
      </c>
      <c r="G310" s="25">
        <v>3420</v>
      </c>
      <c r="H310" s="10" t="s">
        <v>36</v>
      </c>
      <c r="I310" s="10">
        <v>2</v>
      </c>
      <c r="J310" s="11">
        <f t="shared" si="8"/>
        <v>6840</v>
      </c>
      <c r="K310" s="12" t="s">
        <v>37</v>
      </c>
      <c r="L310" s="33">
        <v>1.6</v>
      </c>
      <c r="M310" s="10">
        <f t="shared" si="9"/>
        <v>5472</v>
      </c>
      <c r="N310" s="37">
        <v>43981</v>
      </c>
      <c r="O310" s="10" t="s">
        <v>220</v>
      </c>
    </row>
    <row r="311" spans="1:15" ht="15.75" x14ac:dyDescent="0.25">
      <c r="A311" s="10">
        <v>310</v>
      </c>
      <c r="B311" s="25">
        <v>858583</v>
      </c>
      <c r="C311" s="25" t="s">
        <v>189</v>
      </c>
      <c r="D311" s="30" t="s">
        <v>205</v>
      </c>
      <c r="E311" s="9">
        <v>611120000</v>
      </c>
      <c r="F311" s="30" t="s">
        <v>219</v>
      </c>
      <c r="G311" s="25">
        <v>8400</v>
      </c>
      <c r="H311" s="10" t="s">
        <v>36</v>
      </c>
      <c r="I311" s="10">
        <v>2</v>
      </c>
      <c r="J311" s="11">
        <f t="shared" si="8"/>
        <v>16800</v>
      </c>
      <c r="K311" s="12" t="s">
        <v>37</v>
      </c>
      <c r="L311" s="33">
        <v>1.71</v>
      </c>
      <c r="M311" s="10">
        <f t="shared" si="9"/>
        <v>14364</v>
      </c>
      <c r="N311" s="37">
        <v>43981</v>
      </c>
      <c r="O311" s="10" t="s">
        <v>220</v>
      </c>
    </row>
    <row r="312" spans="1:15" ht="15.75" x14ac:dyDescent="0.25">
      <c r="A312" s="10">
        <v>311</v>
      </c>
      <c r="B312" s="25">
        <v>858558</v>
      </c>
      <c r="C312" s="25" t="s">
        <v>190</v>
      </c>
      <c r="D312" s="30" t="s">
        <v>205</v>
      </c>
      <c r="E312" s="9">
        <v>611120000</v>
      </c>
      <c r="F312" s="30" t="s">
        <v>219</v>
      </c>
      <c r="G312" s="25">
        <v>8400</v>
      </c>
      <c r="H312" s="10" t="s">
        <v>36</v>
      </c>
      <c r="I312" s="10">
        <v>2</v>
      </c>
      <c r="J312" s="11">
        <f t="shared" si="8"/>
        <v>16800</v>
      </c>
      <c r="K312" s="12" t="s">
        <v>37</v>
      </c>
      <c r="L312" s="33">
        <v>1.6</v>
      </c>
      <c r="M312" s="10">
        <f t="shared" si="9"/>
        <v>13440</v>
      </c>
      <c r="N312" s="37">
        <v>43981</v>
      </c>
      <c r="O312" s="10" t="s">
        <v>220</v>
      </c>
    </row>
    <row r="313" spans="1:15" ht="15.75" x14ac:dyDescent="0.25">
      <c r="A313" s="10">
        <v>312</v>
      </c>
      <c r="B313" s="25">
        <v>858584</v>
      </c>
      <c r="C313" s="25" t="s">
        <v>189</v>
      </c>
      <c r="D313" s="30" t="s">
        <v>205</v>
      </c>
      <c r="E313" s="9">
        <v>611120000</v>
      </c>
      <c r="F313" s="30" t="s">
        <v>219</v>
      </c>
      <c r="G313" s="25">
        <v>5880</v>
      </c>
      <c r="H313" s="10" t="s">
        <v>36</v>
      </c>
      <c r="I313" s="10">
        <v>2</v>
      </c>
      <c r="J313" s="11">
        <f t="shared" si="8"/>
        <v>11760</v>
      </c>
      <c r="K313" s="12" t="s">
        <v>37</v>
      </c>
      <c r="L313" s="33">
        <v>1.71</v>
      </c>
      <c r="M313" s="10">
        <f t="shared" si="9"/>
        <v>10054.799999999999</v>
      </c>
      <c r="N313" s="37">
        <v>43984</v>
      </c>
      <c r="O313" s="10" t="s">
        <v>220</v>
      </c>
    </row>
    <row r="314" spans="1:15" ht="15.75" x14ac:dyDescent="0.25">
      <c r="A314" s="10">
        <v>313</v>
      </c>
      <c r="B314" s="25">
        <v>858574</v>
      </c>
      <c r="C314" s="25" t="s">
        <v>191</v>
      </c>
      <c r="D314" s="30" t="s">
        <v>205</v>
      </c>
      <c r="E314" s="9">
        <v>611120000</v>
      </c>
      <c r="F314" s="30" t="s">
        <v>219</v>
      </c>
      <c r="G314" s="25">
        <v>2640</v>
      </c>
      <c r="H314" s="10" t="s">
        <v>36</v>
      </c>
      <c r="I314" s="10">
        <v>2</v>
      </c>
      <c r="J314" s="11">
        <f t="shared" si="8"/>
        <v>5280</v>
      </c>
      <c r="K314" s="12" t="s">
        <v>37</v>
      </c>
      <c r="L314" s="33">
        <v>1.6</v>
      </c>
      <c r="M314" s="10">
        <f t="shared" si="9"/>
        <v>4224</v>
      </c>
      <c r="N314" s="37">
        <v>43984</v>
      </c>
      <c r="O314" s="10" t="s">
        <v>220</v>
      </c>
    </row>
    <row r="315" spans="1:15" ht="15.75" x14ac:dyDescent="0.25">
      <c r="A315" s="10">
        <v>314</v>
      </c>
      <c r="B315" s="25">
        <v>858536</v>
      </c>
      <c r="C315" s="25" t="s">
        <v>192</v>
      </c>
      <c r="D315" s="30" t="s">
        <v>205</v>
      </c>
      <c r="E315" s="9">
        <v>611120000</v>
      </c>
      <c r="F315" s="30" t="s">
        <v>219</v>
      </c>
      <c r="G315" s="25">
        <v>4800</v>
      </c>
      <c r="H315" s="10" t="s">
        <v>36</v>
      </c>
      <c r="I315" s="10">
        <v>2</v>
      </c>
      <c r="J315" s="11">
        <f t="shared" si="8"/>
        <v>9600</v>
      </c>
      <c r="K315" s="12" t="s">
        <v>37</v>
      </c>
      <c r="L315" s="33">
        <v>1.6</v>
      </c>
      <c r="M315" s="10">
        <f t="shared" si="9"/>
        <v>7680</v>
      </c>
      <c r="N315" s="37">
        <v>43988</v>
      </c>
      <c r="O315" s="10" t="s">
        <v>220</v>
      </c>
    </row>
    <row r="316" spans="1:15" ht="15.75" x14ac:dyDescent="0.25">
      <c r="A316" s="10">
        <v>315</v>
      </c>
      <c r="B316" s="25">
        <v>858573</v>
      </c>
      <c r="C316" s="25" t="s">
        <v>191</v>
      </c>
      <c r="D316" s="30" t="s">
        <v>205</v>
      </c>
      <c r="E316" s="9">
        <v>611120000</v>
      </c>
      <c r="F316" s="30" t="s">
        <v>219</v>
      </c>
      <c r="G316" s="25">
        <v>1620</v>
      </c>
      <c r="H316" s="10" t="s">
        <v>36</v>
      </c>
      <c r="I316" s="10">
        <v>2</v>
      </c>
      <c r="J316" s="11">
        <f t="shared" si="8"/>
        <v>3240</v>
      </c>
      <c r="K316" s="12" t="s">
        <v>37</v>
      </c>
      <c r="L316" s="33">
        <v>1.6</v>
      </c>
      <c r="M316" s="10">
        <f t="shared" si="9"/>
        <v>2592</v>
      </c>
      <c r="N316" s="37">
        <v>43995</v>
      </c>
      <c r="O316" s="10" t="s">
        <v>220</v>
      </c>
    </row>
    <row r="317" spans="1:15" ht="15.75" x14ac:dyDescent="0.25">
      <c r="A317" s="10">
        <v>316</v>
      </c>
      <c r="B317" s="25">
        <v>858535</v>
      </c>
      <c r="C317" s="25" t="s">
        <v>192</v>
      </c>
      <c r="D317" s="30" t="s">
        <v>205</v>
      </c>
      <c r="E317" s="9">
        <v>611120000</v>
      </c>
      <c r="F317" s="30" t="s">
        <v>219</v>
      </c>
      <c r="G317" s="25">
        <v>7680</v>
      </c>
      <c r="H317" s="10" t="s">
        <v>36</v>
      </c>
      <c r="I317" s="10">
        <v>2</v>
      </c>
      <c r="J317" s="11">
        <f t="shared" si="8"/>
        <v>15360</v>
      </c>
      <c r="K317" s="12" t="s">
        <v>37</v>
      </c>
      <c r="L317" s="33">
        <v>1.6</v>
      </c>
      <c r="M317" s="10">
        <f t="shared" si="9"/>
        <v>12288</v>
      </c>
      <c r="N317" s="37">
        <v>43995</v>
      </c>
      <c r="O317" s="10" t="s">
        <v>220</v>
      </c>
    </row>
    <row r="318" spans="1:15" ht="15.75" x14ac:dyDescent="0.25">
      <c r="A318" s="10">
        <v>317</v>
      </c>
      <c r="B318" s="25">
        <v>858607</v>
      </c>
      <c r="C318" s="25" t="s">
        <v>188</v>
      </c>
      <c r="D318" s="30" t="s">
        <v>205</v>
      </c>
      <c r="E318" s="9">
        <v>611120000</v>
      </c>
      <c r="F318" s="30" t="s">
        <v>219</v>
      </c>
      <c r="G318" s="25">
        <v>1920</v>
      </c>
      <c r="H318" s="10" t="s">
        <v>36</v>
      </c>
      <c r="I318" s="10">
        <v>2</v>
      </c>
      <c r="J318" s="11">
        <f t="shared" si="8"/>
        <v>3840</v>
      </c>
      <c r="K318" s="12" t="s">
        <v>37</v>
      </c>
      <c r="L318" s="33">
        <v>1.6</v>
      </c>
      <c r="M318" s="10">
        <f t="shared" si="9"/>
        <v>3072</v>
      </c>
      <c r="N318" s="37">
        <v>44002</v>
      </c>
      <c r="O318" s="10" t="s">
        <v>220</v>
      </c>
    </row>
    <row r="319" spans="1:15" ht="15.75" x14ac:dyDescent="0.25">
      <c r="A319" s="10">
        <v>318</v>
      </c>
      <c r="B319" s="25">
        <v>858559</v>
      </c>
      <c r="C319" s="25" t="s">
        <v>190</v>
      </c>
      <c r="D319" s="30" t="s">
        <v>205</v>
      </c>
      <c r="E319" s="9">
        <v>611120000</v>
      </c>
      <c r="F319" s="30" t="s">
        <v>219</v>
      </c>
      <c r="G319" s="25">
        <v>5280</v>
      </c>
      <c r="H319" s="10" t="s">
        <v>36</v>
      </c>
      <c r="I319" s="10">
        <v>2</v>
      </c>
      <c r="J319" s="11">
        <f t="shared" si="8"/>
        <v>10560</v>
      </c>
      <c r="K319" s="12" t="s">
        <v>37</v>
      </c>
      <c r="L319" s="33">
        <v>1.6</v>
      </c>
      <c r="M319" s="10">
        <f t="shared" si="9"/>
        <v>8448</v>
      </c>
      <c r="N319" s="37">
        <v>44002</v>
      </c>
      <c r="O319" s="10" t="s">
        <v>220</v>
      </c>
    </row>
    <row r="320" spans="1:15" ht="15.75" x14ac:dyDescent="0.25">
      <c r="A320" s="10">
        <v>319</v>
      </c>
      <c r="B320" s="25">
        <v>858608</v>
      </c>
      <c r="C320" s="25" t="s">
        <v>188</v>
      </c>
      <c r="D320" s="30" t="s">
        <v>205</v>
      </c>
      <c r="E320" s="9">
        <v>611120000</v>
      </c>
      <c r="F320" s="30" t="s">
        <v>219</v>
      </c>
      <c r="G320" s="25">
        <v>3420</v>
      </c>
      <c r="H320" s="10" t="s">
        <v>36</v>
      </c>
      <c r="I320" s="10">
        <v>2</v>
      </c>
      <c r="J320" s="11">
        <f t="shared" si="8"/>
        <v>6840</v>
      </c>
      <c r="K320" s="12" t="s">
        <v>37</v>
      </c>
      <c r="L320" s="33">
        <v>1.6</v>
      </c>
      <c r="M320" s="10">
        <f t="shared" si="9"/>
        <v>5472</v>
      </c>
      <c r="N320" s="37">
        <v>44009</v>
      </c>
      <c r="O320" s="10" t="s">
        <v>220</v>
      </c>
    </row>
    <row r="321" spans="1:15" ht="15.75" x14ac:dyDescent="0.25">
      <c r="A321" s="10">
        <v>320</v>
      </c>
      <c r="B321" s="25">
        <v>858585</v>
      </c>
      <c r="C321" s="25" t="s">
        <v>189</v>
      </c>
      <c r="D321" s="30" t="s">
        <v>205</v>
      </c>
      <c r="E321" s="9">
        <v>611120000</v>
      </c>
      <c r="F321" s="30" t="s">
        <v>219</v>
      </c>
      <c r="G321" s="25">
        <v>9780</v>
      </c>
      <c r="H321" s="10" t="s">
        <v>36</v>
      </c>
      <c r="I321" s="10">
        <v>2</v>
      </c>
      <c r="J321" s="11">
        <f t="shared" si="8"/>
        <v>19560</v>
      </c>
      <c r="K321" s="12" t="s">
        <v>37</v>
      </c>
      <c r="L321" s="33">
        <v>1.71</v>
      </c>
      <c r="M321" s="10">
        <f t="shared" si="9"/>
        <v>16723.8</v>
      </c>
      <c r="N321" s="37">
        <v>44009</v>
      </c>
      <c r="O321" s="10" t="s">
        <v>220</v>
      </c>
    </row>
    <row r="322" spans="1:15" ht="15.75" x14ac:dyDescent="0.25">
      <c r="A322" s="10">
        <v>321</v>
      </c>
      <c r="B322" s="25">
        <v>858560</v>
      </c>
      <c r="C322" s="25" t="s">
        <v>190</v>
      </c>
      <c r="D322" s="30" t="s">
        <v>205</v>
      </c>
      <c r="E322" s="9">
        <v>611120000</v>
      </c>
      <c r="F322" s="30" t="s">
        <v>219</v>
      </c>
      <c r="G322" s="25">
        <v>9180</v>
      </c>
      <c r="H322" s="10" t="s">
        <v>36</v>
      </c>
      <c r="I322" s="10">
        <v>2</v>
      </c>
      <c r="J322" s="11">
        <f t="shared" ref="J322:J336" si="10">G322*I322</f>
        <v>18360</v>
      </c>
      <c r="K322" s="12" t="s">
        <v>37</v>
      </c>
      <c r="L322" s="33">
        <v>1.6</v>
      </c>
      <c r="M322" s="10">
        <f t="shared" ref="M322:M336" si="11">L322*G322</f>
        <v>14688</v>
      </c>
      <c r="N322" s="37">
        <v>44009</v>
      </c>
      <c r="O322" s="10" t="s">
        <v>220</v>
      </c>
    </row>
    <row r="323" spans="1:15" ht="15.75" x14ac:dyDescent="0.25">
      <c r="A323" s="10">
        <v>322</v>
      </c>
      <c r="B323" s="25">
        <v>858537</v>
      </c>
      <c r="C323" s="25" t="s">
        <v>192</v>
      </c>
      <c r="D323" s="30" t="s">
        <v>205</v>
      </c>
      <c r="E323" s="9">
        <v>611120000</v>
      </c>
      <c r="F323" s="30" t="s">
        <v>219</v>
      </c>
      <c r="G323" s="25">
        <v>2160</v>
      </c>
      <c r="H323" s="10" t="s">
        <v>36</v>
      </c>
      <c r="I323" s="10">
        <v>2</v>
      </c>
      <c r="J323" s="11">
        <f t="shared" si="10"/>
        <v>4320</v>
      </c>
      <c r="K323" s="12" t="s">
        <v>37</v>
      </c>
      <c r="L323" s="33">
        <v>1.6</v>
      </c>
      <c r="M323" s="10">
        <f t="shared" si="11"/>
        <v>3456</v>
      </c>
      <c r="N323" s="37">
        <v>44016</v>
      </c>
      <c r="O323" s="10" t="s">
        <v>220</v>
      </c>
    </row>
    <row r="324" spans="1:15" ht="15.75" x14ac:dyDescent="0.25">
      <c r="A324" s="10">
        <v>323</v>
      </c>
      <c r="B324" s="25">
        <v>858588</v>
      </c>
      <c r="C324" s="25" t="s">
        <v>193</v>
      </c>
      <c r="D324" s="30" t="s">
        <v>205</v>
      </c>
      <c r="E324" s="9">
        <v>611120000</v>
      </c>
      <c r="F324" s="30" t="s">
        <v>219</v>
      </c>
      <c r="G324" s="25">
        <v>3240</v>
      </c>
      <c r="H324" s="10" t="s">
        <v>36</v>
      </c>
      <c r="I324" s="10">
        <v>2</v>
      </c>
      <c r="J324" s="11">
        <f t="shared" si="10"/>
        <v>6480</v>
      </c>
      <c r="K324" s="12" t="s">
        <v>37</v>
      </c>
      <c r="L324" s="33">
        <v>1.71</v>
      </c>
      <c r="M324" s="10">
        <f t="shared" si="11"/>
        <v>5540.4</v>
      </c>
      <c r="N324" s="37">
        <v>44016</v>
      </c>
      <c r="O324" s="10" t="s">
        <v>220</v>
      </c>
    </row>
    <row r="325" spans="1:15" ht="15.75" x14ac:dyDescent="0.25">
      <c r="A325" s="10">
        <v>324</v>
      </c>
      <c r="B325" s="25">
        <v>858599</v>
      </c>
      <c r="C325" s="25" t="s">
        <v>194</v>
      </c>
      <c r="D325" s="30" t="s">
        <v>205</v>
      </c>
      <c r="E325" s="9">
        <v>611120000</v>
      </c>
      <c r="F325" s="30" t="s">
        <v>219</v>
      </c>
      <c r="G325" s="25">
        <v>3840</v>
      </c>
      <c r="H325" s="10" t="s">
        <v>36</v>
      </c>
      <c r="I325" s="10">
        <v>2</v>
      </c>
      <c r="J325" s="11">
        <f t="shared" si="10"/>
        <v>7680</v>
      </c>
      <c r="K325" s="12" t="s">
        <v>37</v>
      </c>
      <c r="L325" s="33">
        <v>1.6</v>
      </c>
      <c r="M325" s="10">
        <f t="shared" si="11"/>
        <v>6144</v>
      </c>
      <c r="N325" s="37">
        <v>44016</v>
      </c>
      <c r="O325" s="10" t="s">
        <v>220</v>
      </c>
    </row>
    <row r="326" spans="1:15" ht="15.75" x14ac:dyDescent="0.25">
      <c r="A326" s="10">
        <v>325</v>
      </c>
      <c r="B326" s="25">
        <v>858575</v>
      </c>
      <c r="C326" s="25" t="s">
        <v>191</v>
      </c>
      <c r="D326" s="30" t="s">
        <v>205</v>
      </c>
      <c r="E326" s="9">
        <v>611120000</v>
      </c>
      <c r="F326" s="30" t="s">
        <v>219</v>
      </c>
      <c r="G326" s="25">
        <v>2160</v>
      </c>
      <c r="H326" s="10" t="s">
        <v>36</v>
      </c>
      <c r="I326" s="10">
        <v>2</v>
      </c>
      <c r="J326" s="11">
        <f t="shared" si="10"/>
        <v>4320</v>
      </c>
      <c r="K326" s="12" t="s">
        <v>37</v>
      </c>
      <c r="L326" s="33">
        <v>1.6</v>
      </c>
      <c r="M326" s="10">
        <f t="shared" si="11"/>
        <v>3456</v>
      </c>
      <c r="N326" s="37">
        <v>44023</v>
      </c>
      <c r="O326" s="10" t="s">
        <v>220</v>
      </c>
    </row>
    <row r="327" spans="1:15" ht="15.75" x14ac:dyDescent="0.25">
      <c r="A327" s="10">
        <v>326</v>
      </c>
      <c r="B327" s="25">
        <v>858538</v>
      </c>
      <c r="C327" s="25" t="s">
        <v>192</v>
      </c>
      <c r="D327" s="30" t="s">
        <v>205</v>
      </c>
      <c r="E327" s="9">
        <v>611120000</v>
      </c>
      <c r="F327" s="30" t="s">
        <v>219</v>
      </c>
      <c r="G327" s="25">
        <v>3300</v>
      </c>
      <c r="H327" s="10" t="s">
        <v>36</v>
      </c>
      <c r="I327" s="10">
        <v>2</v>
      </c>
      <c r="J327" s="11">
        <f t="shared" si="10"/>
        <v>6600</v>
      </c>
      <c r="K327" s="12" t="s">
        <v>37</v>
      </c>
      <c r="L327" s="33">
        <v>1.6</v>
      </c>
      <c r="M327" s="10">
        <f t="shared" si="11"/>
        <v>5280</v>
      </c>
      <c r="N327" s="37">
        <v>44023</v>
      </c>
      <c r="O327" s="3" t="s">
        <v>221</v>
      </c>
    </row>
    <row r="328" spans="1:15" ht="15.75" x14ac:dyDescent="0.25">
      <c r="A328" s="10">
        <v>327</v>
      </c>
      <c r="B328" s="25">
        <v>858589</v>
      </c>
      <c r="C328" s="25" t="s">
        <v>193</v>
      </c>
      <c r="D328" s="30" t="s">
        <v>205</v>
      </c>
      <c r="E328" s="9">
        <v>611120000</v>
      </c>
      <c r="F328" s="30" t="s">
        <v>219</v>
      </c>
      <c r="G328" s="25">
        <v>5460</v>
      </c>
      <c r="H328" s="10" t="s">
        <v>36</v>
      </c>
      <c r="I328" s="10">
        <v>2</v>
      </c>
      <c r="J328" s="11">
        <f t="shared" si="10"/>
        <v>10920</v>
      </c>
      <c r="K328" s="12" t="s">
        <v>37</v>
      </c>
      <c r="L328" s="33">
        <v>1.71</v>
      </c>
      <c r="M328" s="10">
        <f t="shared" si="11"/>
        <v>9336.6</v>
      </c>
      <c r="N328" s="37">
        <v>44023</v>
      </c>
      <c r="O328" s="3" t="s">
        <v>221</v>
      </c>
    </row>
    <row r="329" spans="1:15" ht="15.75" x14ac:dyDescent="0.25">
      <c r="A329" s="10">
        <v>328</v>
      </c>
      <c r="B329" s="25">
        <v>858600</v>
      </c>
      <c r="C329" s="25" t="s">
        <v>194</v>
      </c>
      <c r="D329" s="30" t="s">
        <v>205</v>
      </c>
      <c r="E329" s="9">
        <v>611120000</v>
      </c>
      <c r="F329" s="30" t="s">
        <v>219</v>
      </c>
      <c r="G329" s="25">
        <v>6360</v>
      </c>
      <c r="H329" s="10" t="s">
        <v>36</v>
      </c>
      <c r="I329" s="10">
        <v>2</v>
      </c>
      <c r="J329" s="11">
        <f t="shared" si="10"/>
        <v>12720</v>
      </c>
      <c r="K329" s="12" t="s">
        <v>37</v>
      </c>
      <c r="L329" s="33">
        <v>1.6</v>
      </c>
      <c r="M329" s="10">
        <f t="shared" si="11"/>
        <v>10176</v>
      </c>
      <c r="N329" s="37">
        <v>44023</v>
      </c>
      <c r="O329" s="3" t="s">
        <v>221</v>
      </c>
    </row>
    <row r="330" spans="1:15" ht="15.75" x14ac:dyDescent="0.25">
      <c r="A330" s="10">
        <v>329</v>
      </c>
      <c r="B330" s="25">
        <v>858576</v>
      </c>
      <c r="C330" s="25" t="s">
        <v>191</v>
      </c>
      <c r="D330" s="30" t="s">
        <v>205</v>
      </c>
      <c r="E330" s="9">
        <v>611120000</v>
      </c>
      <c r="F330" s="30" t="s">
        <v>219</v>
      </c>
      <c r="G330" s="25">
        <v>3720</v>
      </c>
      <c r="H330" s="10" t="s">
        <v>36</v>
      </c>
      <c r="I330" s="10">
        <v>2</v>
      </c>
      <c r="J330" s="11">
        <f t="shared" si="10"/>
        <v>7440</v>
      </c>
      <c r="K330" s="12" t="s">
        <v>37</v>
      </c>
      <c r="L330" s="33">
        <v>1.6</v>
      </c>
      <c r="M330" s="10">
        <f t="shared" si="11"/>
        <v>5952</v>
      </c>
      <c r="N330" s="37">
        <v>44030</v>
      </c>
      <c r="O330" s="3" t="s">
        <v>221</v>
      </c>
    </row>
    <row r="331" spans="1:15" ht="15.75" x14ac:dyDescent="0.25">
      <c r="A331" s="10">
        <v>330</v>
      </c>
      <c r="B331" s="25">
        <v>858590</v>
      </c>
      <c r="C331" s="25" t="s">
        <v>193</v>
      </c>
      <c r="D331" s="30" t="s">
        <v>205</v>
      </c>
      <c r="E331" s="9">
        <v>611120000</v>
      </c>
      <c r="F331" s="30" t="s">
        <v>219</v>
      </c>
      <c r="G331" s="25">
        <v>2580</v>
      </c>
      <c r="H331" s="10" t="s">
        <v>36</v>
      </c>
      <c r="I331" s="10">
        <v>2</v>
      </c>
      <c r="J331" s="11">
        <f t="shared" si="10"/>
        <v>5160</v>
      </c>
      <c r="K331" s="12" t="s">
        <v>37</v>
      </c>
      <c r="L331" s="33">
        <v>1.71</v>
      </c>
      <c r="M331" s="10">
        <f t="shared" si="11"/>
        <v>4411.8</v>
      </c>
      <c r="N331" s="37">
        <v>44044</v>
      </c>
      <c r="O331" s="3" t="s">
        <v>221</v>
      </c>
    </row>
    <row r="332" spans="1:15" ht="15.75" x14ac:dyDescent="0.25">
      <c r="A332" s="10">
        <v>331</v>
      </c>
      <c r="B332" s="25">
        <v>858601</v>
      </c>
      <c r="C332" s="25" t="s">
        <v>194</v>
      </c>
      <c r="D332" s="30" t="s">
        <v>205</v>
      </c>
      <c r="E332" s="9">
        <v>611120000</v>
      </c>
      <c r="F332" s="30" t="s">
        <v>219</v>
      </c>
      <c r="G332" s="25">
        <v>2040</v>
      </c>
      <c r="H332" s="10" t="s">
        <v>36</v>
      </c>
      <c r="I332" s="10">
        <v>2</v>
      </c>
      <c r="J332" s="11">
        <f t="shared" si="10"/>
        <v>4080</v>
      </c>
      <c r="K332" s="12" t="s">
        <v>37</v>
      </c>
      <c r="L332" s="33">
        <v>1.6</v>
      </c>
      <c r="M332" s="10">
        <f t="shared" si="11"/>
        <v>3264</v>
      </c>
      <c r="N332" s="37">
        <v>44044</v>
      </c>
      <c r="O332" s="3" t="s">
        <v>221</v>
      </c>
    </row>
    <row r="333" spans="1:15" ht="15.75" x14ac:dyDescent="0.25">
      <c r="A333" s="10">
        <v>332</v>
      </c>
      <c r="B333" s="25">
        <v>858591</v>
      </c>
      <c r="C333" s="25" t="s">
        <v>193</v>
      </c>
      <c r="D333" s="30" t="s">
        <v>205</v>
      </c>
      <c r="E333" s="9">
        <v>611120000</v>
      </c>
      <c r="F333" s="30" t="s">
        <v>219</v>
      </c>
      <c r="G333" s="25">
        <v>4320</v>
      </c>
      <c r="H333" s="10" t="s">
        <v>36</v>
      </c>
      <c r="I333" s="10">
        <v>2</v>
      </c>
      <c r="J333" s="11">
        <f t="shared" si="10"/>
        <v>8640</v>
      </c>
      <c r="K333" s="12" t="s">
        <v>37</v>
      </c>
      <c r="L333" s="33">
        <v>1.71</v>
      </c>
      <c r="M333" s="10">
        <f t="shared" si="11"/>
        <v>7387.2</v>
      </c>
      <c r="N333" s="37">
        <v>44051</v>
      </c>
      <c r="O333" s="3" t="s">
        <v>221</v>
      </c>
    </row>
    <row r="334" spans="1:15" ht="15.75" x14ac:dyDescent="0.25">
      <c r="A334" s="10">
        <v>333</v>
      </c>
      <c r="B334" s="25">
        <v>858602</v>
      </c>
      <c r="C334" s="25" t="s">
        <v>194</v>
      </c>
      <c r="D334" s="30" t="s">
        <v>205</v>
      </c>
      <c r="E334" s="9">
        <v>611120000</v>
      </c>
      <c r="F334" s="30" t="s">
        <v>219</v>
      </c>
      <c r="G334" s="25">
        <v>3720</v>
      </c>
      <c r="H334" s="10" t="s">
        <v>36</v>
      </c>
      <c r="I334" s="10">
        <v>2</v>
      </c>
      <c r="J334" s="11">
        <f t="shared" si="10"/>
        <v>7440</v>
      </c>
      <c r="K334" s="12" t="s">
        <v>37</v>
      </c>
      <c r="L334" s="33">
        <v>1.6</v>
      </c>
      <c r="M334" s="10">
        <f t="shared" si="11"/>
        <v>5952</v>
      </c>
      <c r="N334" s="37">
        <v>44051</v>
      </c>
      <c r="O334" s="3" t="s">
        <v>221</v>
      </c>
    </row>
    <row r="335" spans="1:15" ht="15.75" x14ac:dyDescent="0.25">
      <c r="A335" s="10">
        <v>334</v>
      </c>
      <c r="B335" s="25">
        <v>858592</v>
      </c>
      <c r="C335" s="25" t="s">
        <v>193</v>
      </c>
      <c r="D335" s="30" t="s">
        <v>205</v>
      </c>
      <c r="E335" s="9">
        <v>611120000</v>
      </c>
      <c r="F335" s="30" t="s">
        <v>219</v>
      </c>
      <c r="G335" s="25">
        <v>2040</v>
      </c>
      <c r="H335" s="10" t="s">
        <v>36</v>
      </c>
      <c r="I335" s="10">
        <v>2</v>
      </c>
      <c r="J335" s="11">
        <f t="shared" si="10"/>
        <v>4080</v>
      </c>
      <c r="K335" s="12" t="s">
        <v>37</v>
      </c>
      <c r="L335" s="33">
        <v>1.71</v>
      </c>
      <c r="M335" s="10">
        <f t="shared" si="11"/>
        <v>3488.4</v>
      </c>
      <c r="N335" s="37">
        <v>44072</v>
      </c>
      <c r="O335" s="3" t="s">
        <v>221</v>
      </c>
    </row>
    <row r="336" spans="1:15" ht="15.75" x14ac:dyDescent="0.25">
      <c r="A336" s="10">
        <v>335</v>
      </c>
      <c r="B336" s="25">
        <v>858593</v>
      </c>
      <c r="C336" s="25" t="s">
        <v>193</v>
      </c>
      <c r="D336" s="30" t="s">
        <v>205</v>
      </c>
      <c r="E336" s="9">
        <v>611120000</v>
      </c>
      <c r="F336" s="30" t="s">
        <v>219</v>
      </c>
      <c r="G336" s="25">
        <v>4320</v>
      </c>
      <c r="H336" s="10" t="s">
        <v>36</v>
      </c>
      <c r="I336" s="10">
        <v>2</v>
      </c>
      <c r="J336" s="11">
        <f t="shared" si="10"/>
        <v>8640</v>
      </c>
      <c r="K336" s="12" t="s">
        <v>37</v>
      </c>
      <c r="L336" s="33">
        <v>1.71</v>
      </c>
      <c r="M336" s="10">
        <f t="shared" si="11"/>
        <v>7387.2</v>
      </c>
      <c r="N336" s="37">
        <v>44079</v>
      </c>
      <c r="O336" s="3" t="s">
        <v>221</v>
      </c>
    </row>
  </sheetData>
  <conditionalFormatting sqref="B17">
    <cfRule type="expression" dxfId="604" priority="297" stopIfTrue="1">
      <formula>ISBLANK(#REF!)=FALSE</formula>
    </cfRule>
  </conditionalFormatting>
  <conditionalFormatting sqref="B2:B16">
    <cfRule type="expression" dxfId="602" priority="298" stopIfTrue="1">
      <formula>ISBLANK(#REF!)=FALSE</formula>
    </cfRule>
  </conditionalFormatting>
  <conditionalFormatting sqref="B18">
    <cfRule type="expression" dxfId="600" priority="296" stopIfTrue="1">
      <formula>ISBLANK(#REF!)=FALSE</formula>
    </cfRule>
  </conditionalFormatting>
  <conditionalFormatting sqref="B19:B33">
    <cfRule type="expression" dxfId="598" priority="295" stopIfTrue="1">
      <formula>ISBLANK(#REF!)=FALSE</formula>
    </cfRule>
  </conditionalFormatting>
  <conditionalFormatting sqref="B34:B39">
    <cfRule type="expression" dxfId="596" priority="294" stopIfTrue="1">
      <formula>ISBLANK(#REF!)=FALSE</formula>
    </cfRule>
  </conditionalFormatting>
  <conditionalFormatting sqref="B40:B58">
    <cfRule type="expression" dxfId="594" priority="293" stopIfTrue="1">
      <formula>ISBLANK(#REF!)=FALSE</formula>
    </cfRule>
  </conditionalFormatting>
  <conditionalFormatting sqref="B65:B66 B59:B60">
    <cfRule type="expression" dxfId="592" priority="292" stopIfTrue="1">
      <formula>ISBLANK(#REF!)=FALSE</formula>
    </cfRule>
  </conditionalFormatting>
  <conditionalFormatting sqref="B64">
    <cfRule type="expression" dxfId="590" priority="291" stopIfTrue="1">
      <formula>ISBLANK(#REF!)=FALSE</formula>
    </cfRule>
  </conditionalFormatting>
  <conditionalFormatting sqref="B69">
    <cfRule type="expression" dxfId="588" priority="290" stopIfTrue="1">
      <formula>ISBLANK(#REF!)=FALSE</formula>
    </cfRule>
  </conditionalFormatting>
  <conditionalFormatting sqref="B70">
    <cfRule type="expression" dxfId="586" priority="289" stopIfTrue="1">
      <formula>ISBLANK(#REF!)=FALSE</formula>
    </cfRule>
  </conditionalFormatting>
  <conditionalFormatting sqref="B71">
    <cfRule type="expression" dxfId="584" priority="288" stopIfTrue="1">
      <formula>ISBLANK(#REF!)=FALSE</formula>
    </cfRule>
  </conditionalFormatting>
  <conditionalFormatting sqref="B62">
    <cfRule type="expression" dxfId="582" priority="287" stopIfTrue="1">
      <formula>ISBLANK(#REF!)=FALSE</formula>
    </cfRule>
  </conditionalFormatting>
  <conditionalFormatting sqref="B63">
    <cfRule type="expression" dxfId="580" priority="286" stopIfTrue="1">
      <formula>ISBLANK(#REF!)=FALSE</formula>
    </cfRule>
  </conditionalFormatting>
  <conditionalFormatting sqref="B68">
    <cfRule type="expression" dxfId="578" priority="285" stopIfTrue="1">
      <formula>ISBLANK(#REF!)=FALSE</formula>
    </cfRule>
  </conditionalFormatting>
  <conditionalFormatting sqref="B61">
    <cfRule type="expression" dxfId="576" priority="284" stopIfTrue="1">
      <formula>ISBLANK(#REF!)=FALSE</formula>
    </cfRule>
  </conditionalFormatting>
  <conditionalFormatting sqref="B67">
    <cfRule type="expression" dxfId="574" priority="283" stopIfTrue="1">
      <formula>ISBLANK(#REF!)=FALSE</formula>
    </cfRule>
  </conditionalFormatting>
  <conditionalFormatting sqref="B77 B79 B72:B74">
    <cfRule type="expression" dxfId="572" priority="282" stopIfTrue="1">
      <formula>ISBLANK(#REF!)=FALSE</formula>
    </cfRule>
  </conditionalFormatting>
  <conditionalFormatting sqref="B76">
    <cfRule type="expression" dxfId="570" priority="281" stopIfTrue="1">
      <formula>ISBLANK(#REF!)=FALSE</formula>
    </cfRule>
  </conditionalFormatting>
  <conditionalFormatting sqref="B75">
    <cfRule type="expression" dxfId="568" priority="280" stopIfTrue="1">
      <formula>ISBLANK(#REF!)=FALSE</formula>
    </cfRule>
  </conditionalFormatting>
  <conditionalFormatting sqref="B78">
    <cfRule type="expression" dxfId="566" priority="279" stopIfTrue="1">
      <formula>ISBLANK(#REF!)=FALSE</formula>
    </cfRule>
  </conditionalFormatting>
  <conditionalFormatting sqref="B80:B140">
    <cfRule type="expression" dxfId="564" priority="278" stopIfTrue="1">
      <formula>ISBLANK(#REF!)=FALSE</formula>
    </cfRule>
  </conditionalFormatting>
  <conditionalFormatting sqref="B141:B257">
    <cfRule type="expression" dxfId="562" priority="277" stopIfTrue="1">
      <formula>ISBLANK(#REF!)=FALSE</formula>
    </cfRule>
  </conditionalFormatting>
  <conditionalFormatting sqref="B258">
    <cfRule type="expression" dxfId="560" priority="276" stopIfTrue="1">
      <formula>ISBLANK(#REF!)=FALSE</formula>
    </cfRule>
  </conditionalFormatting>
  <conditionalFormatting sqref="B260">
    <cfRule type="expression" dxfId="558" priority="275" stopIfTrue="1">
      <formula>ISBLANK(#REF!)=FALSE</formula>
    </cfRule>
  </conditionalFormatting>
  <conditionalFormatting sqref="B263:B269">
    <cfRule type="expression" dxfId="556" priority="274" stopIfTrue="1">
      <formula>ISBLANK(#REF!)=FALSE</formula>
    </cfRule>
  </conditionalFormatting>
  <conditionalFormatting sqref="B270 B272:B273 B279:B280 B282 B286 B289:B290 B276:B277">
    <cfRule type="expression" dxfId="554" priority="273" stopIfTrue="1">
      <formula>ISBLANK(#REF!)=FALSE</formula>
    </cfRule>
  </conditionalFormatting>
  <conditionalFormatting sqref="B291 B271 B274 B278 B281 B288 B283">
    <cfRule type="expression" dxfId="552" priority="272" stopIfTrue="1">
      <formula>ISBLANK(#REF!)=FALSE</formula>
    </cfRule>
  </conditionalFormatting>
  <conditionalFormatting sqref="B292:B293">
    <cfRule type="expression" dxfId="550" priority="271" stopIfTrue="1">
      <formula>ISBLANK(#REF!)=FALSE</formula>
    </cfRule>
  </conditionalFormatting>
  <conditionalFormatting sqref="B294:B295">
    <cfRule type="expression" dxfId="548" priority="270" stopIfTrue="1">
      <formula>ISBLANK(#REF!)=FALSE</formula>
    </cfRule>
  </conditionalFormatting>
  <conditionalFormatting sqref="B275">
    <cfRule type="expression" dxfId="546" priority="269" stopIfTrue="1">
      <formula>ISBLANK(#REF!)=FALSE</formula>
    </cfRule>
  </conditionalFormatting>
  <conditionalFormatting sqref="B285">
    <cfRule type="expression" dxfId="544" priority="268" stopIfTrue="1">
      <formula>ISBLANK(#REF!)=FALSE</formula>
    </cfRule>
  </conditionalFormatting>
  <conditionalFormatting sqref="B296">
    <cfRule type="expression" dxfId="542" priority="267" stopIfTrue="1">
      <formula>ISBLANK(#REF!)=FALSE</formula>
    </cfRule>
  </conditionalFormatting>
  <conditionalFormatting sqref="B284">
    <cfRule type="expression" dxfId="540" priority="266" stopIfTrue="1">
      <formula>ISBLANK(#REF!)=FALSE</formula>
    </cfRule>
  </conditionalFormatting>
  <conditionalFormatting sqref="B297">
    <cfRule type="expression" dxfId="538" priority="265" stopIfTrue="1">
      <formula>ISBLANK(#REF!)=FALSE</formula>
    </cfRule>
  </conditionalFormatting>
  <conditionalFormatting sqref="B298">
    <cfRule type="expression" dxfId="536" priority="264" stopIfTrue="1">
      <formula>ISBLANK(#REF!)=FALSE</formula>
    </cfRule>
  </conditionalFormatting>
  <conditionalFormatting sqref="B287">
    <cfRule type="expression" dxfId="534" priority="263" stopIfTrue="1">
      <formula>ISBLANK(#REF!)=FALSE</formula>
    </cfRule>
  </conditionalFormatting>
  <conditionalFormatting sqref="B301:B316">
    <cfRule type="expression" dxfId="532" priority="262" stopIfTrue="1">
      <formula>ISBLANK(#REF!)=FALSE</formula>
    </cfRule>
  </conditionalFormatting>
  <conditionalFormatting sqref="B299">
    <cfRule type="expression" dxfId="530" priority="261" stopIfTrue="1">
      <formula>ISBLANK(#REF!)=FALSE</formula>
    </cfRule>
  </conditionalFormatting>
  <conditionalFormatting sqref="B300">
    <cfRule type="expression" dxfId="528" priority="260" stopIfTrue="1">
      <formula>ISBLANK(#REF!)=FALSE</formula>
    </cfRule>
  </conditionalFormatting>
  <conditionalFormatting sqref="B317">
    <cfRule type="expression" dxfId="526" priority="259" stopIfTrue="1">
      <formula>ISBLANK(#REF!)=FALSE</formula>
    </cfRule>
  </conditionalFormatting>
  <conditionalFormatting sqref="B318:B335">
    <cfRule type="expression" dxfId="524" priority="258" stopIfTrue="1">
      <formula>ISBLANK(#REF!)=FALSE</formula>
    </cfRule>
  </conditionalFormatting>
  <conditionalFormatting sqref="B336">
    <cfRule type="expression" dxfId="522" priority="257" stopIfTrue="1">
      <formula>ISBLANK(#REF!)=FALSE</formula>
    </cfRule>
  </conditionalFormatting>
  <conditionalFormatting sqref="C2:C17">
    <cfRule type="expression" dxfId="520" priority="256" stopIfTrue="1">
      <formula>ISBLANK(#REF!)=FALSE</formula>
    </cfRule>
  </conditionalFormatting>
  <conditionalFormatting sqref="C18">
    <cfRule type="expression" dxfId="518" priority="255" stopIfTrue="1">
      <formula>ISBLANK(#REF!)=FALSE</formula>
    </cfRule>
  </conditionalFormatting>
  <conditionalFormatting sqref="C19:C33">
    <cfRule type="expression" dxfId="516" priority="254" stopIfTrue="1">
      <formula>ISBLANK(#REF!)=FALSE</formula>
    </cfRule>
  </conditionalFormatting>
  <conditionalFormatting sqref="C34:C39">
    <cfRule type="expression" dxfId="514" priority="253" stopIfTrue="1">
      <formula>ISBLANK(#REF!)=FALSE</formula>
    </cfRule>
  </conditionalFormatting>
  <conditionalFormatting sqref="C40:C58">
    <cfRule type="expression" dxfId="512" priority="252" stopIfTrue="1">
      <formula>ISBLANK(#REF!)=FALSE</formula>
    </cfRule>
  </conditionalFormatting>
  <conditionalFormatting sqref="C64:C66 C59:C60">
    <cfRule type="expression" dxfId="510" priority="251" stopIfTrue="1">
      <formula>ISBLANK(#REF!)=FALSE</formula>
    </cfRule>
  </conditionalFormatting>
  <conditionalFormatting sqref="C68">
    <cfRule type="expression" dxfId="508" priority="250" stopIfTrue="1">
      <formula>ISBLANK(#REF!)=FALSE</formula>
    </cfRule>
  </conditionalFormatting>
  <conditionalFormatting sqref="C70">
    <cfRule type="expression" dxfId="506" priority="249" stopIfTrue="1">
      <formula>ISBLANK(#REF!)=FALSE</formula>
    </cfRule>
  </conditionalFormatting>
  <conditionalFormatting sqref="C62">
    <cfRule type="expression" dxfId="504" priority="248" stopIfTrue="1">
      <formula>ISBLANK(#REF!)=FALSE</formula>
    </cfRule>
  </conditionalFormatting>
  <conditionalFormatting sqref="C63">
    <cfRule type="expression" dxfId="502" priority="247" stopIfTrue="1">
      <formula>ISBLANK(#REF!)=FALSE</formula>
    </cfRule>
  </conditionalFormatting>
  <conditionalFormatting sqref="C61">
    <cfRule type="expression" dxfId="500" priority="246" stopIfTrue="1">
      <formula>ISBLANK(#REF!)=FALSE</formula>
    </cfRule>
  </conditionalFormatting>
  <conditionalFormatting sqref="C67">
    <cfRule type="expression" dxfId="498" priority="245" stopIfTrue="1">
      <formula>ISBLANK(#REF!)=FALSE</formula>
    </cfRule>
  </conditionalFormatting>
  <conditionalFormatting sqref="C72:C77">
    <cfRule type="expression" dxfId="496" priority="244" stopIfTrue="1">
      <formula>ISBLANK(#REF!)=FALSE</formula>
    </cfRule>
  </conditionalFormatting>
  <conditionalFormatting sqref="C78:C79">
    <cfRule type="expression" dxfId="494" priority="243" stopIfTrue="1">
      <formula>ISBLANK(#REF!)=FALSE</formula>
    </cfRule>
  </conditionalFormatting>
  <conditionalFormatting sqref="C80:C140">
    <cfRule type="expression" dxfId="492" priority="242" stopIfTrue="1">
      <formula>ISBLANK(#REF!)=FALSE</formula>
    </cfRule>
  </conditionalFormatting>
  <conditionalFormatting sqref="C141:C257">
    <cfRule type="expression" dxfId="490" priority="241" stopIfTrue="1">
      <formula>ISBLANK(#REF!)=FALSE</formula>
    </cfRule>
  </conditionalFormatting>
  <conditionalFormatting sqref="C263:C269">
    <cfRule type="expression" dxfId="488" priority="240" stopIfTrue="1">
      <formula>ISBLANK(#REF!)=FALSE</formula>
    </cfRule>
  </conditionalFormatting>
  <conditionalFormatting sqref="C270 C272:C273 C279:C280 C282 C286 C289:C290 C276:C277">
    <cfRule type="expression" dxfId="486" priority="239" stopIfTrue="1">
      <formula>ISBLANK(#REF!)=FALSE</formula>
    </cfRule>
  </conditionalFormatting>
  <conditionalFormatting sqref="C291 C271 C274 C278 C281 C288 C283">
    <cfRule type="expression" dxfId="484" priority="238" stopIfTrue="1">
      <formula>ISBLANK(#REF!)=FALSE</formula>
    </cfRule>
  </conditionalFormatting>
  <conditionalFormatting sqref="C292:C293">
    <cfRule type="expression" dxfId="482" priority="237" stopIfTrue="1">
      <formula>ISBLANK(#REF!)=FALSE</formula>
    </cfRule>
  </conditionalFormatting>
  <conditionalFormatting sqref="C294:C296">
    <cfRule type="expression" dxfId="480" priority="236" stopIfTrue="1">
      <formula>ISBLANK(#REF!)=FALSE</formula>
    </cfRule>
  </conditionalFormatting>
  <conditionalFormatting sqref="C275">
    <cfRule type="expression" dxfId="478" priority="235" stopIfTrue="1">
      <formula>ISBLANK(#REF!)=FALSE</formula>
    </cfRule>
  </conditionalFormatting>
  <conditionalFormatting sqref="C285">
    <cfRule type="expression" dxfId="476" priority="234" stopIfTrue="1">
      <formula>ISBLANK(#REF!)=FALSE</formula>
    </cfRule>
  </conditionalFormatting>
  <conditionalFormatting sqref="C284">
    <cfRule type="expression" dxfId="474" priority="233" stopIfTrue="1">
      <formula>ISBLANK(#REF!)=FALSE</formula>
    </cfRule>
  </conditionalFormatting>
  <conditionalFormatting sqref="C297:C298">
    <cfRule type="expression" dxfId="472" priority="232" stopIfTrue="1">
      <formula>ISBLANK(#REF!)=FALSE</formula>
    </cfRule>
  </conditionalFormatting>
  <conditionalFormatting sqref="C287">
    <cfRule type="expression" dxfId="470" priority="231" stopIfTrue="1">
      <formula>ISBLANK(#REF!)=FALSE</formula>
    </cfRule>
  </conditionalFormatting>
  <conditionalFormatting sqref="C301:C316">
    <cfRule type="expression" dxfId="468" priority="230" stopIfTrue="1">
      <formula>ISBLANK(#REF!)=FALSE</formula>
    </cfRule>
  </conditionalFormatting>
  <conditionalFormatting sqref="C299">
    <cfRule type="expression" dxfId="466" priority="229" stopIfTrue="1">
      <formula>ISBLANK(#REF!)=FALSE</formula>
    </cfRule>
  </conditionalFormatting>
  <conditionalFormatting sqref="C300">
    <cfRule type="expression" dxfId="464" priority="228" stopIfTrue="1">
      <formula>ISBLANK(#REF!)=FALSE</formula>
    </cfRule>
  </conditionalFormatting>
  <conditionalFormatting sqref="C317">
    <cfRule type="expression" dxfId="462" priority="227" stopIfTrue="1">
      <formula>ISBLANK(#REF!)=FALSE</formula>
    </cfRule>
  </conditionalFormatting>
  <conditionalFormatting sqref="C318:C335">
    <cfRule type="expression" dxfId="460" priority="226" stopIfTrue="1">
      <formula>ISBLANK(#REF!)=FALSE</formula>
    </cfRule>
  </conditionalFormatting>
  <conditionalFormatting sqref="C336">
    <cfRule type="expression" dxfId="458" priority="225" stopIfTrue="1">
      <formula>ISBLANK(#REF!)=FALSE</formula>
    </cfRule>
  </conditionalFormatting>
  <conditionalFormatting sqref="C69">
    <cfRule type="expression" dxfId="456" priority="224" stopIfTrue="1">
      <formula>ISBLANK(#REF!)=FALSE</formula>
    </cfRule>
  </conditionalFormatting>
  <conditionalFormatting sqref="C71">
    <cfRule type="expression" dxfId="454" priority="223" stopIfTrue="1">
      <formula>ISBLANK(#REF!)=FALSE</formula>
    </cfRule>
  </conditionalFormatting>
  <conditionalFormatting sqref="D2">
    <cfRule type="expression" dxfId="452" priority="222" stopIfTrue="1">
      <formula>ISBLANK(#REF!)=FALSE</formula>
    </cfRule>
  </conditionalFormatting>
  <conditionalFormatting sqref="D3:D16">
    <cfRule type="expression" dxfId="450" priority="221" stopIfTrue="1">
      <formula>ISBLANK(#REF!)=FALSE</formula>
    </cfRule>
  </conditionalFormatting>
  <conditionalFormatting sqref="D17">
    <cfRule type="expression" dxfId="448" priority="220" stopIfTrue="1">
      <formula>ISBLANK(#REF!)=FALSE</formula>
    </cfRule>
  </conditionalFormatting>
  <conditionalFormatting sqref="D18">
    <cfRule type="expression" dxfId="446" priority="219" stopIfTrue="1">
      <formula>ISBLANK(#REF!)=FALSE</formula>
    </cfRule>
  </conditionalFormatting>
  <conditionalFormatting sqref="D20:D33">
    <cfRule type="expression" dxfId="444" priority="217" stopIfTrue="1">
      <formula>ISBLANK(#REF!)=FALSE</formula>
    </cfRule>
  </conditionalFormatting>
  <conditionalFormatting sqref="D19">
    <cfRule type="expression" dxfId="442" priority="218" stopIfTrue="1">
      <formula>ISBLANK(#REF!)=FALSE</formula>
    </cfRule>
  </conditionalFormatting>
  <conditionalFormatting sqref="D34">
    <cfRule type="expression" dxfId="440" priority="216" stopIfTrue="1">
      <formula>ISBLANK(#REF!)=FALSE</formula>
    </cfRule>
  </conditionalFormatting>
  <conditionalFormatting sqref="D35:D39">
    <cfRule type="expression" dxfId="438" priority="215" stopIfTrue="1">
      <formula>ISBLANK(#REF!)=FALSE</formula>
    </cfRule>
  </conditionalFormatting>
  <conditionalFormatting sqref="D40:D58">
    <cfRule type="expression" dxfId="436" priority="214" stopIfTrue="1">
      <formula>ISBLANK(#REF!)=FALSE</formula>
    </cfRule>
  </conditionalFormatting>
  <conditionalFormatting sqref="D64:D66 D59:D60">
    <cfRule type="expression" dxfId="434" priority="213" stopIfTrue="1">
      <formula>ISBLANK(#REF!)=FALSE</formula>
    </cfRule>
  </conditionalFormatting>
  <conditionalFormatting sqref="D68:D69">
    <cfRule type="expression" dxfId="432" priority="212" stopIfTrue="1">
      <formula>ISBLANK(#REF!)=FALSE</formula>
    </cfRule>
  </conditionalFormatting>
  <conditionalFormatting sqref="D70">
    <cfRule type="expression" dxfId="430" priority="211" stopIfTrue="1">
      <formula>ISBLANK(#REF!)=FALSE</formula>
    </cfRule>
  </conditionalFormatting>
  <conditionalFormatting sqref="D71">
    <cfRule type="expression" dxfId="428" priority="210" stopIfTrue="1">
      <formula>ISBLANK(#REF!)=FALSE</formula>
    </cfRule>
  </conditionalFormatting>
  <conditionalFormatting sqref="D62">
    <cfRule type="expression" dxfId="426" priority="209" stopIfTrue="1">
      <formula>ISBLANK(#REF!)=FALSE</formula>
    </cfRule>
  </conditionalFormatting>
  <conditionalFormatting sqref="D63">
    <cfRule type="expression" dxfId="424" priority="208" stopIfTrue="1">
      <formula>ISBLANK(#REF!)=FALSE</formula>
    </cfRule>
  </conditionalFormatting>
  <conditionalFormatting sqref="D61">
    <cfRule type="expression" dxfId="422" priority="207" stopIfTrue="1">
      <formula>ISBLANK(#REF!)=FALSE</formula>
    </cfRule>
  </conditionalFormatting>
  <conditionalFormatting sqref="D67">
    <cfRule type="expression" dxfId="420" priority="206" stopIfTrue="1">
      <formula>ISBLANK(#REF!)=FALSE</formula>
    </cfRule>
  </conditionalFormatting>
  <conditionalFormatting sqref="D76:D77 D79 D72:D74">
    <cfRule type="expression" dxfId="418" priority="205" stopIfTrue="1">
      <formula>ISBLANK(#REF!)=FALSE</formula>
    </cfRule>
  </conditionalFormatting>
  <conditionalFormatting sqref="D75">
    <cfRule type="expression" dxfId="416" priority="204" stopIfTrue="1">
      <formula>ISBLANK(#REF!)=FALSE</formula>
    </cfRule>
  </conditionalFormatting>
  <conditionalFormatting sqref="D78">
    <cfRule type="expression" dxfId="414" priority="203" stopIfTrue="1">
      <formula>ISBLANK(#REF!)=FALSE</formula>
    </cfRule>
  </conditionalFormatting>
  <conditionalFormatting sqref="D80:D140">
    <cfRule type="expression" dxfId="412" priority="202" stopIfTrue="1">
      <formula>ISBLANK(#REF!)=FALSE</formula>
    </cfRule>
  </conditionalFormatting>
  <conditionalFormatting sqref="D141:D257">
    <cfRule type="expression" dxfId="410" priority="201" stopIfTrue="1">
      <formula>ISBLANK(#REF!)=FALSE</formula>
    </cfRule>
  </conditionalFormatting>
  <conditionalFormatting sqref="D258">
    <cfRule type="expression" dxfId="408" priority="200" stopIfTrue="1">
      <formula>ISBLANK(#REF!)=FALSE</formula>
    </cfRule>
  </conditionalFormatting>
  <conditionalFormatting sqref="D259">
    <cfRule type="expression" dxfId="406" priority="199" stopIfTrue="1">
      <formula>ISBLANK(#REF!)=FALSE</formula>
    </cfRule>
  </conditionalFormatting>
  <conditionalFormatting sqref="D260">
    <cfRule type="expression" dxfId="404" priority="198" stopIfTrue="1">
      <formula>ISBLANK(#REF!)=FALSE</formula>
    </cfRule>
  </conditionalFormatting>
  <conditionalFormatting sqref="D261">
    <cfRule type="expression" dxfId="402" priority="197" stopIfTrue="1">
      <formula>ISBLANK(#REF!)=FALSE</formula>
    </cfRule>
  </conditionalFormatting>
  <conditionalFormatting sqref="D262">
    <cfRule type="expression" dxfId="400" priority="196" stopIfTrue="1">
      <formula>ISBLANK(#REF!)=FALSE</formula>
    </cfRule>
  </conditionalFormatting>
  <conditionalFormatting sqref="D263:D269">
    <cfRule type="expression" dxfId="398" priority="195" stopIfTrue="1">
      <formula>ISBLANK(#REF!)=FALSE</formula>
    </cfRule>
  </conditionalFormatting>
  <conditionalFormatting sqref="D270 D272:D273 D279:D280 D282 D286 D289:D290 D276:D277">
    <cfRule type="expression" dxfId="396" priority="194" stopIfTrue="1">
      <formula>ISBLANK(#REF!)=FALSE</formula>
    </cfRule>
  </conditionalFormatting>
  <conditionalFormatting sqref="D291 D271 D274 D278 D281 D288 D283">
    <cfRule type="expression" dxfId="394" priority="193" stopIfTrue="1">
      <formula>ISBLANK(#REF!)=FALSE</formula>
    </cfRule>
  </conditionalFormatting>
  <conditionalFormatting sqref="D292:D293">
    <cfRule type="expression" dxfId="392" priority="192" stopIfTrue="1">
      <formula>ISBLANK(#REF!)=FALSE</formula>
    </cfRule>
  </conditionalFormatting>
  <conditionalFormatting sqref="D294:D296">
    <cfRule type="expression" dxfId="390" priority="191" stopIfTrue="1">
      <formula>ISBLANK(#REF!)=FALSE</formula>
    </cfRule>
  </conditionalFormatting>
  <conditionalFormatting sqref="D275">
    <cfRule type="expression" dxfId="388" priority="190" stopIfTrue="1">
      <formula>ISBLANK(#REF!)=FALSE</formula>
    </cfRule>
  </conditionalFormatting>
  <conditionalFormatting sqref="D285">
    <cfRule type="expression" dxfId="386" priority="189" stopIfTrue="1">
      <formula>ISBLANK(#REF!)=FALSE</formula>
    </cfRule>
  </conditionalFormatting>
  <conditionalFormatting sqref="D284">
    <cfRule type="expression" dxfId="384" priority="188" stopIfTrue="1">
      <formula>ISBLANK(#REF!)=FALSE</formula>
    </cfRule>
  </conditionalFormatting>
  <conditionalFormatting sqref="D297:D298">
    <cfRule type="expression" dxfId="382" priority="187" stopIfTrue="1">
      <formula>ISBLANK(#REF!)=FALSE</formula>
    </cfRule>
  </conditionalFormatting>
  <conditionalFormatting sqref="D287">
    <cfRule type="expression" dxfId="380" priority="186" stopIfTrue="1">
      <formula>ISBLANK(#REF!)=FALSE</formula>
    </cfRule>
  </conditionalFormatting>
  <conditionalFormatting sqref="D301:D316">
    <cfRule type="expression" dxfId="378" priority="185" stopIfTrue="1">
      <formula>ISBLANK(#REF!)=FALSE</formula>
    </cfRule>
  </conditionalFormatting>
  <conditionalFormatting sqref="D299">
    <cfRule type="expression" dxfId="376" priority="184" stopIfTrue="1">
      <formula>ISBLANK(#REF!)=FALSE</formula>
    </cfRule>
  </conditionalFormatting>
  <conditionalFormatting sqref="D300">
    <cfRule type="expression" dxfId="374" priority="183" stopIfTrue="1">
      <formula>ISBLANK(#REF!)=FALSE</formula>
    </cfRule>
  </conditionalFormatting>
  <conditionalFormatting sqref="D317">
    <cfRule type="expression" dxfId="372" priority="182" stopIfTrue="1">
      <formula>ISBLANK(#REF!)=FALSE</formula>
    </cfRule>
  </conditionalFormatting>
  <conditionalFormatting sqref="D318:D335">
    <cfRule type="expression" dxfId="370" priority="181" stopIfTrue="1">
      <formula>ISBLANK(#REF!)=FALSE</formula>
    </cfRule>
  </conditionalFormatting>
  <conditionalFormatting sqref="D336">
    <cfRule type="expression" dxfId="368" priority="180" stopIfTrue="1">
      <formula>ISBLANK(#REF!)=FALSE</formula>
    </cfRule>
  </conditionalFormatting>
  <conditionalFormatting sqref="F2">
    <cfRule type="expression" dxfId="366" priority="179" stopIfTrue="1">
      <formula>ISBLANK(#REF!)=FALSE</formula>
    </cfRule>
  </conditionalFormatting>
  <conditionalFormatting sqref="F3:F16">
    <cfRule type="expression" dxfId="364" priority="178" stopIfTrue="1">
      <formula>ISBLANK(#REF!)=FALSE</formula>
    </cfRule>
  </conditionalFormatting>
  <conditionalFormatting sqref="F17">
    <cfRule type="expression" dxfId="362" priority="177" stopIfTrue="1">
      <formula>ISBLANK(#REF!)=FALSE</formula>
    </cfRule>
  </conditionalFormatting>
  <conditionalFormatting sqref="F18">
    <cfRule type="expression" dxfId="360" priority="176" stopIfTrue="1">
      <formula>ISBLANK(#REF!)=FALSE</formula>
    </cfRule>
  </conditionalFormatting>
  <conditionalFormatting sqref="F19:F33">
    <cfRule type="expression" dxfId="358" priority="175" stopIfTrue="1">
      <formula>ISBLANK(#REF!)=FALSE</formula>
    </cfRule>
  </conditionalFormatting>
  <conditionalFormatting sqref="F34:F39">
    <cfRule type="expression" dxfId="356" priority="174" stopIfTrue="1">
      <formula>ISBLANK(#REF!)=FALSE</formula>
    </cfRule>
  </conditionalFormatting>
  <conditionalFormatting sqref="F40:F58">
    <cfRule type="expression" dxfId="354" priority="173" stopIfTrue="1">
      <formula>ISBLANK(#REF!)=FALSE</formula>
    </cfRule>
  </conditionalFormatting>
  <conditionalFormatting sqref="F64:F66 F59:F60">
    <cfRule type="expression" dxfId="352" priority="172" stopIfTrue="1">
      <formula>ISBLANK(#REF!)=FALSE</formula>
    </cfRule>
  </conditionalFormatting>
  <conditionalFormatting sqref="F69">
    <cfRule type="expression" dxfId="350" priority="171" stopIfTrue="1">
      <formula>ISBLANK(#REF!)=FALSE</formula>
    </cfRule>
  </conditionalFormatting>
  <conditionalFormatting sqref="F70">
    <cfRule type="expression" dxfId="348" priority="170" stopIfTrue="1">
      <formula>ISBLANK(#REF!)=FALSE</formula>
    </cfRule>
  </conditionalFormatting>
  <conditionalFormatting sqref="F71">
    <cfRule type="expression" dxfId="346" priority="169" stopIfTrue="1">
      <formula>ISBLANK(#REF!)=FALSE</formula>
    </cfRule>
  </conditionalFormatting>
  <conditionalFormatting sqref="F62">
    <cfRule type="expression" dxfId="344" priority="168" stopIfTrue="1">
      <formula>ISBLANK(#REF!)=FALSE</formula>
    </cfRule>
  </conditionalFormatting>
  <conditionalFormatting sqref="F63">
    <cfRule type="expression" dxfId="342" priority="167" stopIfTrue="1">
      <formula>ISBLANK(#REF!)=FALSE</formula>
    </cfRule>
  </conditionalFormatting>
  <conditionalFormatting sqref="F68">
    <cfRule type="expression" dxfId="340" priority="166" stopIfTrue="1">
      <formula>ISBLANK(#REF!)=FALSE</formula>
    </cfRule>
  </conditionalFormatting>
  <conditionalFormatting sqref="F61">
    <cfRule type="expression" dxfId="338" priority="165" stopIfTrue="1">
      <formula>ISBLANK(#REF!)=FALSE</formula>
    </cfRule>
  </conditionalFormatting>
  <conditionalFormatting sqref="F67">
    <cfRule type="expression" dxfId="336" priority="164" stopIfTrue="1">
      <formula>ISBLANK(#REF!)=FALSE</formula>
    </cfRule>
  </conditionalFormatting>
  <conditionalFormatting sqref="F72:F79">
    <cfRule type="expression" dxfId="334" priority="163" stopIfTrue="1">
      <formula>ISBLANK(#REF!)=FALSE</formula>
    </cfRule>
  </conditionalFormatting>
  <conditionalFormatting sqref="F80:F140">
    <cfRule type="expression" dxfId="332" priority="162" stopIfTrue="1">
      <formula>ISBLANK(#REF!)=FALSE</formula>
    </cfRule>
  </conditionalFormatting>
  <conditionalFormatting sqref="F141:F257">
    <cfRule type="expression" dxfId="330" priority="161" stopIfTrue="1">
      <formula>ISBLANK(#REF!)=FALSE</formula>
    </cfRule>
  </conditionalFormatting>
  <conditionalFormatting sqref="F258">
    <cfRule type="expression" dxfId="328" priority="160" stopIfTrue="1">
      <formula>ISBLANK(#REF!)=FALSE</formula>
    </cfRule>
  </conditionalFormatting>
  <conditionalFormatting sqref="F259">
    <cfRule type="expression" dxfId="326" priority="159" stopIfTrue="1">
      <formula>ISBLANK(#REF!)=FALSE</formula>
    </cfRule>
  </conditionalFormatting>
  <conditionalFormatting sqref="F260">
    <cfRule type="expression" dxfId="324" priority="158" stopIfTrue="1">
      <formula>ISBLANK(#REF!)=FALSE</formula>
    </cfRule>
  </conditionalFormatting>
  <conditionalFormatting sqref="F261">
    <cfRule type="expression" dxfId="322" priority="157" stopIfTrue="1">
      <formula>ISBLANK(#REF!)=FALSE</formula>
    </cfRule>
  </conditionalFormatting>
  <conditionalFormatting sqref="F262">
    <cfRule type="expression" dxfId="320" priority="156" stopIfTrue="1">
      <formula>ISBLANK(#REF!)=FALSE</formula>
    </cfRule>
  </conditionalFormatting>
  <conditionalFormatting sqref="F263:F269">
    <cfRule type="expression" dxfId="318" priority="155" stopIfTrue="1">
      <formula>ISBLANK(#REF!)=FALSE</formula>
    </cfRule>
  </conditionalFormatting>
  <conditionalFormatting sqref="F270 F272:F273 F279:F280 F282 F286 F289:F290 F276:F277">
    <cfRule type="expression" dxfId="316" priority="154" stopIfTrue="1">
      <formula>ISBLANK(#REF!)=FALSE</formula>
    </cfRule>
  </conditionalFormatting>
  <conditionalFormatting sqref="F271 F274 F278 F281 F288 F283">
    <cfRule type="expression" dxfId="314" priority="153" stopIfTrue="1">
      <formula>ISBLANK(#REF!)=FALSE</formula>
    </cfRule>
  </conditionalFormatting>
  <conditionalFormatting sqref="F291">
    <cfRule type="expression" dxfId="312" priority="152" stopIfTrue="1">
      <formula>ISBLANK(#REF!)=FALSE</formula>
    </cfRule>
  </conditionalFormatting>
  <conditionalFormatting sqref="F292:F293">
    <cfRule type="expression" dxfId="310" priority="151" stopIfTrue="1">
      <formula>ISBLANK(#REF!)=FALSE</formula>
    </cfRule>
  </conditionalFormatting>
  <conditionalFormatting sqref="F294">
    <cfRule type="expression" dxfId="308" priority="150" stopIfTrue="1">
      <formula>ISBLANK(#REF!)=FALSE</formula>
    </cfRule>
  </conditionalFormatting>
  <conditionalFormatting sqref="F275">
    <cfRule type="expression" dxfId="306" priority="149" stopIfTrue="1">
      <formula>ISBLANK(#REF!)=FALSE</formula>
    </cfRule>
  </conditionalFormatting>
  <conditionalFormatting sqref="F285">
    <cfRule type="expression" dxfId="304" priority="148" stopIfTrue="1">
      <formula>ISBLANK(#REF!)=FALSE</formula>
    </cfRule>
  </conditionalFormatting>
  <conditionalFormatting sqref="F295:F296">
    <cfRule type="expression" dxfId="302" priority="147" stopIfTrue="1">
      <formula>ISBLANK(#REF!)=FALSE</formula>
    </cfRule>
  </conditionalFormatting>
  <conditionalFormatting sqref="F284">
    <cfRule type="expression" dxfId="300" priority="146" stopIfTrue="1">
      <formula>ISBLANK(#REF!)=FALSE</formula>
    </cfRule>
  </conditionalFormatting>
  <conditionalFormatting sqref="F297:F298">
    <cfRule type="expression" dxfId="298" priority="145" stopIfTrue="1">
      <formula>ISBLANK(#REF!)=FALSE</formula>
    </cfRule>
  </conditionalFormatting>
  <conditionalFormatting sqref="F287">
    <cfRule type="expression" dxfId="296" priority="144" stopIfTrue="1">
      <formula>ISBLANK(#REF!)=FALSE</formula>
    </cfRule>
  </conditionalFormatting>
  <conditionalFormatting sqref="F301:F316">
    <cfRule type="expression" dxfId="294" priority="143" stopIfTrue="1">
      <formula>ISBLANK(#REF!)=FALSE</formula>
    </cfRule>
  </conditionalFormatting>
  <conditionalFormatting sqref="F299">
    <cfRule type="expression" dxfId="292" priority="142" stopIfTrue="1">
      <formula>ISBLANK(#REF!)=FALSE</formula>
    </cfRule>
  </conditionalFormatting>
  <conditionalFormatting sqref="F300">
    <cfRule type="expression" dxfId="290" priority="141" stopIfTrue="1">
      <formula>ISBLANK(#REF!)=FALSE</formula>
    </cfRule>
  </conditionalFormatting>
  <conditionalFormatting sqref="F317">
    <cfRule type="expression" dxfId="288" priority="140" stopIfTrue="1">
      <formula>ISBLANK(#REF!)=FALSE</formula>
    </cfRule>
  </conditionalFormatting>
  <conditionalFormatting sqref="F318:F335">
    <cfRule type="expression" dxfId="286" priority="139" stopIfTrue="1">
      <formula>ISBLANK(#REF!)=FALSE</formula>
    </cfRule>
  </conditionalFormatting>
  <conditionalFormatting sqref="F336">
    <cfRule type="expression" dxfId="284" priority="138" stopIfTrue="1">
      <formula>ISBLANK(#REF!)=FALSE</formula>
    </cfRule>
  </conditionalFormatting>
  <conditionalFormatting sqref="G17">
    <cfRule type="expression" dxfId="282" priority="136" stopIfTrue="1">
      <formula>ISBLANK(#REF!)=FALSE</formula>
    </cfRule>
  </conditionalFormatting>
  <conditionalFormatting sqref="G2:G16">
    <cfRule type="expression" dxfId="280" priority="137" stopIfTrue="1">
      <formula>ISBLANK(#REF!)=FALSE</formula>
    </cfRule>
  </conditionalFormatting>
  <conditionalFormatting sqref="G18">
    <cfRule type="expression" dxfId="278" priority="135" stopIfTrue="1">
      <formula>ISBLANK(#REF!)=FALSE</formula>
    </cfRule>
  </conditionalFormatting>
  <conditionalFormatting sqref="G19:G33">
    <cfRule type="expression" dxfId="276" priority="134" stopIfTrue="1">
      <formula>ISBLANK(#REF!)=FALSE</formula>
    </cfRule>
  </conditionalFormatting>
  <conditionalFormatting sqref="G34:G39">
    <cfRule type="expression" dxfId="274" priority="133" stopIfTrue="1">
      <formula>ISBLANK(#REF!)=FALSE</formula>
    </cfRule>
  </conditionalFormatting>
  <conditionalFormatting sqref="G40:G58">
    <cfRule type="expression" dxfId="272" priority="132" stopIfTrue="1">
      <formula>ISBLANK(#REF!)=FALSE</formula>
    </cfRule>
  </conditionalFormatting>
  <conditionalFormatting sqref="G59:G60 G64:G66">
    <cfRule type="expression" dxfId="270" priority="131" stopIfTrue="1">
      <formula>ISBLANK(#REF!)=FALSE</formula>
    </cfRule>
  </conditionalFormatting>
  <conditionalFormatting sqref="G69">
    <cfRule type="expression" dxfId="268" priority="130" stopIfTrue="1">
      <formula>ISBLANK(#REF!)=FALSE</formula>
    </cfRule>
  </conditionalFormatting>
  <conditionalFormatting sqref="G70">
    <cfRule type="expression" dxfId="266" priority="129" stopIfTrue="1">
      <formula>ISBLANK(#REF!)=FALSE</formula>
    </cfRule>
  </conditionalFormatting>
  <conditionalFormatting sqref="G71">
    <cfRule type="expression" dxfId="264" priority="128" stopIfTrue="1">
      <formula>ISBLANK(#REF!)=FALSE</formula>
    </cfRule>
  </conditionalFormatting>
  <conditionalFormatting sqref="G62">
    <cfRule type="expression" dxfId="262" priority="127" stopIfTrue="1">
      <formula>ISBLANK(#REF!)=FALSE</formula>
    </cfRule>
  </conditionalFormatting>
  <conditionalFormatting sqref="G63">
    <cfRule type="expression" dxfId="260" priority="126" stopIfTrue="1">
      <formula>ISBLANK(#REF!)=FALSE</formula>
    </cfRule>
  </conditionalFormatting>
  <conditionalFormatting sqref="G68">
    <cfRule type="expression" dxfId="258" priority="125" stopIfTrue="1">
      <formula>ISBLANK(#REF!)=FALSE</formula>
    </cfRule>
  </conditionalFormatting>
  <conditionalFormatting sqref="G61">
    <cfRule type="expression" dxfId="256" priority="124" stopIfTrue="1">
      <formula>ISBLANK(#REF!)=FALSE</formula>
    </cfRule>
  </conditionalFormatting>
  <conditionalFormatting sqref="G67">
    <cfRule type="expression" dxfId="254" priority="123" stopIfTrue="1">
      <formula>ISBLANK(#REF!)=FALSE</formula>
    </cfRule>
  </conditionalFormatting>
  <conditionalFormatting sqref="G76:G77 G79 G72:G74">
    <cfRule type="expression" dxfId="252" priority="122" stopIfTrue="1">
      <formula>ISBLANK(#REF!)=FALSE</formula>
    </cfRule>
  </conditionalFormatting>
  <conditionalFormatting sqref="G75">
    <cfRule type="expression" dxfId="250" priority="121" stopIfTrue="1">
      <formula>ISBLANK(#REF!)=FALSE</formula>
    </cfRule>
  </conditionalFormatting>
  <conditionalFormatting sqref="G78">
    <cfRule type="expression" dxfId="248" priority="120" stopIfTrue="1">
      <formula>ISBLANK(#REF!)=FALSE</formula>
    </cfRule>
  </conditionalFormatting>
  <conditionalFormatting sqref="G80:G140">
    <cfRule type="expression" dxfId="246" priority="119" stopIfTrue="1">
      <formula>ISBLANK(#REF!)=FALSE</formula>
    </cfRule>
  </conditionalFormatting>
  <conditionalFormatting sqref="G141:G257">
    <cfRule type="expression" dxfId="244" priority="118" stopIfTrue="1">
      <formula>ISBLANK(#REF!)=FALSE</formula>
    </cfRule>
  </conditionalFormatting>
  <conditionalFormatting sqref="G258">
    <cfRule type="expression" dxfId="242" priority="117" stopIfTrue="1">
      <formula>ISBLANK(#REF!)=FALSE</formula>
    </cfRule>
  </conditionalFormatting>
  <conditionalFormatting sqref="G260">
    <cfRule type="expression" dxfId="240" priority="116" stopIfTrue="1">
      <formula>ISBLANK(#REF!)=FALSE</formula>
    </cfRule>
  </conditionalFormatting>
  <conditionalFormatting sqref="G263:G269">
    <cfRule type="expression" dxfId="238" priority="115" stopIfTrue="1">
      <formula>ISBLANK(#REF!)=FALSE</formula>
    </cfRule>
  </conditionalFormatting>
  <conditionalFormatting sqref="G270 G272:G273 G279:G280 G282 G286 G289:G290 G276:G277">
    <cfRule type="expression" dxfId="236" priority="114" stopIfTrue="1">
      <formula>ISBLANK(#REF!)=FALSE</formula>
    </cfRule>
  </conditionalFormatting>
  <conditionalFormatting sqref="G291 G271 G274 G278 G281 G288 G283">
    <cfRule type="expression" dxfId="234" priority="113" stopIfTrue="1">
      <formula>ISBLANK(#REF!)=FALSE</formula>
    </cfRule>
  </conditionalFormatting>
  <conditionalFormatting sqref="G292:G293">
    <cfRule type="expression" dxfId="232" priority="112" stopIfTrue="1">
      <formula>ISBLANK(#REF!)=FALSE</formula>
    </cfRule>
  </conditionalFormatting>
  <conditionalFormatting sqref="G294:G295">
    <cfRule type="expression" dxfId="230" priority="111" stopIfTrue="1">
      <formula>ISBLANK(#REF!)=FALSE</formula>
    </cfRule>
  </conditionalFormatting>
  <conditionalFormatting sqref="G275">
    <cfRule type="expression" dxfId="228" priority="110" stopIfTrue="1">
      <formula>ISBLANK(#REF!)=FALSE</formula>
    </cfRule>
  </conditionalFormatting>
  <conditionalFormatting sqref="G285">
    <cfRule type="expression" dxfId="226" priority="109" stopIfTrue="1">
      <formula>ISBLANK(#REF!)=FALSE</formula>
    </cfRule>
  </conditionalFormatting>
  <conditionalFormatting sqref="G296">
    <cfRule type="expression" dxfId="224" priority="108" stopIfTrue="1">
      <formula>ISBLANK(#REF!)=FALSE</formula>
    </cfRule>
  </conditionalFormatting>
  <conditionalFormatting sqref="G284">
    <cfRule type="expression" dxfId="222" priority="107" stopIfTrue="1">
      <formula>ISBLANK(#REF!)=FALSE</formula>
    </cfRule>
  </conditionalFormatting>
  <conditionalFormatting sqref="G297:G298">
    <cfRule type="expression" dxfId="220" priority="106" stopIfTrue="1">
      <formula>ISBLANK(#REF!)=FALSE</formula>
    </cfRule>
  </conditionalFormatting>
  <conditionalFormatting sqref="G287">
    <cfRule type="expression" dxfId="218" priority="105" stopIfTrue="1">
      <formula>ISBLANK(#REF!)=FALSE</formula>
    </cfRule>
  </conditionalFormatting>
  <conditionalFormatting sqref="G301:G316">
    <cfRule type="expression" dxfId="216" priority="104" stopIfTrue="1">
      <formula>ISBLANK(#REF!)=FALSE</formula>
    </cfRule>
  </conditionalFormatting>
  <conditionalFormatting sqref="G299">
    <cfRule type="expression" dxfId="214" priority="103" stopIfTrue="1">
      <formula>ISBLANK(#REF!)=FALSE</formula>
    </cfRule>
  </conditionalFormatting>
  <conditionalFormatting sqref="G300">
    <cfRule type="expression" dxfId="212" priority="102" stopIfTrue="1">
      <formula>ISBLANK(#REF!)=FALSE</formula>
    </cfRule>
  </conditionalFormatting>
  <conditionalFormatting sqref="G317">
    <cfRule type="expression" dxfId="210" priority="101" stopIfTrue="1">
      <formula>ISBLANK(#REF!)=FALSE</formula>
    </cfRule>
  </conditionalFormatting>
  <conditionalFormatting sqref="G318:G335">
    <cfRule type="expression" dxfId="208" priority="100" stopIfTrue="1">
      <formula>ISBLANK(#REF!)=FALSE</formula>
    </cfRule>
  </conditionalFormatting>
  <conditionalFormatting sqref="G336">
    <cfRule type="expression" dxfId="206" priority="99" stopIfTrue="1">
      <formula>ISBLANK(#REF!)=FALSE</formula>
    </cfRule>
  </conditionalFormatting>
  <conditionalFormatting sqref="L3:L16">
    <cfRule type="expression" dxfId="195" priority="98" stopIfTrue="1">
      <formula>ISBLANK(#REF!)=FALSE</formula>
    </cfRule>
  </conditionalFormatting>
  <conditionalFormatting sqref="L2">
    <cfRule type="expression" dxfId="193" priority="97" stopIfTrue="1">
      <formula>ISBLANK(#REF!)=FALSE</formula>
    </cfRule>
  </conditionalFormatting>
  <conditionalFormatting sqref="L17">
    <cfRule type="expression" dxfId="191" priority="96" stopIfTrue="1">
      <formula>ISBLANK(#REF!)=FALSE</formula>
    </cfRule>
  </conditionalFormatting>
  <conditionalFormatting sqref="L18">
    <cfRule type="expression" dxfId="189" priority="95" stopIfTrue="1">
      <formula>ISBLANK(#REF!)=FALSE</formula>
    </cfRule>
  </conditionalFormatting>
  <conditionalFormatting sqref="L22:L33">
    <cfRule type="expression" dxfId="187" priority="94" stopIfTrue="1">
      <formula>ISBLANK(#REF!)=FALSE</formula>
    </cfRule>
  </conditionalFormatting>
  <conditionalFormatting sqref="L19:L21">
    <cfRule type="expression" dxfId="185" priority="93" stopIfTrue="1">
      <formula>ISBLANK(#REF!)=FALSE</formula>
    </cfRule>
  </conditionalFormatting>
  <conditionalFormatting sqref="L37:L39">
    <cfRule type="expression" dxfId="183" priority="92" stopIfTrue="1">
      <formula>ISBLANK(#REF!)=FALSE</formula>
    </cfRule>
  </conditionalFormatting>
  <conditionalFormatting sqref="L34:L36">
    <cfRule type="expression" dxfId="181" priority="91" stopIfTrue="1">
      <formula>ISBLANK(#REF!)=FALSE</formula>
    </cfRule>
  </conditionalFormatting>
  <conditionalFormatting sqref="L40:L58">
    <cfRule type="expression" dxfId="179" priority="90" stopIfTrue="1">
      <formula>ISBLANK(#REF!)=FALSE</formula>
    </cfRule>
  </conditionalFormatting>
  <conditionalFormatting sqref="L59:L60 L64:L66 L68">
    <cfRule type="expression" dxfId="177" priority="89" stopIfTrue="1">
      <formula>ISBLANK(#REF!)=FALSE</formula>
    </cfRule>
  </conditionalFormatting>
  <conditionalFormatting sqref="L69">
    <cfRule type="expression" dxfId="175" priority="88" stopIfTrue="1">
      <formula>ISBLANK(#REF!)=FALSE</formula>
    </cfRule>
  </conditionalFormatting>
  <conditionalFormatting sqref="L70">
    <cfRule type="expression" dxfId="173" priority="87" stopIfTrue="1">
      <formula>ISBLANK(#REF!)=FALSE</formula>
    </cfRule>
  </conditionalFormatting>
  <conditionalFormatting sqref="L71">
    <cfRule type="expression" dxfId="171" priority="86" stopIfTrue="1">
      <formula>ISBLANK(#REF!)=FALSE</formula>
    </cfRule>
  </conditionalFormatting>
  <conditionalFormatting sqref="L62">
    <cfRule type="expression" dxfId="169" priority="85" stopIfTrue="1">
      <formula>ISBLANK(#REF!)=FALSE</formula>
    </cfRule>
  </conditionalFormatting>
  <conditionalFormatting sqref="L63">
    <cfRule type="expression" dxfId="167" priority="84" stopIfTrue="1">
      <formula>ISBLANK(#REF!)=FALSE</formula>
    </cfRule>
  </conditionalFormatting>
  <conditionalFormatting sqref="L78">
    <cfRule type="expression" dxfId="165" priority="79" stopIfTrue="1">
      <formula>ISBLANK(#REF!)=FALSE</formula>
    </cfRule>
  </conditionalFormatting>
  <conditionalFormatting sqref="L61">
    <cfRule type="expression" dxfId="163" priority="83" stopIfTrue="1">
      <formula>ISBLANK(#REF!)=FALSE</formula>
    </cfRule>
  </conditionalFormatting>
  <conditionalFormatting sqref="L67">
    <cfRule type="expression" dxfId="161" priority="82" stopIfTrue="1">
      <formula>ISBLANK(#REF!)=FALSE</formula>
    </cfRule>
  </conditionalFormatting>
  <conditionalFormatting sqref="L76:L77 L72:L74 L79">
    <cfRule type="expression" dxfId="159" priority="81" stopIfTrue="1">
      <formula>ISBLANK(#REF!)=FALSE</formula>
    </cfRule>
  </conditionalFormatting>
  <conditionalFormatting sqref="L75">
    <cfRule type="expression" dxfId="157" priority="80" stopIfTrue="1">
      <formula>ISBLANK(#REF!)=FALSE</formula>
    </cfRule>
  </conditionalFormatting>
  <conditionalFormatting sqref="L80:L140">
    <cfRule type="expression" dxfId="155" priority="78" stopIfTrue="1">
      <formula>ISBLANK(#REF!)=FALSE</formula>
    </cfRule>
  </conditionalFormatting>
  <conditionalFormatting sqref="L141:L257">
    <cfRule type="expression" dxfId="153" priority="77" stopIfTrue="1">
      <formula>ISBLANK(#REF!)=FALSE</formula>
    </cfRule>
  </conditionalFormatting>
  <conditionalFormatting sqref="L258">
    <cfRule type="expression" dxfId="151" priority="76" stopIfTrue="1">
      <formula>ISBLANK(#REF!)=FALSE</formula>
    </cfRule>
  </conditionalFormatting>
  <conditionalFormatting sqref="L259">
    <cfRule type="expression" dxfId="149" priority="75" stopIfTrue="1">
      <formula>ISBLANK(#REF!)=FALSE</formula>
    </cfRule>
  </conditionalFormatting>
  <conditionalFormatting sqref="L260">
    <cfRule type="expression" dxfId="147" priority="74" stopIfTrue="1">
      <formula>ISBLANK(#REF!)=FALSE</formula>
    </cfRule>
  </conditionalFormatting>
  <conditionalFormatting sqref="L261">
    <cfRule type="expression" dxfId="145" priority="73" stopIfTrue="1">
      <formula>ISBLANK(#REF!)=FALSE</formula>
    </cfRule>
  </conditionalFormatting>
  <conditionalFormatting sqref="L262">
    <cfRule type="expression" dxfId="143" priority="72" stopIfTrue="1">
      <formula>ISBLANK(#REF!)=FALSE</formula>
    </cfRule>
  </conditionalFormatting>
  <conditionalFormatting sqref="L263:L269">
    <cfRule type="expression" dxfId="141" priority="71" stopIfTrue="1">
      <formula>ISBLANK(#REF!)=FALSE</formula>
    </cfRule>
  </conditionalFormatting>
  <conditionalFormatting sqref="L270 L272:L273 L279:L280 L282 L286 L289:L290 L276:L277">
    <cfRule type="expression" dxfId="139" priority="70" stopIfTrue="1">
      <formula>ISBLANK(#REF!)=FALSE</formula>
    </cfRule>
  </conditionalFormatting>
  <conditionalFormatting sqref="L271 L278 L281 L283 L288 L291 L274">
    <cfRule type="expression" dxfId="137" priority="69" stopIfTrue="1">
      <formula>ISBLANK(#REF!)=FALSE</formula>
    </cfRule>
  </conditionalFormatting>
  <conditionalFormatting sqref="L294:L295">
    <cfRule type="expression" dxfId="135" priority="67" stopIfTrue="1">
      <formula>ISBLANK(#REF!)=FALSE</formula>
    </cfRule>
  </conditionalFormatting>
  <conditionalFormatting sqref="L292:L293">
    <cfRule type="expression" dxfId="133" priority="68" stopIfTrue="1">
      <formula>ISBLANK(#REF!)=FALSE</formula>
    </cfRule>
  </conditionalFormatting>
  <conditionalFormatting sqref="L275">
    <cfRule type="expression" dxfId="131" priority="66" stopIfTrue="1">
      <formula>ISBLANK(#REF!)=FALSE</formula>
    </cfRule>
  </conditionalFormatting>
  <conditionalFormatting sqref="L285">
    <cfRule type="expression" dxfId="129" priority="65" stopIfTrue="1">
      <formula>ISBLANK(#REF!)=FALSE</formula>
    </cfRule>
  </conditionalFormatting>
  <conditionalFormatting sqref="L296">
    <cfRule type="expression" dxfId="127" priority="64" stopIfTrue="1">
      <formula>ISBLANK(#REF!)=FALSE</formula>
    </cfRule>
  </conditionalFormatting>
  <conditionalFormatting sqref="L284">
    <cfRule type="expression" dxfId="125" priority="63" stopIfTrue="1">
      <formula>ISBLANK(#REF!)=FALSE</formula>
    </cfRule>
  </conditionalFormatting>
  <conditionalFormatting sqref="L297:L298">
    <cfRule type="expression" dxfId="123" priority="62" stopIfTrue="1">
      <formula>ISBLANK(#REF!)=FALSE</formula>
    </cfRule>
  </conditionalFormatting>
  <conditionalFormatting sqref="L287">
    <cfRule type="expression" dxfId="121" priority="61" stopIfTrue="1">
      <formula>ISBLANK(#REF!)=FALSE</formula>
    </cfRule>
  </conditionalFormatting>
  <conditionalFormatting sqref="L301:L316">
    <cfRule type="expression" dxfId="119" priority="60" stopIfTrue="1">
      <formula>ISBLANK(#REF!)=FALSE</formula>
    </cfRule>
  </conditionalFormatting>
  <conditionalFormatting sqref="L299">
    <cfRule type="expression" dxfId="117" priority="59" stopIfTrue="1">
      <formula>ISBLANK(#REF!)=FALSE</formula>
    </cfRule>
  </conditionalFormatting>
  <conditionalFormatting sqref="L300">
    <cfRule type="expression" dxfId="115" priority="58" stopIfTrue="1">
      <formula>ISBLANK(#REF!)=FALSE</formula>
    </cfRule>
  </conditionalFormatting>
  <conditionalFormatting sqref="L317">
    <cfRule type="expression" dxfId="113" priority="57" stopIfTrue="1">
      <formula>ISBLANK(#REF!)=FALSE</formula>
    </cfRule>
  </conditionalFormatting>
  <conditionalFormatting sqref="L318:L335">
    <cfRule type="expression" dxfId="111" priority="56" stopIfTrue="1">
      <formula>ISBLANK(#REF!)=FALSE</formula>
    </cfRule>
  </conditionalFormatting>
  <conditionalFormatting sqref="L336">
    <cfRule type="expression" dxfId="109" priority="55" stopIfTrue="1">
      <formula>ISBLANK(#REF!)=FALSE</formula>
    </cfRule>
  </conditionalFormatting>
  <conditionalFormatting sqref="N17">
    <cfRule type="expression" dxfId="107" priority="53" stopIfTrue="1">
      <formula>ISBLANK(#REF!)=FALSE</formula>
    </cfRule>
  </conditionalFormatting>
  <conditionalFormatting sqref="N2:N16">
    <cfRule type="expression" dxfId="105" priority="54" stopIfTrue="1">
      <formula>ISBLANK(#REF!)=FALSE</formula>
    </cfRule>
  </conditionalFormatting>
  <conditionalFormatting sqref="N18">
    <cfRule type="expression" dxfId="103" priority="52" stopIfTrue="1">
      <formula>ISBLANK(#REF!)=FALSE</formula>
    </cfRule>
  </conditionalFormatting>
  <conditionalFormatting sqref="N19:N33">
    <cfRule type="expression" dxfId="101" priority="51" stopIfTrue="1">
      <formula>ISBLANK(#REF!)=FALSE</formula>
    </cfRule>
  </conditionalFormatting>
  <conditionalFormatting sqref="N34:N39">
    <cfRule type="expression" dxfId="99" priority="50" stopIfTrue="1">
      <formula>ISBLANK(#REF!)=FALSE</formula>
    </cfRule>
  </conditionalFormatting>
  <conditionalFormatting sqref="N40:N58">
    <cfRule type="expression" dxfId="97" priority="49" stopIfTrue="1">
      <formula>ISBLANK(#REF!)=FALSE</formula>
    </cfRule>
  </conditionalFormatting>
  <conditionalFormatting sqref="N71">
    <cfRule type="expression" dxfId="95" priority="43" stopIfTrue="1">
      <formula>ISBLANK(#REF!)=FALSE</formula>
    </cfRule>
  </conditionalFormatting>
  <conditionalFormatting sqref="N69">
    <cfRule type="expression" dxfId="93" priority="45" stopIfTrue="1">
      <formula>ISBLANK(#REF!)=FALSE</formula>
    </cfRule>
  </conditionalFormatting>
  <conditionalFormatting sqref="N70">
    <cfRule type="expression" dxfId="91" priority="44" stopIfTrue="1">
      <formula>ISBLANK(#REF!)=FALSE</formula>
    </cfRule>
  </conditionalFormatting>
  <conditionalFormatting sqref="N63">
    <cfRule type="expression" dxfId="89" priority="42" stopIfTrue="1">
      <formula>ISBLANK(#REF!)=FALSE</formula>
    </cfRule>
  </conditionalFormatting>
  <conditionalFormatting sqref="N68">
    <cfRule type="expression" dxfId="87" priority="41" stopIfTrue="1">
      <formula>ISBLANK(#REF!)=FALSE</formula>
    </cfRule>
  </conditionalFormatting>
  <conditionalFormatting sqref="N62">
    <cfRule type="expression" dxfId="85" priority="40" stopIfTrue="1">
      <formula>ISBLANK(#REF!)=FALSE</formula>
    </cfRule>
  </conditionalFormatting>
  <conditionalFormatting sqref="N66 N59:N60">
    <cfRule type="expression" dxfId="83" priority="48" stopIfTrue="1">
      <formula>ISBLANK(#REF!)=FALSE</formula>
    </cfRule>
  </conditionalFormatting>
  <conditionalFormatting sqref="N64">
    <cfRule type="expression" dxfId="81" priority="47" stopIfTrue="1">
      <formula>ISBLANK(#REF!)=FALSE</formula>
    </cfRule>
  </conditionalFormatting>
  <conditionalFormatting sqref="N65">
    <cfRule type="expression" dxfId="79" priority="46" stopIfTrue="1">
      <formula>ISBLANK(#REF!)=FALSE</formula>
    </cfRule>
  </conditionalFormatting>
  <conditionalFormatting sqref="N61">
    <cfRule type="expression" dxfId="77" priority="39" stopIfTrue="1">
      <formula>ISBLANK(#REF!)=FALSE</formula>
    </cfRule>
  </conditionalFormatting>
  <conditionalFormatting sqref="N67">
    <cfRule type="expression" dxfId="75" priority="38" stopIfTrue="1">
      <formula>ISBLANK(#REF!)=FALSE</formula>
    </cfRule>
  </conditionalFormatting>
  <conditionalFormatting sqref="N79 N72:N74">
    <cfRule type="expression" dxfId="73" priority="37" stopIfTrue="1">
      <formula>ISBLANK(#REF!)=FALSE</formula>
    </cfRule>
  </conditionalFormatting>
  <conditionalFormatting sqref="N77">
    <cfRule type="expression" dxfId="71" priority="36" stopIfTrue="1">
      <formula>ISBLANK(#REF!)=FALSE</formula>
    </cfRule>
  </conditionalFormatting>
  <conditionalFormatting sqref="N75">
    <cfRule type="expression" dxfId="69" priority="35" stopIfTrue="1">
      <formula>ISBLANK(#REF!)=FALSE</formula>
    </cfRule>
  </conditionalFormatting>
  <conditionalFormatting sqref="N78">
    <cfRule type="expression" dxfId="67" priority="34" stopIfTrue="1">
      <formula>ISBLANK(#REF!)=FALSE</formula>
    </cfRule>
  </conditionalFormatting>
  <conditionalFormatting sqref="N80:N140">
    <cfRule type="expression" dxfId="65" priority="33" stopIfTrue="1">
      <formula>ISBLANK(#REF!)=FALSE</formula>
    </cfRule>
  </conditionalFormatting>
  <conditionalFormatting sqref="N220:N222 N243:N257 N141:N218">
    <cfRule type="expression" dxfId="63" priority="32" stopIfTrue="1">
      <formula>ISBLANK(#REF!)=FALSE</formula>
    </cfRule>
  </conditionalFormatting>
  <conditionalFormatting sqref="N224:N226">
    <cfRule type="expression" dxfId="61" priority="31" stopIfTrue="1">
      <formula>ISBLANK(#REF!)=FALSE</formula>
    </cfRule>
  </conditionalFormatting>
  <conditionalFormatting sqref="N228:N230">
    <cfRule type="expression" dxfId="59" priority="30" stopIfTrue="1">
      <formula>ISBLANK(#REF!)=FALSE</formula>
    </cfRule>
  </conditionalFormatting>
  <conditionalFormatting sqref="N232:N234">
    <cfRule type="expression" dxfId="57" priority="29" stopIfTrue="1">
      <formula>ISBLANK(#REF!)=FALSE</formula>
    </cfRule>
  </conditionalFormatting>
  <conditionalFormatting sqref="N236:N239">
    <cfRule type="expression" dxfId="55" priority="28" stopIfTrue="1">
      <formula>ISBLANK(#REF!)=FALSE</formula>
    </cfRule>
  </conditionalFormatting>
  <conditionalFormatting sqref="N240:N242">
    <cfRule type="expression" dxfId="53" priority="27" stopIfTrue="1">
      <formula>ISBLANK(#REF!)=FALSE</formula>
    </cfRule>
  </conditionalFormatting>
  <conditionalFormatting sqref="N235">
    <cfRule type="expression" dxfId="51" priority="26" stopIfTrue="1">
      <formula>ISBLANK(#REF!)=FALSE</formula>
    </cfRule>
  </conditionalFormatting>
  <conditionalFormatting sqref="N231">
    <cfRule type="expression" dxfId="49" priority="25" stopIfTrue="1">
      <formula>ISBLANK(#REF!)=FALSE</formula>
    </cfRule>
  </conditionalFormatting>
  <conditionalFormatting sqref="N227">
    <cfRule type="expression" dxfId="47" priority="24" stopIfTrue="1">
      <formula>ISBLANK(#REF!)=FALSE</formula>
    </cfRule>
  </conditionalFormatting>
  <conditionalFormatting sqref="N223">
    <cfRule type="expression" dxfId="45" priority="23" stopIfTrue="1">
      <formula>ISBLANK(#REF!)=FALSE</formula>
    </cfRule>
  </conditionalFormatting>
  <conditionalFormatting sqref="N219">
    <cfRule type="expression" dxfId="43" priority="22" stopIfTrue="1">
      <formula>ISBLANK(#REF!)=FALSE</formula>
    </cfRule>
  </conditionalFormatting>
  <conditionalFormatting sqref="N258">
    <cfRule type="expression" dxfId="41" priority="21" stopIfTrue="1">
      <formula>ISBLANK(#REF!)=FALSE</formula>
    </cfRule>
  </conditionalFormatting>
  <conditionalFormatting sqref="N260">
    <cfRule type="expression" dxfId="39" priority="20" stopIfTrue="1">
      <formula>ISBLANK(#REF!)=FALSE</formula>
    </cfRule>
  </conditionalFormatting>
  <conditionalFormatting sqref="N263:N269">
    <cfRule type="expression" dxfId="37" priority="19" stopIfTrue="1">
      <formula>ISBLANK(#REF!)=FALSE</formula>
    </cfRule>
  </conditionalFormatting>
  <conditionalFormatting sqref="N270 N272:N273 N279:N280 N282 N286 N289:N290 N276:N277">
    <cfRule type="expression" dxfId="35" priority="18" stopIfTrue="1">
      <formula>ISBLANK(#REF!)=FALSE</formula>
    </cfRule>
  </conditionalFormatting>
  <conditionalFormatting sqref="N291 N271 N274 N278 N281 N288 N283">
    <cfRule type="expression" dxfId="33" priority="17" stopIfTrue="1">
      <formula>ISBLANK(#REF!)=FALSE</formula>
    </cfRule>
  </conditionalFormatting>
  <conditionalFormatting sqref="N292:N293">
    <cfRule type="expression" dxfId="31" priority="16" stopIfTrue="1">
      <formula>ISBLANK(#REF!)=FALSE</formula>
    </cfRule>
  </conditionalFormatting>
  <conditionalFormatting sqref="N294:N295">
    <cfRule type="expression" dxfId="29" priority="15" stopIfTrue="1">
      <formula>ISBLANK(#REF!)=FALSE</formula>
    </cfRule>
  </conditionalFormatting>
  <conditionalFormatting sqref="N275">
    <cfRule type="expression" dxfId="27" priority="14" stopIfTrue="1">
      <formula>ISBLANK(#REF!)=FALSE</formula>
    </cfRule>
  </conditionalFormatting>
  <conditionalFormatting sqref="N285">
    <cfRule type="expression" dxfId="25" priority="13" stopIfTrue="1">
      <formula>ISBLANK(#REF!)=FALSE</formula>
    </cfRule>
  </conditionalFormatting>
  <conditionalFormatting sqref="N296">
    <cfRule type="expression" dxfId="23" priority="12" stopIfTrue="1">
      <formula>ISBLANK(#REF!)=FALSE</formula>
    </cfRule>
  </conditionalFormatting>
  <conditionalFormatting sqref="N284">
    <cfRule type="expression" dxfId="21" priority="11" stopIfTrue="1">
      <formula>ISBLANK(#REF!)=FALSE</formula>
    </cfRule>
  </conditionalFormatting>
  <conditionalFormatting sqref="N297">
    <cfRule type="expression" dxfId="19" priority="10" stopIfTrue="1">
      <formula>ISBLANK(#REF!)=FALSE</formula>
    </cfRule>
  </conditionalFormatting>
  <conditionalFormatting sqref="N298">
    <cfRule type="expression" dxfId="17" priority="9" stopIfTrue="1">
      <formula>ISBLANK(#REF!)=FALSE</formula>
    </cfRule>
  </conditionalFormatting>
  <conditionalFormatting sqref="N287">
    <cfRule type="expression" dxfId="15" priority="8" stopIfTrue="1">
      <formula>ISBLANK(#REF!)=FALSE</formula>
    </cfRule>
  </conditionalFormatting>
  <conditionalFormatting sqref="N76">
    <cfRule type="expression" dxfId="13" priority="7" stopIfTrue="1">
      <formula>ISBLANK(#REF!)=FALSE</formula>
    </cfRule>
  </conditionalFormatting>
  <conditionalFormatting sqref="N301:N316">
    <cfRule type="expression" dxfId="11" priority="6" stopIfTrue="1">
      <formula>ISBLANK(#REF!)=FALSE</formula>
    </cfRule>
  </conditionalFormatting>
  <conditionalFormatting sqref="N299">
    <cfRule type="expression" dxfId="9" priority="5" stopIfTrue="1">
      <formula>ISBLANK(#REF!)=FALSE</formula>
    </cfRule>
  </conditionalFormatting>
  <conditionalFormatting sqref="N300">
    <cfRule type="expression" dxfId="7" priority="4" stopIfTrue="1">
      <formula>ISBLANK(#REF!)=FALSE</formula>
    </cfRule>
  </conditionalFormatting>
  <conditionalFormatting sqref="N317">
    <cfRule type="expression" dxfId="5" priority="3" stopIfTrue="1">
      <formula>ISBLANK(#REF!)=FALSE</formula>
    </cfRule>
  </conditionalFormatting>
  <conditionalFormatting sqref="N318:N335">
    <cfRule type="expression" dxfId="3" priority="2" stopIfTrue="1">
      <formula>ISBLANK(#REF!)=FALSE</formula>
    </cfRule>
  </conditionalFormatting>
  <conditionalFormatting sqref="N336">
    <cfRule type="expression" dxfId="1" priority="1" stopIfTrue="1">
      <formula>ISBLANK(#REF!)=FALSE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LCInfo</vt:lpstr>
      <vt:lpstr>BuyerPO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Windows User</cp:lastModifiedBy>
  <dcterms:created xsi:type="dcterms:W3CDTF">2019-11-03T11:57:45Z</dcterms:created>
  <dcterms:modified xsi:type="dcterms:W3CDTF">2019-11-20T10:19:53Z</dcterms:modified>
</cp:coreProperties>
</file>