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D drive\Programing\WEB Project Entity Framwork\Four H Group-Commercial Soft\MasterDetail\Download\"/>
    </mc:Choice>
  </mc:AlternateContent>
  <xr:revisionPtr revIDLastSave="0" documentId="13_ncr:1_{919266B2-4B94-4D0C-B51E-0C1EA4346B30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J2" i="1"/>
  <c r="M11" i="1" l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</calcChain>
</file>

<file path=xl/sharedStrings.xml><?xml version="1.0" encoding="utf-8"?>
<sst xmlns="http://schemas.openxmlformats.org/spreadsheetml/2006/main" count="198" uniqueCount="93">
  <si>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</si>
  <si>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</si>
  <si>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</si>
  <si>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</si>
  <si>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</si>
  <si>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</si>
  <si>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</si>
  <si>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</si>
  <si>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</si>
  <si>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</si>
  <si>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</si>
  <si>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</si>
  <si>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</si>
  <si>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</si>
  <si>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</si>
  <si>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</si>
  <si>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</si>
  <si>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</si>
  <si>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</si>
  <si>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</si>
  <si>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</si>
  <si>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</si>
  <si>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</si>
  <si>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</si>
  <si>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</si>
  <si>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</si>
  <si>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</si>
  <si>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</si>
  <si>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</si>
  <si>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</si>
  <si>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</si>
  <si>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</si>
  <si>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</si>
  <si>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</si>
  <si>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</si>
  <si>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</si>
  <si>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</si>
  <si>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</si>
  <si>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</si>
  <si>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</si>
  <si>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</si>
  <si>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</si>
  <si>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</si>
  <si>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</si>
  <si>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</si>
  <si>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</si>
  <si>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</si>
  <si>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</si>
  <si>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</si>
  <si>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</si>
  <si>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</si>
  <si>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</si>
  <si>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</si>
  <si>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</si>
  <si>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</si>
  <si>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</si>
  <si>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 xml:space="preserve">MENS BOXER </t>
  </si>
  <si>
    <t xml:space="preserve">95% FIARTADE COTTON 5% SPENDEX </t>
  </si>
  <si>
    <t>SWEDEN</t>
  </si>
  <si>
    <t>ContractNo</t>
  </si>
  <si>
    <t>OrderType</t>
  </si>
  <si>
    <t>CatNo</t>
  </si>
  <si>
    <t>CAT#13</t>
  </si>
  <si>
    <t>Directory Order</t>
  </si>
  <si>
    <t>VI8468107</t>
  </si>
  <si>
    <t>DeliveryNo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</si>
  <si>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</si>
  <si>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</si>
  <si>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</si>
  <si>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</si>
  <si>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</si>
  <si>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</si>
  <si>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</si>
  <si>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</si>
  <si>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</si>
  <si>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</si>
  <si>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2955099</t>
  </si>
  <si>
    <t>7247957</t>
  </si>
  <si>
    <t>MENS BOXER</t>
  </si>
  <si>
    <t>61071100</t>
  </si>
  <si>
    <t>DestinationPO</t>
  </si>
  <si>
    <t>Kimball</t>
  </si>
  <si>
    <t>ColorCode</t>
  </si>
  <si>
    <t>B108949</t>
  </si>
  <si>
    <t>C029315</t>
  </si>
  <si>
    <t>G074694</t>
  </si>
  <si>
    <t>41298</t>
  </si>
  <si>
    <t>91213</t>
  </si>
  <si>
    <t>692</t>
  </si>
  <si>
    <t>906</t>
  </si>
  <si>
    <t>100 / white</t>
  </si>
  <si>
    <t>1-jan-20</t>
  </si>
  <si>
    <t>ContractDate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</si>
</sst>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/>
    <xf numFmtId="49" fontId="0" fillId="0" borderId="0" xfId="0" applyNumberFormat="1"/>
    <xf numFmtId="49" fontId="2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3" fillId="7" borderId="1" xfId="0" applyNumberFormat="1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0" fillId="8" borderId="4" xfId="0" applyNumberFormat="1" applyFill="1" applyBorder="1"/>
    <xf numFmtId="49" fontId="0" fillId="8" borderId="5" xfId="0" applyNumberFormat="1" applyFill="1" applyBorder="1"/>
    <xf numFmtId="49" fontId="0" fillId="7" borderId="6" xfId="0" applyNumberFormat="1" applyFill="1" applyBorder="1"/>
    <xf numFmtId="49" fontId="3" fillId="7" borderId="7" xfId="0" applyNumberFormat="1" applyFont="1" applyFill="1" applyBorder="1" applyAlignment="1">
      <alignment vertical="center"/>
    </xf>
    <xf numFmtId="49" fontId="0" fillId="7" borderId="8" xfId="0" applyNumberFormat="1" applyFill="1" applyBorder="1"/>
    <xf numFmtId="49" fontId="0" fillId="7" borderId="9" xfId="0" applyNumberFormat="1" applyFill="1" applyBorder="1"/>
    <xf numFmtId="49" fontId="3" fillId="7" borderId="9" xfId="0" applyNumberFormat="1" applyFont="1" applyFill="1" applyBorder="1" applyAlignment="1">
      <alignment vertical="center"/>
    </xf>
    <xf numFmtId="0" fontId="4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6" sqref="C16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18">
        <v>1</v>
      </c>
      <c r="B2" s="5" t="s">
        <v>15</v>
      </c>
      <c r="C2" s="6" t="s">
        <v>50</v>
      </c>
      <c r="D2" s="4"/>
    </row>
    <row r="3" spans="1:4" x14ac:dyDescent="0.35">
      <c r="A3" s="18">
        <v>2</v>
      </c>
      <c r="B3" s="5" t="s">
        <v>30</v>
      </c>
      <c r="C3" s="6" t="s">
        <v>51</v>
      </c>
    </row>
    <row r="4" spans="1:4" x14ac:dyDescent="0.35">
      <c r="A4" s="18">
        <v>3</v>
      </c>
      <c r="B4" s="5" t="s">
        <v>11</v>
      </c>
      <c r="C4" s="6" t="s">
        <v>52</v>
      </c>
    </row>
    <row r="5" spans="1:4" x14ac:dyDescent="0.35">
      <c r="A5" s="18">
        <v>4</v>
      </c>
      <c r="B5" s="5" t="s">
        <v>12</v>
      </c>
      <c r="C5" s="13">
        <v>43423</v>
      </c>
    </row>
    <row r="6" spans="1:4" x14ac:dyDescent="0.35">
      <c r="A6" s="18">
        <v>5</v>
      </c>
      <c r="B6" s="5" t="s">
        <v>13</v>
      </c>
      <c r="C6" s="6" t="s">
        <v>31</v>
      </c>
    </row>
    <row r="7" spans="1:4" x14ac:dyDescent="0.35">
      <c r="A7" s="18">
        <v>6</v>
      </c>
      <c r="B7" s="5" t="s">
        <v>14</v>
      </c>
      <c r="C7" s="6" t="s">
        <v>53</v>
      </c>
    </row>
    <row r="8" spans="1:4" x14ac:dyDescent="0.35">
      <c r="A8" s="18">
        <v>7</v>
      </c>
      <c r="B8" s="5" t="s">
        <v>16</v>
      </c>
      <c r="C8" s="6">
        <v>5</v>
      </c>
    </row>
    <row r="9" spans="1:4" x14ac:dyDescent="0.35">
      <c r="A9" s="18">
        <v>9</v>
      </c>
      <c r="B9" s="5" t="s">
        <v>47</v>
      </c>
      <c r="C9" s="6" t="s">
        <v>54</v>
      </c>
    </row>
    <row r="10" spans="1:4" x14ac:dyDescent="0.35">
      <c r="A10" s="18">
        <v>11</v>
      </c>
      <c r="B10" s="5" t="s">
        <v>17</v>
      </c>
      <c r="C10" s="6" t="s">
        <v>32</v>
      </c>
    </row>
    <row r="11" spans="1:4" x14ac:dyDescent="0.35">
      <c r="A11" s="18">
        <v>12</v>
      </c>
      <c r="B11" s="5" t="s">
        <v>18</v>
      </c>
      <c r="C11" s="6" t="s">
        <v>33</v>
      </c>
    </row>
    <row r="12" spans="1:4" x14ac:dyDescent="0.35">
      <c r="A12" s="18">
        <v>13</v>
      </c>
      <c r="B12" s="5" t="s">
        <v>19</v>
      </c>
      <c r="C12" s="6" t="s">
        <v>34</v>
      </c>
    </row>
    <row r="13" spans="1:4" x14ac:dyDescent="0.35">
      <c r="A13" s="18">
        <v>14</v>
      </c>
      <c r="B13" s="5" t="s">
        <v>20</v>
      </c>
      <c r="C13" s="6" t="s">
        <v>55</v>
      </c>
    </row>
    <row r="14" spans="1:4" x14ac:dyDescent="0.35">
      <c r="A14" s="18">
        <v>15</v>
      </c>
      <c r="B14" s="5" t="s">
        <v>46</v>
      </c>
      <c r="C14" s="6">
        <v>0</v>
      </c>
    </row>
    <row r="15" spans="1:4" x14ac:dyDescent="0.35">
      <c r="A15" s="18">
        <v>16</v>
      </c>
      <c r="B15" s="5" t="s">
        <v>45</v>
      </c>
      <c r="C15" s="6">
        <v>0</v>
      </c>
    </row>
    <row r="16" spans="1:4" x14ac:dyDescent="0.35">
      <c r="A16" s="18">
        <v>17</v>
      </c>
      <c r="B16" s="5" t="s">
        <v>40</v>
      </c>
      <c r="C16" s="6" t="s">
        <v>48</v>
      </c>
    </row>
    <row r="17" spans="1:3" x14ac:dyDescent="0.35">
      <c r="A17" s="18">
        <v>18</v>
      </c>
      <c r="B17" s="5" t="s">
        <v>21</v>
      </c>
      <c r="C17" s="6" t="s">
        <v>49</v>
      </c>
    </row>
    <row r="18" spans="1:3" x14ac:dyDescent="0.35">
      <c r="A18" s="18">
        <v>19</v>
      </c>
      <c r="B18" s="19" t="s">
        <v>22</v>
      </c>
      <c r="C18" s="13">
        <v>44140</v>
      </c>
    </row>
    <row r="19" spans="1:3" x14ac:dyDescent="0.35">
      <c r="A19" s="18">
        <v>20</v>
      </c>
      <c r="B19" s="19" t="s">
        <v>23</v>
      </c>
      <c r="C19" s="6" t="s">
        <v>35</v>
      </c>
    </row>
    <row r="20" spans="1:3" x14ac:dyDescent="0.35">
      <c r="A20" s="18">
        <v>21</v>
      </c>
      <c r="B20" s="19" t="s">
        <v>24</v>
      </c>
      <c r="C20" s="6" t="s">
        <v>36</v>
      </c>
    </row>
    <row r="21" spans="1:3" x14ac:dyDescent="0.35">
      <c r="A21" s="18">
        <v>22</v>
      </c>
      <c r="B21" s="19" t="s">
        <v>25</v>
      </c>
      <c r="C21" s="6" t="s">
        <v>37</v>
      </c>
    </row>
    <row r="22" spans="1:3" x14ac:dyDescent="0.35">
      <c r="A22" s="18">
        <v>23</v>
      </c>
      <c r="B22" s="19" t="s">
        <v>26</v>
      </c>
      <c r="C22" s="6" t="s">
        <v>37</v>
      </c>
    </row>
    <row r="23" spans="1:3" x14ac:dyDescent="0.35">
      <c r="A23" s="18">
        <v>24</v>
      </c>
      <c r="B23" s="19" t="s">
        <v>27</v>
      </c>
      <c r="C23" s="6" t="s">
        <v>37</v>
      </c>
    </row>
    <row r="24" spans="1:3" s="15" customFormat="1" x14ac:dyDescent="0.35">
      <c r="A24" s="14"/>
      <c r="C24" s="14"/>
    </row>
    <row r="25" spans="1:3" s="15" customFormat="1" x14ac:dyDescent="0.35">
      <c r="A25" s="14"/>
      <c r="C25" s="14"/>
    </row>
    <row r="26" spans="1:3" s="15" customFormat="1" x14ac:dyDescent="0.35">
      <c r="A26" s="14"/>
      <c r="C26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"/>
  <sheetViews>
    <sheetView tabSelected="1" topLeftCell="G1" workbookViewId="0">
      <selection activeCell="W1" sqref="W1"/>
    </sheetView>
  </sheetViews>
  <sheetFormatPr defaultRowHeight="14.5" x14ac:dyDescent="0.35"/>
  <cols>
    <col min="1" max="1" width="5.26953125" style="3" customWidth="1"/>
    <col min="2" max="2" width="18.453125" style="23" bestFit="1" customWidth="1"/>
    <col min="3" max="3" width="13.1796875" style="23" bestFit="1" customWidth="1"/>
    <col min="4" max="4" width="17.81640625" style="23" bestFit="1" customWidth="1"/>
    <col min="5" max="5" width="14" style="23" bestFit="1" customWidth="1"/>
    <col min="6" max="6" width="42.7265625" style="23" bestFit="1" customWidth="1"/>
    <col min="7" max="7" width="13.1796875" style="3" bestFit="1" customWidth="1"/>
    <col min="8" max="8" width="13.81640625" style="23" customWidth="1"/>
    <col min="9" max="9" width="13.453125" style="3" customWidth="1"/>
    <col min="10" max="10" width="10.7265625" style="7" bestFit="1" customWidth="1"/>
    <col min="11" max="11" width="11.7265625" style="23" customWidth="1"/>
    <col min="12" max="12" width="12.1796875" style="3" customWidth="1"/>
    <col min="13" max="13" width="13.26953125" style="3" customWidth="1"/>
    <col min="14" max="14" width="12.26953125" style="3" bestFit="1" customWidth="1"/>
    <col min="15" max="15" width="13.26953125" style="23" customWidth="1"/>
    <col min="16" max="16" width="15.1796875" style="21" customWidth="1"/>
    <col min="17" max="17" width="13.90625" style="21" bestFit="1" customWidth="1"/>
    <col min="18" max="18" width="8.7265625" style="21"/>
    <col min="19" max="19" width="12.1796875" style="21" customWidth="1"/>
    <col min="20" max="20" width="12.7265625" bestFit="1" customWidth="1"/>
    <col min="21" max="21" width="12" customWidth="1"/>
    <col min="22" max="22" width="13.6328125" customWidth="1"/>
    <col min="23" max="23" width="13" customWidth="1"/>
  </cols>
  <sheetData>
    <row r="1" spans="1:23" x14ac:dyDescent="0.35">
      <c r="A1" s="16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16" t="s">
        <v>41</v>
      </c>
      <c r="H1" s="24" t="s">
        <v>42</v>
      </c>
      <c r="I1" s="16" t="s">
        <v>10</v>
      </c>
      <c r="J1" s="17" t="s">
        <v>43</v>
      </c>
      <c r="K1" s="24" t="s">
        <v>44</v>
      </c>
      <c r="L1" s="16" t="s">
        <v>7</v>
      </c>
      <c r="M1" s="16" t="s">
        <v>8</v>
      </c>
      <c r="N1" s="16" t="s">
        <v>0</v>
      </c>
      <c r="O1" s="30" t="s">
        <v>9</v>
      </c>
      <c r="P1" s="32" t="s">
        <v>59</v>
      </c>
      <c r="Q1" s="33" t="s">
        <v>60</v>
      </c>
      <c r="R1" s="33" t="s">
        <v>61</v>
      </c>
      <c r="S1" s="33" t="s">
        <v>65</v>
      </c>
      <c r="T1" s="33" t="s">
        <v>80</v>
      </c>
      <c r="U1" s="33" t="s">
        <v>81</v>
      </c>
      <c r="V1" s="33" t="s">
        <v>82</v>
      </c>
      <c r="W1" s="39" t="s">
        <v>92</v>
      </c>
    </row>
    <row r="2" spans="1:23" ht="15.5" x14ac:dyDescent="0.35">
      <c r="A2" s="8">
        <v>1</v>
      </c>
      <c r="B2" s="25" t="s">
        <v>76</v>
      </c>
      <c r="C2" s="25" t="s">
        <v>77</v>
      </c>
      <c r="D2" s="25" t="s">
        <v>78</v>
      </c>
      <c r="E2" s="26" t="s">
        <v>79</v>
      </c>
      <c r="F2" s="22" t="s">
        <v>57</v>
      </c>
      <c r="G2" s="9">
        <v>11010</v>
      </c>
      <c r="H2" s="22" t="s">
        <v>38</v>
      </c>
      <c r="I2" s="8">
        <v>3</v>
      </c>
      <c r="J2" s="10">
        <f>G2*I2</f>
        <v>33030</v>
      </c>
      <c r="K2" s="22" t="s">
        <v>39</v>
      </c>
      <c r="L2" s="11">
        <v>6.3</v>
      </c>
      <c r="M2" s="8">
        <f>L2*G2</f>
        <v>69363</v>
      </c>
      <c r="N2" s="12">
        <v>43800</v>
      </c>
      <c r="O2" s="31" t="s">
        <v>58</v>
      </c>
      <c r="P2" s="34" t="s">
        <v>64</v>
      </c>
      <c r="Q2" s="20" t="s">
        <v>63</v>
      </c>
      <c r="R2" s="20" t="s">
        <v>62</v>
      </c>
      <c r="S2" s="20" t="s">
        <v>66</v>
      </c>
      <c r="T2" s="29" t="s">
        <v>83</v>
      </c>
      <c r="U2" s="29" t="s">
        <v>86</v>
      </c>
      <c r="V2" s="29" t="s">
        <v>88</v>
      </c>
      <c r="W2" s="35" t="s">
        <v>91</v>
      </c>
    </row>
    <row r="3" spans="1:23" ht="15.5" x14ac:dyDescent="0.35">
      <c r="A3" s="8">
        <v>2</v>
      </c>
      <c r="B3" s="25">
        <v>2955099</v>
      </c>
      <c r="C3" s="25">
        <v>7247957</v>
      </c>
      <c r="D3" s="25" t="s">
        <v>56</v>
      </c>
      <c r="E3" s="26">
        <v>61071100</v>
      </c>
      <c r="F3" s="22" t="s">
        <v>57</v>
      </c>
      <c r="G3" s="9">
        <v>11010</v>
      </c>
      <c r="H3" s="22" t="s">
        <v>38</v>
      </c>
      <c r="I3" s="8">
        <v>3</v>
      </c>
      <c r="J3" s="10">
        <f t="shared" ref="J3:J11" si="0">G3*I3</f>
        <v>33030</v>
      </c>
      <c r="K3" s="22" t="s">
        <v>39</v>
      </c>
      <c r="L3" s="11">
        <v>6.3</v>
      </c>
      <c r="M3" s="8">
        <f t="shared" ref="M3:M11" si="1">L3*G3</f>
        <v>69363</v>
      </c>
      <c r="N3" s="12">
        <v>43800</v>
      </c>
      <c r="O3" s="31" t="s">
        <v>58</v>
      </c>
      <c r="P3" s="34" t="s">
        <v>64</v>
      </c>
      <c r="Q3" s="20" t="s">
        <v>63</v>
      </c>
      <c r="R3" s="20" t="s">
        <v>62</v>
      </c>
      <c r="S3" s="20" t="s">
        <v>67</v>
      </c>
      <c r="T3" s="29" t="s">
        <v>84</v>
      </c>
      <c r="U3" s="29" t="s">
        <v>86</v>
      </c>
      <c r="V3" s="29" t="s">
        <v>89</v>
      </c>
      <c r="W3" s="35" t="s">
        <v>91</v>
      </c>
    </row>
    <row r="4" spans="1:23" ht="15.5" x14ac:dyDescent="0.35">
      <c r="A4" s="8">
        <v>3</v>
      </c>
      <c r="B4" s="25">
        <v>2955099</v>
      </c>
      <c r="C4" s="25">
        <v>7247957</v>
      </c>
      <c r="D4" s="25" t="s">
        <v>56</v>
      </c>
      <c r="E4" s="26">
        <v>61071100</v>
      </c>
      <c r="F4" s="22" t="s">
        <v>57</v>
      </c>
      <c r="G4" s="9">
        <v>11010</v>
      </c>
      <c r="H4" s="22" t="s">
        <v>38</v>
      </c>
      <c r="I4" s="8">
        <v>3</v>
      </c>
      <c r="J4" s="10">
        <f t="shared" si="0"/>
        <v>33030</v>
      </c>
      <c r="K4" s="22" t="s">
        <v>39</v>
      </c>
      <c r="L4" s="11">
        <v>6.3</v>
      </c>
      <c r="M4" s="8">
        <f t="shared" si="1"/>
        <v>69363</v>
      </c>
      <c r="N4" s="12">
        <v>43800</v>
      </c>
      <c r="O4" s="31" t="s">
        <v>58</v>
      </c>
      <c r="P4" s="34" t="s">
        <v>64</v>
      </c>
      <c r="Q4" s="20" t="s">
        <v>63</v>
      </c>
      <c r="R4" s="20" t="s">
        <v>62</v>
      </c>
      <c r="S4" s="20" t="s">
        <v>68</v>
      </c>
      <c r="T4" s="29" t="s">
        <v>85</v>
      </c>
      <c r="U4" s="29" t="s">
        <v>87</v>
      </c>
      <c r="V4" s="29" t="s">
        <v>88</v>
      </c>
      <c r="W4" s="35" t="s">
        <v>91</v>
      </c>
    </row>
    <row r="5" spans="1:23" ht="15.5" x14ac:dyDescent="0.35">
      <c r="A5" s="8">
        <v>4</v>
      </c>
      <c r="B5" s="25">
        <v>2955099</v>
      </c>
      <c r="C5" s="25">
        <v>7247957</v>
      </c>
      <c r="D5" s="25" t="s">
        <v>56</v>
      </c>
      <c r="E5" s="26">
        <v>61071100</v>
      </c>
      <c r="F5" s="22" t="s">
        <v>57</v>
      </c>
      <c r="G5" s="9">
        <v>11010</v>
      </c>
      <c r="H5" s="22" t="s">
        <v>38</v>
      </c>
      <c r="I5" s="8">
        <v>3</v>
      </c>
      <c r="J5" s="10">
        <f t="shared" si="0"/>
        <v>33030</v>
      </c>
      <c r="K5" s="22" t="s">
        <v>39</v>
      </c>
      <c r="L5" s="11">
        <v>6.3</v>
      </c>
      <c r="M5" s="8">
        <f t="shared" si="1"/>
        <v>69363</v>
      </c>
      <c r="N5" s="12">
        <v>43800</v>
      </c>
      <c r="O5" s="31" t="s">
        <v>58</v>
      </c>
      <c r="P5" s="34" t="s">
        <v>64</v>
      </c>
      <c r="Q5" s="20" t="s">
        <v>63</v>
      </c>
      <c r="R5" s="20" t="s">
        <v>62</v>
      </c>
      <c r="S5" s="20" t="s">
        <v>69</v>
      </c>
      <c r="T5" s="29" t="s">
        <v>83</v>
      </c>
      <c r="U5" s="29" t="s">
        <v>86</v>
      </c>
      <c r="V5" s="29" t="s">
        <v>89</v>
      </c>
      <c r="W5" s="35" t="s">
        <v>91</v>
      </c>
    </row>
    <row r="6" spans="1:23" ht="15.5" x14ac:dyDescent="0.35">
      <c r="A6" s="8">
        <v>5</v>
      </c>
      <c r="B6" s="25">
        <v>2955099</v>
      </c>
      <c r="C6" s="25">
        <v>7247957</v>
      </c>
      <c r="D6" s="25" t="s">
        <v>56</v>
      </c>
      <c r="E6" s="26">
        <v>61071100</v>
      </c>
      <c r="F6" s="22" t="s">
        <v>57</v>
      </c>
      <c r="G6" s="9">
        <v>11010</v>
      </c>
      <c r="H6" s="22" t="s">
        <v>38</v>
      </c>
      <c r="I6" s="8">
        <v>3</v>
      </c>
      <c r="J6" s="10">
        <f t="shared" si="0"/>
        <v>33030</v>
      </c>
      <c r="K6" s="22" t="s">
        <v>39</v>
      </c>
      <c r="L6" s="11">
        <v>6.3</v>
      </c>
      <c r="M6" s="8">
        <f t="shared" si="1"/>
        <v>69363</v>
      </c>
      <c r="N6" s="12">
        <v>43800</v>
      </c>
      <c r="O6" s="31" t="s">
        <v>58</v>
      </c>
      <c r="P6" s="34" t="s">
        <v>64</v>
      </c>
      <c r="Q6" s="20" t="s">
        <v>63</v>
      </c>
      <c r="R6" s="20" t="s">
        <v>62</v>
      </c>
      <c r="S6" s="20" t="s">
        <v>70</v>
      </c>
      <c r="T6" s="29" t="s">
        <v>84</v>
      </c>
      <c r="U6" s="29" t="s">
        <v>86</v>
      </c>
      <c r="V6" s="29" t="s">
        <v>88</v>
      </c>
      <c r="W6" s="35" t="s">
        <v>91</v>
      </c>
    </row>
    <row r="7" spans="1:23" ht="15.5" x14ac:dyDescent="0.35">
      <c r="A7" s="8">
        <v>6</v>
      </c>
      <c r="B7" s="25">
        <v>2955099</v>
      </c>
      <c r="C7" s="25">
        <v>7247957</v>
      </c>
      <c r="D7" s="25" t="s">
        <v>56</v>
      </c>
      <c r="E7" s="26">
        <v>61071100</v>
      </c>
      <c r="F7" s="22" t="s">
        <v>57</v>
      </c>
      <c r="G7" s="9">
        <v>11010</v>
      </c>
      <c r="H7" s="22" t="s">
        <v>38</v>
      </c>
      <c r="I7" s="8">
        <v>3</v>
      </c>
      <c r="J7" s="10">
        <f t="shared" si="0"/>
        <v>33030</v>
      </c>
      <c r="K7" s="22" t="s">
        <v>39</v>
      </c>
      <c r="L7" s="11">
        <v>6.3</v>
      </c>
      <c r="M7" s="8">
        <f t="shared" si="1"/>
        <v>69363</v>
      </c>
      <c r="N7" s="12">
        <v>43800</v>
      </c>
      <c r="O7" s="31" t="s">
        <v>58</v>
      </c>
      <c r="P7" s="34" t="s">
        <v>64</v>
      </c>
      <c r="Q7" s="20" t="s">
        <v>63</v>
      </c>
      <c r="R7" s="20" t="s">
        <v>62</v>
      </c>
      <c r="S7" s="20" t="s">
        <v>71</v>
      </c>
      <c r="T7" s="29" t="s">
        <v>85</v>
      </c>
      <c r="U7" s="29" t="s">
        <v>87</v>
      </c>
      <c r="V7" s="29" t="s">
        <v>89</v>
      </c>
      <c r="W7" s="35" t="s">
        <v>91</v>
      </c>
    </row>
    <row r="8" spans="1:23" ht="15.5" x14ac:dyDescent="0.35">
      <c r="A8" s="8">
        <v>7</v>
      </c>
      <c r="B8" s="25">
        <v>2955099</v>
      </c>
      <c r="C8" s="25">
        <v>7247957</v>
      </c>
      <c r="D8" s="25" t="s">
        <v>56</v>
      </c>
      <c r="E8" s="26">
        <v>61071100</v>
      </c>
      <c r="F8" s="22" t="s">
        <v>57</v>
      </c>
      <c r="G8" s="9">
        <v>11010</v>
      </c>
      <c r="H8" s="22" t="s">
        <v>38</v>
      </c>
      <c r="I8" s="8">
        <v>3</v>
      </c>
      <c r="J8" s="10">
        <f t="shared" si="0"/>
        <v>33030</v>
      </c>
      <c r="K8" s="22" t="s">
        <v>39</v>
      </c>
      <c r="L8" s="11">
        <v>6.3</v>
      </c>
      <c r="M8" s="8">
        <f t="shared" si="1"/>
        <v>69363</v>
      </c>
      <c r="N8" s="12">
        <v>43800</v>
      </c>
      <c r="O8" s="31" t="s">
        <v>58</v>
      </c>
      <c r="P8" s="34" t="s">
        <v>64</v>
      </c>
      <c r="Q8" s="20" t="s">
        <v>63</v>
      </c>
      <c r="R8" s="20" t="s">
        <v>62</v>
      </c>
      <c r="S8" s="20" t="s">
        <v>72</v>
      </c>
      <c r="T8" s="29" t="s">
        <v>83</v>
      </c>
      <c r="U8" s="29" t="s">
        <v>86</v>
      </c>
      <c r="V8" s="29" t="s">
        <v>88</v>
      </c>
      <c r="W8" s="35" t="s">
        <v>91</v>
      </c>
    </row>
    <row r="9" spans="1:23" ht="15.5" x14ac:dyDescent="0.35">
      <c r="A9" s="8">
        <v>8</v>
      </c>
      <c r="B9" s="25">
        <v>2955099</v>
      </c>
      <c r="C9" s="25">
        <v>7247957</v>
      </c>
      <c r="D9" s="25" t="s">
        <v>56</v>
      </c>
      <c r="E9" s="26">
        <v>61071100</v>
      </c>
      <c r="F9" s="22" t="s">
        <v>57</v>
      </c>
      <c r="G9" s="9">
        <v>11010</v>
      </c>
      <c r="H9" s="22" t="s">
        <v>38</v>
      </c>
      <c r="I9" s="8">
        <v>3</v>
      </c>
      <c r="J9" s="10">
        <f t="shared" si="0"/>
        <v>33030</v>
      </c>
      <c r="K9" s="22" t="s">
        <v>39</v>
      </c>
      <c r="L9" s="11">
        <v>6.3</v>
      </c>
      <c r="M9" s="8">
        <f t="shared" si="1"/>
        <v>69363</v>
      </c>
      <c r="N9" s="12">
        <v>43800</v>
      </c>
      <c r="O9" s="31" t="s">
        <v>58</v>
      </c>
      <c r="P9" s="34" t="s">
        <v>64</v>
      </c>
      <c r="Q9" s="20" t="s">
        <v>63</v>
      </c>
      <c r="R9" s="20" t="s">
        <v>62</v>
      </c>
      <c r="S9" s="20" t="s">
        <v>73</v>
      </c>
      <c r="T9" s="29" t="s">
        <v>84</v>
      </c>
      <c r="U9" s="29" t="s">
        <v>86</v>
      </c>
      <c r="V9" s="29" t="s">
        <v>89</v>
      </c>
      <c r="W9" s="35" t="s">
        <v>91</v>
      </c>
    </row>
    <row r="10" spans="1:23" ht="15.5" x14ac:dyDescent="0.35">
      <c r="A10" s="8">
        <v>9</v>
      </c>
      <c r="B10" s="25">
        <v>2955099</v>
      </c>
      <c r="C10" s="25">
        <v>7247957</v>
      </c>
      <c r="D10" s="25" t="s">
        <v>56</v>
      </c>
      <c r="E10" s="26">
        <v>61071100</v>
      </c>
      <c r="F10" s="22" t="s">
        <v>57</v>
      </c>
      <c r="G10" s="9">
        <v>11010</v>
      </c>
      <c r="H10" s="22" t="s">
        <v>38</v>
      </c>
      <c r="I10" s="8">
        <v>3</v>
      </c>
      <c r="J10" s="10">
        <f t="shared" si="0"/>
        <v>33030</v>
      </c>
      <c r="K10" s="22" t="s">
        <v>39</v>
      </c>
      <c r="L10" s="11">
        <v>6.3</v>
      </c>
      <c r="M10" s="8">
        <f t="shared" si="1"/>
        <v>69363</v>
      </c>
      <c r="N10" s="12">
        <v>43800</v>
      </c>
      <c r="O10" s="31" t="s">
        <v>58</v>
      </c>
      <c r="P10" s="34" t="s">
        <v>64</v>
      </c>
      <c r="Q10" s="20" t="s">
        <v>63</v>
      </c>
      <c r="R10" s="20" t="s">
        <v>62</v>
      </c>
      <c r="S10" s="20" t="s">
        <v>74</v>
      </c>
      <c r="T10" s="29" t="s">
        <v>85</v>
      </c>
      <c r="U10" s="29" t="s">
        <v>87</v>
      </c>
      <c r="V10" s="29" t="s">
        <v>88</v>
      </c>
      <c r="W10" s="35" t="s">
        <v>91</v>
      </c>
    </row>
    <row r="11" spans="1:23" ht="16" thickBot="1" x14ac:dyDescent="0.4">
      <c r="A11" s="8">
        <v>10</v>
      </c>
      <c r="B11" s="25">
        <v>2955099</v>
      </c>
      <c r="C11" s="25">
        <v>7247957</v>
      </c>
      <c r="D11" s="25" t="s">
        <v>56</v>
      </c>
      <c r="E11" s="26">
        <v>61071100</v>
      </c>
      <c r="F11" s="22" t="s">
        <v>57</v>
      </c>
      <c r="G11" s="9">
        <v>11010</v>
      </c>
      <c r="H11" s="22" t="s">
        <v>38</v>
      </c>
      <c r="I11" s="8">
        <v>3</v>
      </c>
      <c r="J11" s="10">
        <f t="shared" si="0"/>
        <v>33030</v>
      </c>
      <c r="K11" s="22" t="s">
        <v>39</v>
      </c>
      <c r="L11" s="11">
        <v>6.3</v>
      </c>
      <c r="M11" s="8">
        <f t="shared" si="1"/>
        <v>69363</v>
      </c>
      <c r="N11" s="12">
        <v>43800</v>
      </c>
      <c r="O11" s="31" t="s">
        <v>58</v>
      </c>
      <c r="P11" s="36" t="s">
        <v>64</v>
      </c>
      <c r="Q11" s="37" t="s">
        <v>63</v>
      </c>
      <c r="R11" s="37" t="s">
        <v>62</v>
      </c>
      <c r="S11" s="37" t="s">
        <v>75</v>
      </c>
      <c r="T11" s="38" t="s">
        <v>85</v>
      </c>
      <c r="U11" s="38" t="s">
        <v>87</v>
      </c>
      <c r="V11" s="38" t="s">
        <v>90</v>
      </c>
      <c r="W11" s="35" t="s">
        <v>91</v>
      </c>
    </row>
    <row r="13" spans="1:23" x14ac:dyDescent="0.35">
      <c r="B13" s="27"/>
      <c r="C13" s="28"/>
      <c r="D13" s="28"/>
    </row>
    <row r="14" spans="1:23" x14ac:dyDescent="0.35">
      <c r="B14" s="27"/>
      <c r="C14" s="28"/>
      <c r="D14" s="28"/>
    </row>
    <row r="15" spans="1:23" x14ac:dyDescent="0.35">
      <c r="B15" s="27"/>
      <c r="C15" s="28"/>
      <c r="D15" s="28"/>
    </row>
    <row r="16" spans="1:23" x14ac:dyDescent="0.35">
      <c r="B1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2019-12-15T03:34:26Z</dcterms:modified>
</cp:coreProperties>
</file>