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ycode\blackjack\assets\"/>
    </mc:Choice>
  </mc:AlternateContent>
  <xr:revisionPtr revIDLastSave="0" documentId="13_ncr:1_{2F4B2FEE-72C5-4A32-A0E3-B4D857EAE102}" xr6:coauthVersionLast="47" xr6:coauthVersionMax="47" xr10:uidLastSave="{00000000-0000-0000-0000-000000000000}"/>
  <bookViews>
    <workbookView xWindow="-120" yWindow="-120" windowWidth="38640" windowHeight="21120" activeTab="2" xr2:uid="{577205D3-06DB-45CE-85F4-7344C670B98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3" l="1"/>
  <c r="J29" i="3"/>
  <c r="J30" i="3"/>
  <c r="J31" i="3"/>
  <c r="J32" i="3"/>
  <c r="J33" i="3"/>
  <c r="J34" i="3"/>
  <c r="J35" i="3"/>
  <c r="J36" i="3"/>
  <c r="J27" i="3"/>
  <c r="G60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28" i="3"/>
  <c r="G29" i="3"/>
  <c r="G30" i="3"/>
  <c r="G31" i="3"/>
  <c r="G32" i="3"/>
  <c r="G33" i="3"/>
  <c r="G34" i="3"/>
  <c r="G35" i="3"/>
  <c r="G36" i="3"/>
  <c r="G37" i="3"/>
  <c r="G38" i="3"/>
  <c r="G39" i="3"/>
  <c r="G27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4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3" i="2"/>
  <c r="B29" i="2"/>
  <c r="B17" i="2"/>
  <c r="B9" i="2"/>
  <c r="B39" i="2"/>
  <c r="B28" i="2"/>
  <c r="B52" i="2"/>
  <c r="B45" i="2"/>
  <c r="B36" i="2"/>
  <c r="B16" i="2"/>
  <c r="B50" i="2"/>
  <c r="B49" i="2"/>
  <c r="B47" i="2"/>
  <c r="B11" i="2"/>
  <c r="B46" i="2"/>
  <c r="B13" i="2"/>
  <c r="B12" i="2"/>
  <c r="B54" i="2"/>
  <c r="B8" i="2"/>
  <c r="B53" i="2"/>
  <c r="B32" i="2"/>
  <c r="B43" i="2"/>
  <c r="B25" i="2"/>
  <c r="B34" i="2"/>
  <c r="B23" i="2"/>
  <c r="B33" i="2"/>
  <c r="B27" i="2"/>
  <c r="B19" i="2"/>
  <c r="B3" i="2"/>
  <c r="B18" i="2"/>
  <c r="B5" i="2"/>
  <c r="B14" i="2"/>
  <c r="B21" i="2"/>
  <c r="B40" i="2"/>
  <c r="B38" i="2"/>
  <c r="B7" i="2"/>
  <c r="B20" i="2"/>
  <c r="B15" i="2"/>
  <c r="B26" i="2"/>
  <c r="B41" i="2"/>
  <c r="B30" i="2"/>
  <c r="B6" i="2"/>
  <c r="B31" i="2"/>
  <c r="B51" i="2"/>
  <c r="B4" i="2"/>
  <c r="B22" i="2"/>
  <c r="B35" i="2"/>
  <c r="B37" i="2"/>
  <c r="B48" i="2"/>
  <c r="B42" i="2"/>
  <c r="B24" i="2"/>
  <c r="B44" i="2"/>
  <c r="B10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</calcChain>
</file>

<file path=xl/sharedStrings.xml><?xml version="1.0" encoding="utf-8"?>
<sst xmlns="http://schemas.openxmlformats.org/spreadsheetml/2006/main" count="379" uniqueCount="99">
  <si>
    <t>Diamond</t>
  </si>
  <si>
    <t>Spade</t>
  </si>
  <si>
    <t>Club</t>
  </si>
  <si>
    <t>Heart</t>
  </si>
  <si>
    <t>Ace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</si>
  <si>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</si>
  <si>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</si>
  <si>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</si>
  <si>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</si>
  <si>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</si>
  <si>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</si>
  <si>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</si>
  <si>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</si>
  <si>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</si>
  <si>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Jack</t>
  </si>
  <si>
    <t>Queen</t>
  </si>
  <si>
    <t>King</t>
  </si>
  <si>
    <t>cardsToTest.Add(new Card { Suit = CardSuit.</t>
  </si>
  <si>
    <t>🂡</t>
  </si>
  <si>
    <t>🂢</t>
  </si>
  <si>
    <t>🂣</t>
  </si>
  <si>
    <t>🂤</t>
  </si>
  <si>
    <t>🂱</t>
  </si>
  <si>
    <t>🂲</t>
  </si>
  <si>
    <t>🂳</t>
  </si>
  <si>
    <t>🂴</t>
  </si>
  <si>
    <t>🂵</t>
  </si>
  <si>
    <t>🂶</t>
  </si>
  <si>
    <t>🂷</t>
  </si>
  <si>
    <t>🂸</t>
  </si>
  <si>
    <t>🂹</t>
  </si>
  <si>
    <t>🂺</t>
  </si>
  <si>
    <t>🂻</t>
  </si>
  <si>
    <t>🂽</t>
  </si>
  <si>
    <t>🂾</t>
  </si>
  <si>
    <t>🃁</t>
  </si>
  <si>
    <t>🃂</t>
  </si>
  <si>
    <t>🃃</t>
  </si>
  <si>
    <t>🃄</t>
  </si>
  <si>
    <t>🃅</t>
  </si>
  <si>
    <t>🃆</t>
  </si>
  <si>
    <t>🃇</t>
  </si>
  <si>
    <t>🃈</t>
  </si>
  <si>
    <t>🃉</t>
  </si>
  <si>
    <t>🃊</t>
  </si>
  <si>
    <t>🃋</t>
  </si>
  <si>
    <t>🃍</t>
  </si>
  <si>
    <t>🃎</t>
  </si>
  <si>
    <t>🂥</t>
  </si>
  <si>
    <t>🂦</t>
  </si>
  <si>
    <t>🂧</t>
  </si>
  <si>
    <t>🂨</t>
  </si>
  <si>
    <t>🂩</t>
  </si>
  <si>
    <t>🂪</t>
  </si>
  <si>
    <t>🂭</t>
  </si>
  <si>
    <t>🂮</t>
  </si>
  <si>
    <t>🃑</t>
  </si>
  <si>
    <t>🃒</t>
  </si>
  <si>
    <t>🃓</t>
  </si>
  <si>
    <t>🃔</t>
  </si>
  <si>
    <t>🃕</t>
  </si>
  <si>
    <t>🃖</t>
  </si>
  <si>
    <t>🃗</t>
  </si>
  <si>
    <t>🃘</t>
  </si>
  <si>
    <t>🃙</t>
  </si>
  <si>
    <t>🃚</t>
  </si>
  <si>
    <t>🃛</t>
  </si>
  <si>
    <t>🃝</t>
  </si>
  <si>
    <t>🃞</t>
  </si>
  <si>
    <t>(CardNumber.Ace, CardSuit.Heart) =&gt; "🂱",</t>
  </si>
  <si>
    <t>Column1</t>
  </si>
  <si>
    <t>Column2</t>
  </si>
  <si>
    <t>Column3</t>
  </si>
  <si>
    <t>cards.Add(new Card { Number = CardNumber.Ace, Suit = CardSuit.Heart });</t>
  </si>
  <si>
    <t>CardNumberOrScore.</t>
  </si>
  <si>
    <t>Busted</t>
  </si>
  <si>
    <t>B</t>
  </si>
  <si>
    <t>Score21</t>
  </si>
  <si>
    <t>Score20</t>
  </si>
  <si>
    <t>Score19</t>
  </si>
  <si>
    <t>Score18</t>
  </si>
  <si>
    <t>Score17</t>
  </si>
  <si>
    <t>Score16</t>
  </si>
  <si>
    <t>Score15</t>
  </si>
  <si>
    <t>Score14</t>
  </si>
  <si>
    <t>Score13</t>
  </si>
  <si>
    <t>Score12</t>
  </si>
  <si>
    <t>Score11</t>
  </si>
  <si>
    <t>Score10</t>
  </si>
  <si>
    <t>Score9</t>
  </si>
  <si>
    <t>Score8</t>
  </si>
  <si>
    <t>Score7</t>
  </si>
  <si>
    <t>Score6</t>
  </si>
  <si>
    <t>Score5</t>
  </si>
  <si>
    <t>Score4</t>
  </si>
  <si>
    <t>Score3</t>
  </si>
  <si>
    <t>Score2</t>
  </si>
  <si>
    <t>CardNumberOrScore.Ace =&gt; 11,</t>
  </si>
  <si>
    <t>private static readonly int[] AceValues = new[] { 11, 1 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</si>
</sst>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F000F"/>
      <name val="Source Sans Pro"/>
      <family val="2"/>
    </font>
    <font>
      <sz val="11"/>
      <color rgb="FF373637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C95BB-46F2-4C00-ACBC-DD3D9BDFCF96}" name="Table1" displayName="Table1" ref="B2:D54" totalsRowShown="0">
  <autoFilter ref="B2:D54" xr:uid="{2E4C95BB-46F2-4C00-ACBC-DD3D9BDFCF96}"/>
  <sortState xmlns:xlrd2="http://schemas.microsoft.com/office/spreadsheetml/2017/richdata2" ref="B3:D54">
    <sortCondition ref="B2:B54"/>
  </sortState>
  <tableColumns count="3">
    <tableColumn id="1" xr3:uid="{DABE7E96-A53E-46A3-8007-66627D7794FC}" name="Column1">
      <calculatedColumnFormula>RAND()</calculatedColumnFormula>
    </tableColumn>
    <tableColumn id="2" xr3:uid="{F1048161-3E4E-477B-ACDD-332E03F9C57C}" name="Column2"/>
    <tableColumn id="3" xr3:uid="{542F33D5-4A67-4FDD-BBB4-4A0CE02A2F9E}" name="Column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1BF5-97D2-489B-A4A3-472319622C59}">
  <dimension ref="A1:V54"/>
  <sheetViews>
    <sheetView workbookViewId="0">
      <selection activeCell="B15" sqref="B15"/>
    </sheetView>
  </sheetViews>
  <sheetFormatPr defaultRowHeight="15" x14ac:dyDescent="0.25"/>
  <cols>
    <col min="3" max="3" width="9.140625" style="2"/>
  </cols>
  <sheetData>
    <row r="1" spans="1:22" x14ac:dyDescent="0.25">
      <c r="D1" t="s">
        <v>17</v>
      </c>
      <c r="V1" t="s">
        <v>69</v>
      </c>
    </row>
    <row r="3" spans="1:22" x14ac:dyDescent="0.25">
      <c r="A3" t="s">
        <v>3</v>
      </c>
      <c r="B3" t="s">
        <v>4</v>
      </c>
      <c r="C3" s="1" t="s">
        <v>22</v>
      </c>
      <c r="D3" t="str">
        <f>_xlfn.CONCAT($D$1,A3,", Value=CardValue.",B3,"});")</f>
        <v>cardsToTest.Add(new Card { Suit = CardSuit.Heart, Value=CardValue.Ace});</v>
      </c>
      <c r="L3" s="1"/>
      <c r="M3" t="str">
        <f>_xlfn.CONCAT("case(CardNumber.",B3,", CardSuit.",A3,"): return """,C3,""";")</f>
        <v>case(CardNumber.Ace, CardSuit.Heart): return "🂱";</v>
      </c>
      <c r="S3" t="str">
        <f>_xlfn.CONCAT("(CardNumber.",B3,", CardSuit.",A3,")=&gt;""",C3,""",")</f>
        <v>(CardNumber.Ace, CardSuit.Heart)=&gt;"🂱",</v>
      </c>
    </row>
    <row r="4" spans="1:22" x14ac:dyDescent="0.25">
      <c r="A4" t="s">
        <v>3</v>
      </c>
      <c r="B4" t="s">
        <v>5</v>
      </c>
      <c r="C4" s="1" t="s">
        <v>23</v>
      </c>
      <c r="D4" t="str">
        <f t="shared" ref="D4:D54" si="0">_xlfn.CONCAT($D$1,A4,", Value=CardValue.",B4,"});")</f>
        <v>cardsToTest.Add(new Card { Suit = CardSuit.Heart, Value=CardValue.Two});</v>
      </c>
      <c r="M4" t="str">
        <f t="shared" ref="M4:M54" si="1">_xlfn.CONCAT("case(CardNumber.",B4,", CardSuit.",A4,"): return """,C4,""";")</f>
        <v>case(CardNumber.Two, CardSuit.Heart): return "🂲";</v>
      </c>
      <c r="S4" t="str">
        <f t="shared" ref="S4:S54" si="2">_xlfn.CONCAT("(CardNumber.",B4,", CardSuit.",A4,")=&gt;""",C4,""",")</f>
        <v>(CardNumber.Two, CardSuit.Heart)=&gt;"🂲",</v>
      </c>
    </row>
    <row r="5" spans="1:22" x14ac:dyDescent="0.25">
      <c r="A5" t="s">
        <v>3</v>
      </c>
      <c r="B5" t="s">
        <v>6</v>
      </c>
      <c r="C5" s="1" t="s">
        <v>24</v>
      </c>
      <c r="D5" t="str">
        <f t="shared" si="0"/>
        <v>cardsToTest.Add(new Card { Suit = CardSuit.Heart, Value=CardValue.Three});</v>
      </c>
      <c r="M5" t="str">
        <f t="shared" si="1"/>
        <v>case(CardNumber.Three, CardSuit.Heart): return "🂳";</v>
      </c>
      <c r="S5" t="str">
        <f t="shared" si="2"/>
        <v>(CardNumber.Three, CardSuit.Heart)=&gt;"🂳",</v>
      </c>
    </row>
    <row r="6" spans="1:22" x14ac:dyDescent="0.25">
      <c r="A6" t="s">
        <v>3</v>
      </c>
      <c r="B6" t="s">
        <v>7</v>
      </c>
      <c r="C6" s="1" t="s">
        <v>25</v>
      </c>
      <c r="D6" t="str">
        <f t="shared" si="0"/>
        <v>cardsToTest.Add(new Card { Suit = CardSuit.Heart, Value=CardValue.Four});</v>
      </c>
      <c r="M6" t="str">
        <f t="shared" si="1"/>
        <v>case(CardNumber.Four, CardSuit.Heart): return "🂴";</v>
      </c>
      <c r="S6" t="str">
        <f t="shared" si="2"/>
        <v>(CardNumber.Four, CardSuit.Heart)=&gt;"🂴",</v>
      </c>
    </row>
    <row r="7" spans="1:22" x14ac:dyDescent="0.25">
      <c r="A7" t="s">
        <v>3</v>
      </c>
      <c r="B7" t="s">
        <v>8</v>
      </c>
      <c r="C7" s="1" t="s">
        <v>26</v>
      </c>
      <c r="D7" t="str">
        <f t="shared" si="0"/>
        <v>cardsToTest.Add(new Card { Suit = CardSuit.Heart, Value=CardValue.Five});</v>
      </c>
      <c r="M7" t="str">
        <f t="shared" si="1"/>
        <v>case(CardNumber.Five, CardSuit.Heart): return "🂵";</v>
      </c>
      <c r="S7" t="str">
        <f t="shared" si="2"/>
        <v>(CardNumber.Five, CardSuit.Heart)=&gt;"🂵",</v>
      </c>
    </row>
    <row r="8" spans="1:22" x14ac:dyDescent="0.25">
      <c r="A8" t="s">
        <v>3</v>
      </c>
      <c r="B8" t="s">
        <v>9</v>
      </c>
      <c r="C8" s="1" t="s">
        <v>27</v>
      </c>
      <c r="D8" t="str">
        <f t="shared" si="0"/>
        <v>cardsToTest.Add(new Card { Suit = CardSuit.Heart, Value=CardValue.Six});</v>
      </c>
      <c r="M8" t="str">
        <f t="shared" si="1"/>
        <v>case(CardNumber.Six, CardSuit.Heart): return "🂶";</v>
      </c>
      <c r="S8" t="str">
        <f t="shared" si="2"/>
        <v>(CardNumber.Six, CardSuit.Heart)=&gt;"🂶",</v>
      </c>
    </row>
    <row r="9" spans="1:22" x14ac:dyDescent="0.25">
      <c r="A9" t="s">
        <v>3</v>
      </c>
      <c r="B9" t="s">
        <v>10</v>
      </c>
      <c r="C9" s="1" t="s">
        <v>28</v>
      </c>
      <c r="D9" t="str">
        <f t="shared" si="0"/>
        <v>cardsToTest.Add(new Card { Suit = CardSuit.Heart, Value=CardValue.Seven});</v>
      </c>
      <c r="M9" t="str">
        <f t="shared" si="1"/>
        <v>case(CardNumber.Seven, CardSuit.Heart): return "🂷";</v>
      </c>
      <c r="S9" t="str">
        <f t="shared" si="2"/>
        <v>(CardNumber.Seven, CardSuit.Heart)=&gt;"🂷",</v>
      </c>
    </row>
    <row r="10" spans="1:22" x14ac:dyDescent="0.25">
      <c r="A10" t="s">
        <v>3</v>
      </c>
      <c r="B10" t="s">
        <v>11</v>
      </c>
      <c r="C10" s="1" t="s">
        <v>29</v>
      </c>
      <c r="D10" t="str">
        <f t="shared" si="0"/>
        <v>cardsToTest.Add(new Card { Suit = CardSuit.Heart, Value=CardValue.Eight});</v>
      </c>
      <c r="M10" t="str">
        <f t="shared" si="1"/>
        <v>case(CardNumber.Eight, CardSuit.Heart): return "🂸";</v>
      </c>
      <c r="S10" t="str">
        <f t="shared" si="2"/>
        <v>(CardNumber.Eight, CardSuit.Heart)=&gt;"🂸",</v>
      </c>
    </row>
    <row r="11" spans="1:22" x14ac:dyDescent="0.25">
      <c r="A11" t="s">
        <v>3</v>
      </c>
      <c r="B11" t="s">
        <v>12</v>
      </c>
      <c r="C11" s="1" t="s">
        <v>30</v>
      </c>
      <c r="D11" t="str">
        <f t="shared" si="0"/>
        <v>cardsToTest.Add(new Card { Suit = CardSuit.Heart, Value=CardValue.Nine});</v>
      </c>
      <c r="M11" t="str">
        <f t="shared" si="1"/>
        <v>case(CardNumber.Nine, CardSuit.Heart): return "🂹";</v>
      </c>
      <c r="S11" t="str">
        <f t="shared" si="2"/>
        <v>(CardNumber.Nine, CardSuit.Heart)=&gt;"🂹",</v>
      </c>
    </row>
    <row r="12" spans="1:22" x14ac:dyDescent="0.25">
      <c r="A12" t="s">
        <v>3</v>
      </c>
      <c r="B12" t="s">
        <v>13</v>
      </c>
      <c r="C12" s="1" t="s">
        <v>31</v>
      </c>
      <c r="D12" t="str">
        <f t="shared" si="0"/>
        <v>cardsToTest.Add(new Card { Suit = CardSuit.Heart, Value=CardValue.Ten});</v>
      </c>
      <c r="M12" t="str">
        <f t="shared" si="1"/>
        <v>case(CardNumber.Ten, CardSuit.Heart): return "🂺";</v>
      </c>
      <c r="S12" t="str">
        <f t="shared" si="2"/>
        <v>(CardNumber.Ten, CardSuit.Heart)=&gt;"🂺",</v>
      </c>
    </row>
    <row r="13" spans="1:22" x14ac:dyDescent="0.25">
      <c r="A13" t="s">
        <v>3</v>
      </c>
      <c r="B13" t="s">
        <v>14</v>
      </c>
      <c r="C13" s="1" t="s">
        <v>32</v>
      </c>
      <c r="D13" t="str">
        <f t="shared" si="0"/>
        <v>cardsToTest.Add(new Card { Suit = CardSuit.Heart, Value=CardValue.Jack});</v>
      </c>
      <c r="M13" t="str">
        <f t="shared" si="1"/>
        <v>case(CardNumber.Jack, CardSuit.Heart): return "🂻";</v>
      </c>
      <c r="S13" t="str">
        <f t="shared" si="2"/>
        <v>(CardNumber.Jack, CardSuit.Heart)=&gt;"🂻",</v>
      </c>
    </row>
    <row r="14" spans="1:22" x14ac:dyDescent="0.25">
      <c r="A14" t="s">
        <v>3</v>
      </c>
      <c r="B14" t="s">
        <v>15</v>
      </c>
      <c r="C14" s="1" t="s">
        <v>33</v>
      </c>
      <c r="D14" t="str">
        <f t="shared" si="0"/>
        <v>cardsToTest.Add(new Card { Suit = CardSuit.Heart, Value=CardValue.Queen});</v>
      </c>
      <c r="M14" t="str">
        <f t="shared" si="1"/>
        <v>case(CardNumber.Queen, CardSuit.Heart): return "🂽";</v>
      </c>
      <c r="S14" t="str">
        <f t="shared" si="2"/>
        <v>(CardNumber.Queen, CardSuit.Heart)=&gt;"🂽",</v>
      </c>
    </row>
    <row r="15" spans="1:22" x14ac:dyDescent="0.25">
      <c r="A15" t="s">
        <v>3</v>
      </c>
      <c r="B15" t="s">
        <v>16</v>
      </c>
      <c r="C15" s="1" t="s">
        <v>34</v>
      </c>
      <c r="D15" t="str">
        <f t="shared" si="0"/>
        <v>cardsToTest.Add(new Card { Suit = CardSuit.Heart, Value=CardValue.King});</v>
      </c>
      <c r="M15" t="str">
        <f t="shared" si="1"/>
        <v>case(CardNumber.King, CardSuit.Heart): return "🂾";</v>
      </c>
      <c r="S15" t="str">
        <f t="shared" si="2"/>
        <v>(CardNumber.King, CardSuit.Heart)=&gt;"🂾",</v>
      </c>
    </row>
    <row r="16" spans="1:22" x14ac:dyDescent="0.25">
      <c r="A16" t="s">
        <v>0</v>
      </c>
      <c r="B16" t="s">
        <v>4</v>
      </c>
      <c r="C16" s="1" t="s">
        <v>35</v>
      </c>
      <c r="D16" t="str">
        <f t="shared" si="0"/>
        <v>cardsToTest.Add(new Card { Suit = CardSuit.Diamond, Value=CardValue.Ace});</v>
      </c>
      <c r="M16" t="str">
        <f t="shared" si="1"/>
        <v>case(CardNumber.Ace, CardSuit.Diamond): return "🃁";</v>
      </c>
      <c r="S16" t="str">
        <f t="shared" si="2"/>
        <v>(CardNumber.Ace, CardSuit.Diamond)=&gt;"🃁",</v>
      </c>
    </row>
    <row r="17" spans="1:19" x14ac:dyDescent="0.25">
      <c r="A17" t="s">
        <v>0</v>
      </c>
      <c r="B17" t="s">
        <v>5</v>
      </c>
      <c r="C17" s="1" t="s">
        <v>36</v>
      </c>
      <c r="D17" t="str">
        <f t="shared" si="0"/>
        <v>cardsToTest.Add(new Card { Suit = CardSuit.Diamond, Value=CardValue.Two});</v>
      </c>
      <c r="M17" t="str">
        <f t="shared" si="1"/>
        <v>case(CardNumber.Two, CardSuit.Diamond): return "🃂";</v>
      </c>
      <c r="S17" t="str">
        <f t="shared" si="2"/>
        <v>(CardNumber.Two, CardSuit.Diamond)=&gt;"🃂",</v>
      </c>
    </row>
    <row r="18" spans="1:19" x14ac:dyDescent="0.25">
      <c r="A18" t="s">
        <v>0</v>
      </c>
      <c r="B18" t="s">
        <v>6</v>
      </c>
      <c r="C18" s="1" t="s">
        <v>37</v>
      </c>
      <c r="D18" t="str">
        <f t="shared" si="0"/>
        <v>cardsToTest.Add(new Card { Suit = CardSuit.Diamond, Value=CardValue.Three});</v>
      </c>
      <c r="M18" t="str">
        <f t="shared" si="1"/>
        <v>case(CardNumber.Three, CardSuit.Diamond): return "🃃";</v>
      </c>
      <c r="S18" t="str">
        <f t="shared" si="2"/>
        <v>(CardNumber.Three, CardSuit.Diamond)=&gt;"🃃",</v>
      </c>
    </row>
    <row r="19" spans="1:19" x14ac:dyDescent="0.25">
      <c r="A19" t="s">
        <v>0</v>
      </c>
      <c r="B19" t="s">
        <v>7</v>
      </c>
      <c r="C19" s="1" t="s">
        <v>38</v>
      </c>
      <c r="D19" t="str">
        <f t="shared" si="0"/>
        <v>cardsToTest.Add(new Card { Suit = CardSuit.Diamond, Value=CardValue.Four});</v>
      </c>
      <c r="M19" t="str">
        <f t="shared" si="1"/>
        <v>case(CardNumber.Four, CardSuit.Diamond): return "🃄";</v>
      </c>
      <c r="S19" t="str">
        <f t="shared" si="2"/>
        <v>(CardNumber.Four, CardSuit.Diamond)=&gt;"🃄",</v>
      </c>
    </row>
    <row r="20" spans="1:19" x14ac:dyDescent="0.25">
      <c r="A20" t="s">
        <v>0</v>
      </c>
      <c r="B20" t="s">
        <v>8</v>
      </c>
      <c r="C20" s="1" t="s">
        <v>39</v>
      </c>
      <c r="D20" t="str">
        <f t="shared" si="0"/>
        <v>cardsToTest.Add(new Card { Suit = CardSuit.Diamond, Value=CardValue.Five});</v>
      </c>
      <c r="M20" t="str">
        <f t="shared" si="1"/>
        <v>case(CardNumber.Five, CardSuit.Diamond): return "🃅";</v>
      </c>
      <c r="S20" t="str">
        <f t="shared" si="2"/>
        <v>(CardNumber.Five, CardSuit.Diamond)=&gt;"🃅",</v>
      </c>
    </row>
    <row r="21" spans="1:19" x14ac:dyDescent="0.25">
      <c r="A21" t="s">
        <v>0</v>
      </c>
      <c r="B21" t="s">
        <v>9</v>
      </c>
      <c r="C21" s="1" t="s">
        <v>40</v>
      </c>
      <c r="D21" t="str">
        <f t="shared" si="0"/>
        <v>cardsToTest.Add(new Card { Suit = CardSuit.Diamond, Value=CardValue.Six});</v>
      </c>
      <c r="M21" t="str">
        <f t="shared" si="1"/>
        <v>case(CardNumber.Six, CardSuit.Diamond): return "🃆";</v>
      </c>
      <c r="S21" t="str">
        <f t="shared" si="2"/>
        <v>(CardNumber.Six, CardSuit.Diamond)=&gt;"🃆",</v>
      </c>
    </row>
    <row r="22" spans="1:19" x14ac:dyDescent="0.25">
      <c r="A22" t="s">
        <v>0</v>
      </c>
      <c r="B22" t="s">
        <v>10</v>
      </c>
      <c r="C22" s="1" t="s">
        <v>41</v>
      </c>
      <c r="D22" t="str">
        <f t="shared" si="0"/>
        <v>cardsToTest.Add(new Card { Suit = CardSuit.Diamond, Value=CardValue.Seven});</v>
      </c>
      <c r="M22" t="str">
        <f t="shared" si="1"/>
        <v>case(CardNumber.Seven, CardSuit.Diamond): return "🃇";</v>
      </c>
      <c r="S22" t="str">
        <f t="shared" si="2"/>
        <v>(CardNumber.Seven, CardSuit.Diamond)=&gt;"🃇",</v>
      </c>
    </row>
    <row r="23" spans="1:19" x14ac:dyDescent="0.25">
      <c r="A23" t="s">
        <v>0</v>
      </c>
      <c r="B23" t="s">
        <v>11</v>
      </c>
      <c r="C23" s="1" t="s">
        <v>42</v>
      </c>
      <c r="D23" t="str">
        <f t="shared" si="0"/>
        <v>cardsToTest.Add(new Card { Suit = CardSuit.Diamond, Value=CardValue.Eight});</v>
      </c>
      <c r="M23" t="str">
        <f t="shared" si="1"/>
        <v>case(CardNumber.Eight, CardSuit.Diamond): return "🃈";</v>
      </c>
      <c r="S23" t="str">
        <f t="shared" si="2"/>
        <v>(CardNumber.Eight, CardSuit.Diamond)=&gt;"🃈",</v>
      </c>
    </row>
    <row r="24" spans="1:19" x14ac:dyDescent="0.25">
      <c r="A24" t="s">
        <v>0</v>
      </c>
      <c r="B24" t="s">
        <v>12</v>
      </c>
      <c r="C24" s="1" t="s">
        <v>43</v>
      </c>
      <c r="D24" t="str">
        <f t="shared" si="0"/>
        <v>cardsToTest.Add(new Card { Suit = CardSuit.Diamond, Value=CardValue.Nine});</v>
      </c>
      <c r="M24" t="str">
        <f t="shared" si="1"/>
        <v>case(CardNumber.Nine, CardSuit.Diamond): return "🃉";</v>
      </c>
      <c r="S24" t="str">
        <f t="shared" si="2"/>
        <v>(CardNumber.Nine, CardSuit.Diamond)=&gt;"🃉",</v>
      </c>
    </row>
    <row r="25" spans="1:19" x14ac:dyDescent="0.25">
      <c r="A25" t="s">
        <v>0</v>
      </c>
      <c r="B25" t="s">
        <v>13</v>
      </c>
      <c r="C25" s="1" t="s">
        <v>44</v>
      </c>
      <c r="D25" t="str">
        <f t="shared" si="0"/>
        <v>cardsToTest.Add(new Card { Suit = CardSuit.Diamond, Value=CardValue.Ten});</v>
      </c>
      <c r="M25" t="str">
        <f t="shared" si="1"/>
        <v>case(CardNumber.Ten, CardSuit.Diamond): return "🃊";</v>
      </c>
      <c r="S25" t="str">
        <f t="shared" si="2"/>
        <v>(CardNumber.Ten, CardSuit.Diamond)=&gt;"🃊",</v>
      </c>
    </row>
    <row r="26" spans="1:19" x14ac:dyDescent="0.25">
      <c r="A26" t="s">
        <v>0</v>
      </c>
      <c r="B26" t="s">
        <v>14</v>
      </c>
      <c r="C26" s="1" t="s">
        <v>45</v>
      </c>
      <c r="D26" t="str">
        <f t="shared" si="0"/>
        <v>cardsToTest.Add(new Card { Suit = CardSuit.Diamond, Value=CardValue.Jack});</v>
      </c>
      <c r="M26" t="str">
        <f t="shared" si="1"/>
        <v>case(CardNumber.Jack, CardSuit.Diamond): return "🃋";</v>
      </c>
      <c r="S26" t="str">
        <f t="shared" si="2"/>
        <v>(CardNumber.Jack, CardSuit.Diamond)=&gt;"🃋",</v>
      </c>
    </row>
    <row r="27" spans="1:19" x14ac:dyDescent="0.25">
      <c r="A27" t="s">
        <v>0</v>
      </c>
      <c r="B27" t="s">
        <v>15</v>
      </c>
      <c r="C27" s="1" t="s">
        <v>46</v>
      </c>
      <c r="D27" t="str">
        <f t="shared" si="0"/>
        <v>cardsToTest.Add(new Card { Suit = CardSuit.Diamond, Value=CardValue.Queen});</v>
      </c>
      <c r="M27" t="str">
        <f t="shared" si="1"/>
        <v>case(CardNumber.Queen, CardSuit.Diamond): return "🃍";</v>
      </c>
      <c r="S27" t="str">
        <f t="shared" si="2"/>
        <v>(CardNumber.Queen, CardSuit.Diamond)=&gt;"🃍",</v>
      </c>
    </row>
    <row r="28" spans="1:19" x14ac:dyDescent="0.25">
      <c r="A28" t="s">
        <v>0</v>
      </c>
      <c r="B28" t="s">
        <v>16</v>
      </c>
      <c r="C28" s="1" t="s">
        <v>47</v>
      </c>
      <c r="D28" t="str">
        <f t="shared" si="0"/>
        <v>cardsToTest.Add(new Card { Suit = CardSuit.Diamond, Value=CardValue.King});</v>
      </c>
      <c r="M28" t="str">
        <f t="shared" si="1"/>
        <v>case(CardNumber.King, CardSuit.Diamond): return "🃎";</v>
      </c>
      <c r="S28" t="str">
        <f t="shared" si="2"/>
        <v>(CardNumber.King, CardSuit.Diamond)=&gt;"🃎",</v>
      </c>
    </row>
    <row r="29" spans="1:19" x14ac:dyDescent="0.25">
      <c r="A29" t="s">
        <v>1</v>
      </c>
      <c r="B29" t="s">
        <v>4</v>
      </c>
      <c r="C29" s="3" t="s">
        <v>18</v>
      </c>
      <c r="D29" t="str">
        <f t="shared" si="0"/>
        <v>cardsToTest.Add(new Card { Suit = CardSuit.Spade, Value=CardValue.Ace});</v>
      </c>
      <c r="M29" t="str">
        <f t="shared" si="1"/>
        <v>case(CardNumber.Ace, CardSuit.Spade): return "🂡";</v>
      </c>
      <c r="S29" t="str">
        <f t="shared" si="2"/>
        <v>(CardNumber.Ace, CardSuit.Spade)=&gt;"🂡",</v>
      </c>
    </row>
    <row r="30" spans="1:19" x14ac:dyDescent="0.25">
      <c r="A30" t="s">
        <v>1</v>
      </c>
      <c r="B30" t="s">
        <v>5</v>
      </c>
      <c r="C30" s="3" t="s">
        <v>19</v>
      </c>
      <c r="D30" t="str">
        <f t="shared" si="0"/>
        <v>cardsToTest.Add(new Card { Suit = CardSuit.Spade, Value=CardValue.Two});</v>
      </c>
      <c r="M30" t="str">
        <f t="shared" si="1"/>
        <v>case(CardNumber.Two, CardSuit.Spade): return "🂢";</v>
      </c>
      <c r="S30" t="str">
        <f t="shared" si="2"/>
        <v>(CardNumber.Two, CardSuit.Spade)=&gt;"🂢",</v>
      </c>
    </row>
    <row r="31" spans="1:19" x14ac:dyDescent="0.25">
      <c r="A31" t="s">
        <v>1</v>
      </c>
      <c r="B31" t="s">
        <v>6</v>
      </c>
      <c r="C31" s="3" t="s">
        <v>20</v>
      </c>
      <c r="D31" t="str">
        <f t="shared" si="0"/>
        <v>cardsToTest.Add(new Card { Suit = CardSuit.Spade, Value=CardValue.Three});</v>
      </c>
      <c r="M31" t="str">
        <f t="shared" si="1"/>
        <v>case(CardNumber.Three, CardSuit.Spade): return "🂣";</v>
      </c>
      <c r="S31" t="str">
        <f t="shared" si="2"/>
        <v>(CardNumber.Three, CardSuit.Spade)=&gt;"🂣",</v>
      </c>
    </row>
    <row r="32" spans="1:19" x14ac:dyDescent="0.25">
      <c r="A32" t="s">
        <v>1</v>
      </c>
      <c r="B32" t="s">
        <v>7</v>
      </c>
      <c r="C32" s="3" t="s">
        <v>21</v>
      </c>
      <c r="D32" t="str">
        <f t="shared" si="0"/>
        <v>cardsToTest.Add(new Card { Suit = CardSuit.Spade, Value=CardValue.Four});</v>
      </c>
      <c r="M32" t="str">
        <f t="shared" si="1"/>
        <v>case(CardNumber.Four, CardSuit.Spade): return "🂤";</v>
      </c>
      <c r="S32" t="str">
        <f t="shared" si="2"/>
        <v>(CardNumber.Four, CardSuit.Spade)=&gt;"🂤",</v>
      </c>
    </row>
    <row r="33" spans="1:19" x14ac:dyDescent="0.25">
      <c r="A33" t="s">
        <v>1</v>
      </c>
      <c r="B33" t="s">
        <v>8</v>
      </c>
      <c r="C33" s="3" t="s">
        <v>48</v>
      </c>
      <c r="D33" t="str">
        <f t="shared" si="0"/>
        <v>cardsToTest.Add(new Card { Suit = CardSuit.Spade, Value=CardValue.Five});</v>
      </c>
      <c r="M33" t="str">
        <f t="shared" si="1"/>
        <v>case(CardNumber.Five, CardSuit.Spade): return "🂥";</v>
      </c>
      <c r="S33" t="str">
        <f t="shared" si="2"/>
        <v>(CardNumber.Five, CardSuit.Spade)=&gt;"🂥",</v>
      </c>
    </row>
    <row r="34" spans="1:19" x14ac:dyDescent="0.25">
      <c r="A34" t="s">
        <v>1</v>
      </c>
      <c r="B34" t="s">
        <v>9</v>
      </c>
      <c r="C34" s="3" t="s">
        <v>49</v>
      </c>
      <c r="D34" t="str">
        <f t="shared" si="0"/>
        <v>cardsToTest.Add(new Card { Suit = CardSuit.Spade, Value=CardValue.Six});</v>
      </c>
      <c r="M34" t="str">
        <f t="shared" si="1"/>
        <v>case(CardNumber.Six, CardSuit.Spade): return "🂦";</v>
      </c>
      <c r="S34" t="str">
        <f t="shared" si="2"/>
        <v>(CardNumber.Six, CardSuit.Spade)=&gt;"🂦",</v>
      </c>
    </row>
    <row r="35" spans="1:19" x14ac:dyDescent="0.25">
      <c r="A35" t="s">
        <v>1</v>
      </c>
      <c r="B35" t="s">
        <v>10</v>
      </c>
      <c r="C35" s="3" t="s">
        <v>50</v>
      </c>
      <c r="D35" t="str">
        <f t="shared" si="0"/>
        <v>cardsToTest.Add(new Card { Suit = CardSuit.Spade, Value=CardValue.Seven});</v>
      </c>
      <c r="M35" t="str">
        <f t="shared" si="1"/>
        <v>case(CardNumber.Seven, CardSuit.Spade): return "🂧";</v>
      </c>
      <c r="S35" t="str">
        <f t="shared" si="2"/>
        <v>(CardNumber.Seven, CardSuit.Spade)=&gt;"🂧",</v>
      </c>
    </row>
    <row r="36" spans="1:19" x14ac:dyDescent="0.25">
      <c r="A36" t="s">
        <v>1</v>
      </c>
      <c r="B36" t="s">
        <v>11</v>
      </c>
      <c r="C36" s="3" t="s">
        <v>51</v>
      </c>
      <c r="D36" t="str">
        <f t="shared" si="0"/>
        <v>cardsToTest.Add(new Card { Suit = CardSuit.Spade, Value=CardValue.Eight});</v>
      </c>
      <c r="M36" t="str">
        <f t="shared" si="1"/>
        <v>case(CardNumber.Eight, CardSuit.Spade): return "🂨";</v>
      </c>
      <c r="S36" t="str">
        <f t="shared" si="2"/>
        <v>(CardNumber.Eight, CardSuit.Spade)=&gt;"🂨",</v>
      </c>
    </row>
    <row r="37" spans="1:19" x14ac:dyDescent="0.25">
      <c r="A37" t="s">
        <v>1</v>
      </c>
      <c r="B37" t="s">
        <v>12</v>
      </c>
      <c r="C37" s="3" t="s">
        <v>52</v>
      </c>
      <c r="D37" t="str">
        <f t="shared" si="0"/>
        <v>cardsToTest.Add(new Card { Suit = CardSuit.Spade, Value=CardValue.Nine});</v>
      </c>
      <c r="M37" t="str">
        <f t="shared" si="1"/>
        <v>case(CardNumber.Nine, CardSuit.Spade): return "🂩";</v>
      </c>
      <c r="S37" t="str">
        <f t="shared" si="2"/>
        <v>(CardNumber.Nine, CardSuit.Spade)=&gt;"🂩",</v>
      </c>
    </row>
    <row r="38" spans="1:19" x14ac:dyDescent="0.25">
      <c r="A38" t="s">
        <v>1</v>
      </c>
      <c r="B38" t="s">
        <v>13</v>
      </c>
      <c r="C38" s="3" t="s">
        <v>53</v>
      </c>
      <c r="D38" t="str">
        <f t="shared" si="0"/>
        <v>cardsToTest.Add(new Card { Suit = CardSuit.Spade, Value=CardValue.Ten});</v>
      </c>
      <c r="M38" t="str">
        <f t="shared" si="1"/>
        <v>case(CardNumber.Ten, CardSuit.Spade): return "🂪";</v>
      </c>
      <c r="S38" t="str">
        <f t="shared" si="2"/>
        <v>(CardNumber.Ten, CardSuit.Spade)=&gt;"🂪",</v>
      </c>
    </row>
    <row r="39" spans="1:19" x14ac:dyDescent="0.25">
      <c r="A39" t="s">
        <v>1</v>
      </c>
      <c r="B39" t="s">
        <v>14</v>
      </c>
      <c r="C39" s="3" t="s">
        <v>53</v>
      </c>
      <c r="D39" t="str">
        <f t="shared" si="0"/>
        <v>cardsToTest.Add(new Card { Suit = CardSuit.Spade, Value=CardValue.Jack});</v>
      </c>
      <c r="M39" t="str">
        <f t="shared" si="1"/>
        <v>case(CardNumber.Jack, CardSuit.Spade): return "🂪";</v>
      </c>
      <c r="S39" t="str">
        <f t="shared" si="2"/>
        <v>(CardNumber.Jack, CardSuit.Spade)=&gt;"🂪",</v>
      </c>
    </row>
    <row r="40" spans="1:19" x14ac:dyDescent="0.25">
      <c r="A40" t="s">
        <v>1</v>
      </c>
      <c r="B40" t="s">
        <v>15</v>
      </c>
      <c r="C40" s="3" t="s">
        <v>54</v>
      </c>
      <c r="D40" t="str">
        <f t="shared" si="0"/>
        <v>cardsToTest.Add(new Card { Suit = CardSuit.Spade, Value=CardValue.Queen});</v>
      </c>
      <c r="M40" t="str">
        <f t="shared" si="1"/>
        <v>case(CardNumber.Queen, CardSuit.Spade): return "🂭";</v>
      </c>
      <c r="S40" t="str">
        <f t="shared" si="2"/>
        <v>(CardNumber.Queen, CardSuit.Spade)=&gt;"🂭",</v>
      </c>
    </row>
    <row r="41" spans="1:19" x14ac:dyDescent="0.25">
      <c r="A41" t="s">
        <v>1</v>
      </c>
      <c r="B41" t="s">
        <v>16</v>
      </c>
      <c r="C41" s="3" t="s">
        <v>55</v>
      </c>
      <c r="D41" t="str">
        <f t="shared" si="0"/>
        <v>cardsToTest.Add(new Card { Suit = CardSuit.Spade, Value=CardValue.King});</v>
      </c>
      <c r="M41" t="str">
        <f t="shared" si="1"/>
        <v>case(CardNumber.King, CardSuit.Spade): return "🂮";</v>
      </c>
      <c r="S41" t="str">
        <f t="shared" si="2"/>
        <v>(CardNumber.King, CardSuit.Spade)=&gt;"🂮",</v>
      </c>
    </row>
    <row r="42" spans="1:19" x14ac:dyDescent="0.25">
      <c r="A42" t="s">
        <v>2</v>
      </c>
      <c r="B42" t="s">
        <v>4</v>
      </c>
      <c r="C42" s="3" t="s">
        <v>56</v>
      </c>
      <c r="D42" t="str">
        <f t="shared" si="0"/>
        <v>cardsToTest.Add(new Card { Suit = CardSuit.Club, Value=CardValue.Ace});</v>
      </c>
      <c r="M42" t="str">
        <f t="shared" si="1"/>
        <v>case(CardNumber.Ace, CardSuit.Club): return "🃑";</v>
      </c>
      <c r="S42" t="str">
        <f t="shared" si="2"/>
        <v>(CardNumber.Ace, CardSuit.Club)=&gt;"🃑",</v>
      </c>
    </row>
    <row r="43" spans="1:19" x14ac:dyDescent="0.25">
      <c r="A43" t="s">
        <v>2</v>
      </c>
      <c r="B43" t="s">
        <v>5</v>
      </c>
      <c r="C43" s="3" t="s">
        <v>57</v>
      </c>
      <c r="D43" t="str">
        <f t="shared" si="0"/>
        <v>cardsToTest.Add(new Card { Suit = CardSuit.Club, Value=CardValue.Two});</v>
      </c>
      <c r="M43" t="str">
        <f t="shared" si="1"/>
        <v>case(CardNumber.Two, CardSuit.Club): return "🃒";</v>
      </c>
      <c r="S43" t="str">
        <f t="shared" si="2"/>
        <v>(CardNumber.Two, CardSuit.Club)=&gt;"🃒",</v>
      </c>
    </row>
    <row r="44" spans="1:19" x14ac:dyDescent="0.25">
      <c r="A44" t="s">
        <v>2</v>
      </c>
      <c r="B44" t="s">
        <v>6</v>
      </c>
      <c r="C44" s="3" t="s">
        <v>58</v>
      </c>
      <c r="D44" t="str">
        <f t="shared" si="0"/>
        <v>cardsToTest.Add(new Card { Suit = CardSuit.Club, Value=CardValue.Three});</v>
      </c>
      <c r="M44" t="str">
        <f t="shared" si="1"/>
        <v>case(CardNumber.Three, CardSuit.Club): return "🃓";</v>
      </c>
      <c r="S44" t="str">
        <f t="shared" si="2"/>
        <v>(CardNumber.Three, CardSuit.Club)=&gt;"🃓",</v>
      </c>
    </row>
    <row r="45" spans="1:19" x14ac:dyDescent="0.25">
      <c r="A45" t="s">
        <v>2</v>
      </c>
      <c r="B45" t="s">
        <v>7</v>
      </c>
      <c r="C45" s="3" t="s">
        <v>59</v>
      </c>
      <c r="D45" t="str">
        <f t="shared" si="0"/>
        <v>cardsToTest.Add(new Card { Suit = CardSuit.Club, Value=CardValue.Four});</v>
      </c>
      <c r="M45" t="str">
        <f t="shared" si="1"/>
        <v>case(CardNumber.Four, CardSuit.Club): return "🃔";</v>
      </c>
      <c r="S45" t="str">
        <f t="shared" si="2"/>
        <v>(CardNumber.Four, CardSuit.Club)=&gt;"🃔",</v>
      </c>
    </row>
    <row r="46" spans="1:19" x14ac:dyDescent="0.25">
      <c r="A46" t="s">
        <v>2</v>
      </c>
      <c r="B46" t="s">
        <v>8</v>
      </c>
      <c r="C46" s="3" t="s">
        <v>60</v>
      </c>
      <c r="D46" t="str">
        <f t="shared" si="0"/>
        <v>cardsToTest.Add(new Card { Suit = CardSuit.Club, Value=CardValue.Five});</v>
      </c>
      <c r="M46" t="str">
        <f t="shared" si="1"/>
        <v>case(CardNumber.Five, CardSuit.Club): return "🃕";</v>
      </c>
      <c r="S46" t="str">
        <f t="shared" si="2"/>
        <v>(CardNumber.Five, CardSuit.Club)=&gt;"🃕",</v>
      </c>
    </row>
    <row r="47" spans="1:19" x14ac:dyDescent="0.25">
      <c r="A47" t="s">
        <v>2</v>
      </c>
      <c r="B47" t="s">
        <v>9</v>
      </c>
      <c r="C47" s="3" t="s">
        <v>61</v>
      </c>
      <c r="D47" t="str">
        <f t="shared" si="0"/>
        <v>cardsToTest.Add(new Card { Suit = CardSuit.Club, Value=CardValue.Six});</v>
      </c>
      <c r="M47" t="str">
        <f t="shared" si="1"/>
        <v>case(CardNumber.Six, CardSuit.Club): return "🃖";</v>
      </c>
      <c r="S47" t="str">
        <f t="shared" si="2"/>
        <v>(CardNumber.Six, CardSuit.Club)=&gt;"🃖",</v>
      </c>
    </row>
    <row r="48" spans="1:19" x14ac:dyDescent="0.25">
      <c r="A48" t="s">
        <v>2</v>
      </c>
      <c r="B48" t="s">
        <v>10</v>
      </c>
      <c r="C48" s="3" t="s">
        <v>62</v>
      </c>
      <c r="D48" t="str">
        <f t="shared" si="0"/>
        <v>cardsToTest.Add(new Card { Suit = CardSuit.Club, Value=CardValue.Seven});</v>
      </c>
      <c r="M48" t="str">
        <f t="shared" si="1"/>
        <v>case(CardNumber.Seven, CardSuit.Club): return "🃗";</v>
      </c>
      <c r="S48" t="str">
        <f t="shared" si="2"/>
        <v>(CardNumber.Seven, CardSuit.Club)=&gt;"🃗",</v>
      </c>
    </row>
    <row r="49" spans="1:19" x14ac:dyDescent="0.25">
      <c r="A49" t="s">
        <v>2</v>
      </c>
      <c r="B49" t="s">
        <v>11</v>
      </c>
      <c r="C49" s="3" t="s">
        <v>63</v>
      </c>
      <c r="D49" t="str">
        <f t="shared" si="0"/>
        <v>cardsToTest.Add(new Card { Suit = CardSuit.Club, Value=CardValue.Eight});</v>
      </c>
      <c r="M49" t="str">
        <f t="shared" si="1"/>
        <v>case(CardNumber.Eight, CardSuit.Club): return "🃘";</v>
      </c>
      <c r="S49" t="str">
        <f t="shared" si="2"/>
        <v>(CardNumber.Eight, CardSuit.Club)=&gt;"🃘",</v>
      </c>
    </row>
    <row r="50" spans="1:19" x14ac:dyDescent="0.25">
      <c r="A50" t="s">
        <v>2</v>
      </c>
      <c r="B50" t="s">
        <v>12</v>
      </c>
      <c r="C50" s="3" t="s">
        <v>64</v>
      </c>
      <c r="D50" t="str">
        <f t="shared" si="0"/>
        <v>cardsToTest.Add(new Card { Suit = CardSuit.Club, Value=CardValue.Nine});</v>
      </c>
      <c r="M50" t="str">
        <f t="shared" si="1"/>
        <v>case(CardNumber.Nine, CardSuit.Club): return "🃙";</v>
      </c>
      <c r="S50" t="str">
        <f t="shared" si="2"/>
        <v>(CardNumber.Nine, CardSuit.Club)=&gt;"🃙",</v>
      </c>
    </row>
    <row r="51" spans="1:19" x14ac:dyDescent="0.25">
      <c r="A51" t="s">
        <v>2</v>
      </c>
      <c r="B51" t="s">
        <v>13</v>
      </c>
      <c r="C51" s="3" t="s">
        <v>65</v>
      </c>
      <c r="D51" t="str">
        <f t="shared" si="0"/>
        <v>cardsToTest.Add(new Card { Suit = CardSuit.Club, Value=CardValue.Ten});</v>
      </c>
      <c r="M51" t="str">
        <f t="shared" si="1"/>
        <v>case(CardNumber.Ten, CardSuit.Club): return "🃚";</v>
      </c>
      <c r="S51" t="str">
        <f t="shared" si="2"/>
        <v>(CardNumber.Ten, CardSuit.Club)=&gt;"🃚",</v>
      </c>
    </row>
    <row r="52" spans="1:19" x14ac:dyDescent="0.25">
      <c r="A52" t="s">
        <v>2</v>
      </c>
      <c r="B52" t="s">
        <v>14</v>
      </c>
      <c r="C52" s="3" t="s">
        <v>66</v>
      </c>
      <c r="D52" t="str">
        <f t="shared" si="0"/>
        <v>cardsToTest.Add(new Card { Suit = CardSuit.Club, Value=CardValue.Jack});</v>
      </c>
      <c r="M52" t="str">
        <f t="shared" si="1"/>
        <v>case(CardNumber.Jack, CardSuit.Club): return "🃛";</v>
      </c>
      <c r="S52" t="str">
        <f t="shared" si="2"/>
        <v>(CardNumber.Jack, CardSuit.Club)=&gt;"🃛",</v>
      </c>
    </row>
    <row r="53" spans="1:19" x14ac:dyDescent="0.25">
      <c r="A53" t="s">
        <v>2</v>
      </c>
      <c r="B53" t="s">
        <v>15</v>
      </c>
      <c r="C53" s="3" t="s">
        <v>67</v>
      </c>
      <c r="D53" t="str">
        <f t="shared" si="0"/>
        <v>cardsToTest.Add(new Card { Suit = CardSuit.Club, Value=CardValue.Queen});</v>
      </c>
      <c r="M53" t="str">
        <f t="shared" si="1"/>
        <v>case(CardNumber.Queen, CardSuit.Club): return "🃝";</v>
      </c>
      <c r="S53" t="str">
        <f t="shared" si="2"/>
        <v>(CardNumber.Queen, CardSuit.Club)=&gt;"🃝",</v>
      </c>
    </row>
    <row r="54" spans="1:19" x14ac:dyDescent="0.25">
      <c r="A54" t="s">
        <v>2</v>
      </c>
      <c r="B54" t="s">
        <v>16</v>
      </c>
      <c r="C54" s="3" t="s">
        <v>68</v>
      </c>
      <c r="D54" t="str">
        <f t="shared" si="0"/>
        <v>cardsToTest.Add(new Card { Suit = CardSuit.Club, Value=CardValue.King});</v>
      </c>
      <c r="M54" t="str">
        <f t="shared" si="1"/>
        <v>case(CardNumber.King, CardSuit.Club): return "🃞";</v>
      </c>
      <c r="S54" t="str">
        <f t="shared" si="2"/>
        <v>(CardNumber.King, CardSuit.Club)=&gt;"🃞",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407A-8ACD-4468-AEFB-30D0F02232B2}">
  <dimension ref="B1:G54"/>
  <sheetViews>
    <sheetView workbookViewId="0">
      <selection activeCell="F3" sqref="F3:F54"/>
    </sheetView>
  </sheetViews>
  <sheetFormatPr defaultRowHeight="15" x14ac:dyDescent="0.25"/>
  <cols>
    <col min="2" max="4" width="11" customWidth="1"/>
  </cols>
  <sheetData>
    <row r="1" spans="2:7" x14ac:dyDescent="0.25">
      <c r="G1" t="s">
        <v>73</v>
      </c>
    </row>
    <row r="2" spans="2:7" x14ac:dyDescent="0.25">
      <c r="B2" t="s">
        <v>70</v>
      </c>
      <c r="C2" t="s">
        <v>71</v>
      </c>
      <c r="D2" t="s">
        <v>72</v>
      </c>
    </row>
    <row r="3" spans="2:7" x14ac:dyDescent="0.25">
      <c r="B3">
        <f t="shared" ref="B3:B34" ca="1" si="0">RAND()</f>
        <v>0.1403169226795854</v>
      </c>
      <c r="C3" t="s">
        <v>1</v>
      </c>
      <c r="D3" t="s">
        <v>6</v>
      </c>
      <c r="F3" t="str">
        <f>_xlfn.CONCAT("cards.Add(new Card { Number=CardNumber.",Table1[[#This Row],[Column3]],", Suit=CardSuit.",Table1[[#This Row],[Column2]],"});")</f>
        <v>cards.Add(new Card { Number=CardNumber.Three, Suit=CardSuit.Spade});</v>
      </c>
    </row>
    <row r="4" spans="2:7" x14ac:dyDescent="0.25">
      <c r="B4">
        <f t="shared" ca="1" si="0"/>
        <v>0.98633824916069823</v>
      </c>
      <c r="C4" t="s">
        <v>2</v>
      </c>
      <c r="D4" t="s">
        <v>9</v>
      </c>
      <c r="F4" t="str">
        <f>_xlfn.CONCAT("cards.Add(new Card { Number=CardNumber.",Table1[[#This Row],[Column3]],", Suit=CardSuit.",Table1[[#This Row],[Column2]],"});")</f>
        <v>cards.Add(new Card { Number=CardNumber.Six, Suit=CardSuit.Club});</v>
      </c>
    </row>
    <row r="5" spans="2:7" x14ac:dyDescent="0.25">
      <c r="B5">
        <f t="shared" ca="1" si="0"/>
        <v>0.62215257582647443</v>
      </c>
      <c r="C5" t="s">
        <v>1</v>
      </c>
      <c r="D5" t="s">
        <v>8</v>
      </c>
      <c r="F5" t="str">
        <f>_xlfn.CONCAT("cards.Add(new Card { Number=CardNumber.",Table1[[#This Row],[Column3]],", Suit=CardSuit.",Table1[[#This Row],[Column2]],"});")</f>
        <v>cards.Add(new Card { Number=CardNumber.Five, Suit=CardSuit.Spade});</v>
      </c>
    </row>
    <row r="6" spans="2:7" x14ac:dyDescent="0.25">
      <c r="B6">
        <f t="shared" ca="1" si="0"/>
        <v>0.82441296494680849</v>
      </c>
      <c r="C6" t="s">
        <v>2</v>
      </c>
      <c r="D6" t="s">
        <v>6</v>
      </c>
      <c r="F6" t="str">
        <f>_xlfn.CONCAT("cards.Add(new Card { Number=CardNumber.",Table1[[#This Row],[Column3]],", Suit=CardSuit.",Table1[[#This Row],[Column2]],"});")</f>
        <v>cards.Add(new Card { Number=CardNumber.Three, Suit=CardSuit.Club});</v>
      </c>
    </row>
    <row r="7" spans="2:7" x14ac:dyDescent="0.25">
      <c r="B7">
        <f t="shared" ca="1" si="0"/>
        <v>0.57312417592437304</v>
      </c>
      <c r="C7" t="s">
        <v>1</v>
      </c>
      <c r="D7" t="s">
        <v>13</v>
      </c>
      <c r="F7" t="str">
        <f>_xlfn.CONCAT("cards.Add(new Card { Number=CardNumber.",Table1[[#This Row],[Column3]],", Suit=CardSuit.",Table1[[#This Row],[Column2]],"});")</f>
        <v>cards.Add(new Card { Number=CardNumber.Ten, Suit=CardSuit.Spade});</v>
      </c>
    </row>
    <row r="8" spans="2:7" x14ac:dyDescent="0.25">
      <c r="B8">
        <f t="shared" ca="1" si="0"/>
        <v>0.95282196661752605</v>
      </c>
      <c r="C8" t="s">
        <v>0</v>
      </c>
      <c r="D8" t="s">
        <v>9</v>
      </c>
      <c r="F8" t="str">
        <f>_xlfn.CONCAT("cards.Add(new Card { Number=CardNumber.",Table1[[#This Row],[Column3]],", Suit=CardSuit.",Table1[[#This Row],[Column2]],"});")</f>
        <v>cards.Add(new Card { Number=CardNumber.Six, Suit=CardSuit.Diamond});</v>
      </c>
    </row>
    <row r="9" spans="2:7" x14ac:dyDescent="0.25">
      <c r="B9">
        <f t="shared" ca="1" si="0"/>
        <v>0.90653510706657792</v>
      </c>
      <c r="C9" t="s">
        <v>3</v>
      </c>
      <c r="D9" t="s">
        <v>7</v>
      </c>
      <c r="F9" t="str">
        <f>_xlfn.CONCAT("cards.Add(new Card { Number=CardNumber.",Table1[[#This Row],[Column3]],", Suit=CardSuit.",Table1[[#This Row],[Column2]],"});")</f>
        <v>cards.Add(new Card { Number=CardNumber.Four, Suit=CardSuit.Heart});</v>
      </c>
    </row>
    <row r="10" spans="2:7" x14ac:dyDescent="0.25">
      <c r="B10">
        <f t="shared" ca="1" si="0"/>
        <v>0.53578717336052206</v>
      </c>
      <c r="C10" t="s">
        <v>3</v>
      </c>
      <c r="D10" t="s">
        <v>4</v>
      </c>
      <c r="F10" t="str">
        <f>_xlfn.CONCAT("cards.Add(new Card { Number=CardNumber.",Table1[[#This Row],[Column3]],", Suit=CardSuit.",Table1[[#This Row],[Column2]],"});")</f>
        <v>cards.Add(new Card { Number=CardNumber.Ace, Suit=CardSuit.Heart});</v>
      </c>
    </row>
    <row r="11" spans="2:7" x14ac:dyDescent="0.25">
      <c r="B11">
        <f t="shared" ca="1" si="0"/>
        <v>0.35271431463740288</v>
      </c>
      <c r="C11" t="s">
        <v>0</v>
      </c>
      <c r="D11" t="s">
        <v>4</v>
      </c>
      <c r="F11" t="str">
        <f>_xlfn.CONCAT("cards.Add(new Card { Number=CardNumber.",Table1[[#This Row],[Column3]],", Suit=CardSuit.",Table1[[#This Row],[Column2]],"});")</f>
        <v>cards.Add(new Card { Number=CardNumber.Ace, Suit=CardSuit.Diamond});</v>
      </c>
    </row>
    <row r="12" spans="2:7" x14ac:dyDescent="0.25">
      <c r="B12">
        <f t="shared" ca="1" si="0"/>
        <v>0.39180652979965125</v>
      </c>
      <c r="C12" t="s">
        <v>0</v>
      </c>
      <c r="D12" t="s">
        <v>7</v>
      </c>
      <c r="F12" t="str">
        <f>_xlfn.CONCAT("cards.Add(new Card { Number=CardNumber.",Table1[[#This Row],[Column3]],", Suit=CardSuit.",Table1[[#This Row],[Column2]],"});")</f>
        <v>cards.Add(new Card { Number=CardNumber.Four, Suit=CardSuit.Diamond});</v>
      </c>
    </row>
    <row r="13" spans="2:7" x14ac:dyDescent="0.25">
      <c r="B13">
        <f t="shared" ca="1" si="0"/>
        <v>0.49243922653820027</v>
      </c>
      <c r="C13" t="s">
        <v>0</v>
      </c>
      <c r="D13" t="s">
        <v>6</v>
      </c>
      <c r="F13" t="str">
        <f>_xlfn.CONCAT("cards.Add(new Card { Number=CardNumber.",Table1[[#This Row],[Column3]],", Suit=CardSuit.",Table1[[#This Row],[Column2]],"});")</f>
        <v>cards.Add(new Card { Number=CardNumber.Three, Suit=CardSuit.Diamond});</v>
      </c>
    </row>
    <row r="14" spans="2:7" x14ac:dyDescent="0.25">
      <c r="B14">
        <f t="shared" ca="1" si="0"/>
        <v>0.83427788431057581</v>
      </c>
      <c r="C14" t="s">
        <v>1</v>
      </c>
      <c r="D14" t="s">
        <v>9</v>
      </c>
      <c r="F14" t="str">
        <f>_xlfn.CONCAT("cards.Add(new Card { Number=CardNumber.",Table1[[#This Row],[Column3]],", Suit=CardSuit.",Table1[[#This Row],[Column2]],"});")</f>
        <v>cards.Add(new Card { Number=CardNumber.Six, Suit=CardSuit.Spade});</v>
      </c>
    </row>
    <row r="15" spans="2:7" x14ac:dyDescent="0.25">
      <c r="B15">
        <f t="shared" ca="1" si="0"/>
        <v>0.84482764318765069</v>
      </c>
      <c r="C15" t="s">
        <v>1</v>
      </c>
      <c r="D15" t="s">
        <v>15</v>
      </c>
      <c r="F15" t="str">
        <f>_xlfn.CONCAT("cards.Add(new Card { Number=CardNumber.",Table1[[#This Row],[Column3]],", Suit=CardSuit.",Table1[[#This Row],[Column2]],"});")</f>
        <v>cards.Add(new Card { Number=CardNumber.Queen, Suit=CardSuit.Spade});</v>
      </c>
    </row>
    <row r="16" spans="2:7" x14ac:dyDescent="0.25">
      <c r="B16">
        <f t="shared" ca="1" si="0"/>
        <v>0.23849169318871211</v>
      </c>
      <c r="C16" t="s">
        <v>3</v>
      </c>
      <c r="D16" t="s">
        <v>13</v>
      </c>
      <c r="F16" t="str">
        <f>_xlfn.CONCAT("cards.Add(new Card { Number=CardNumber.",Table1[[#This Row],[Column3]],", Suit=CardSuit.",Table1[[#This Row],[Column2]],"});")</f>
        <v>cards.Add(new Card { Number=CardNumber.Ten, Suit=CardSuit.Heart});</v>
      </c>
    </row>
    <row r="17" spans="2:6" x14ac:dyDescent="0.25">
      <c r="B17">
        <f t="shared" ca="1" si="0"/>
        <v>0.27288357247538553</v>
      </c>
      <c r="C17" t="s">
        <v>3</v>
      </c>
      <c r="D17" t="s">
        <v>6</v>
      </c>
      <c r="F17" t="str">
        <f>_xlfn.CONCAT("cards.Add(new Card { Number=CardNumber.",Table1[[#This Row],[Column3]],", Suit=CardSuit.",Table1[[#This Row],[Column2]],"});")</f>
        <v>cards.Add(new Card { Number=CardNumber.Three, Suit=CardSuit.Heart});</v>
      </c>
    </row>
    <row r="18" spans="2:6" x14ac:dyDescent="0.25">
      <c r="B18">
        <f t="shared" ca="1" si="0"/>
        <v>0.22155210393482594</v>
      </c>
      <c r="C18" t="s">
        <v>1</v>
      </c>
      <c r="D18" t="s">
        <v>7</v>
      </c>
      <c r="F18" t="str">
        <f>_xlfn.CONCAT("cards.Add(new Card { Number=CardNumber.",Table1[[#This Row],[Column3]],", Suit=CardSuit.",Table1[[#This Row],[Column2]],"});")</f>
        <v>cards.Add(new Card { Number=CardNumber.Four, Suit=CardSuit.Spade});</v>
      </c>
    </row>
    <row r="19" spans="2:6" x14ac:dyDescent="0.25">
      <c r="B19">
        <f t="shared" ca="1" si="0"/>
        <v>5.0435603795980222E-2</v>
      </c>
      <c r="C19" t="s">
        <v>1</v>
      </c>
      <c r="D19" t="s">
        <v>5</v>
      </c>
      <c r="F19" t="str">
        <f>_xlfn.CONCAT("cards.Add(new Card { Number=CardNumber.",Table1[[#This Row],[Column3]],", Suit=CardSuit.",Table1[[#This Row],[Column2]],"});")</f>
        <v>cards.Add(new Card { Number=CardNumber.Two, Suit=CardSuit.Spade});</v>
      </c>
    </row>
    <row r="20" spans="2:6" x14ac:dyDescent="0.25">
      <c r="B20">
        <f t="shared" ca="1" si="0"/>
        <v>0.6023864820098459</v>
      </c>
      <c r="C20" t="s">
        <v>1</v>
      </c>
      <c r="D20" t="s">
        <v>14</v>
      </c>
      <c r="F20" t="str">
        <f>_xlfn.CONCAT("cards.Add(new Card { Number=CardNumber.",Table1[[#This Row],[Column3]],", Suit=CardSuit.",Table1[[#This Row],[Column2]],"});")</f>
        <v>cards.Add(new Card { Number=CardNumber.Jack, Suit=CardSuit.Spade});</v>
      </c>
    </row>
    <row r="21" spans="2:6" x14ac:dyDescent="0.25">
      <c r="B21">
        <f t="shared" ca="1" si="0"/>
        <v>0.83562041896582318</v>
      </c>
      <c r="C21" t="s">
        <v>1</v>
      </c>
      <c r="D21" t="s">
        <v>10</v>
      </c>
      <c r="F21" t="str">
        <f>_xlfn.CONCAT("cards.Add(new Card { Number=CardNumber.",Table1[[#This Row],[Column3]],", Suit=CardSuit.",Table1[[#This Row],[Column2]],"});")</f>
        <v>cards.Add(new Card { Number=CardNumber.Seven, Suit=CardSuit.Spade});</v>
      </c>
    </row>
    <row r="22" spans="2:6" x14ac:dyDescent="0.25">
      <c r="B22">
        <f t="shared" ca="1" si="0"/>
        <v>0.76301610702122213</v>
      </c>
      <c r="C22" t="s">
        <v>2</v>
      </c>
      <c r="D22" t="s">
        <v>10</v>
      </c>
      <c r="F22" t="str">
        <f>_xlfn.CONCAT("cards.Add(new Card { Number=CardNumber.",Table1[[#This Row],[Column3]],", Suit=CardSuit.",Table1[[#This Row],[Column2]],"});")</f>
        <v>cards.Add(new Card { Number=CardNumber.Seven, Suit=CardSuit.Club});</v>
      </c>
    </row>
    <row r="23" spans="2:6" x14ac:dyDescent="0.25">
      <c r="B23">
        <f t="shared" ca="1" si="0"/>
        <v>0.14952435562144528</v>
      </c>
      <c r="C23" t="s">
        <v>0</v>
      </c>
      <c r="D23" t="s">
        <v>15</v>
      </c>
      <c r="F23" t="str">
        <f>_xlfn.CONCAT("cards.Add(new Card { Number=CardNumber.",Table1[[#This Row],[Column3]],", Suit=CardSuit.",Table1[[#This Row],[Column2]],"});")</f>
        <v>cards.Add(new Card { Number=CardNumber.Queen, Suit=CardSuit.Diamond});</v>
      </c>
    </row>
    <row r="24" spans="2:6" x14ac:dyDescent="0.25">
      <c r="B24">
        <f t="shared" ca="1" si="0"/>
        <v>0.41587326779511191</v>
      </c>
      <c r="C24" t="s">
        <v>2</v>
      </c>
      <c r="D24" t="s">
        <v>15</v>
      </c>
      <c r="F24" t="str">
        <f>_xlfn.CONCAT("cards.Add(new Card { Number=CardNumber.",Table1[[#This Row],[Column3]],", Suit=CardSuit.",Table1[[#This Row],[Column2]],"});")</f>
        <v>cards.Add(new Card { Number=CardNumber.Queen, Suit=CardSuit.Club});</v>
      </c>
    </row>
    <row r="25" spans="2:6" x14ac:dyDescent="0.25">
      <c r="B25">
        <f t="shared" ca="1" si="0"/>
        <v>0.46738801340850245</v>
      </c>
      <c r="C25" t="s">
        <v>0</v>
      </c>
      <c r="D25" t="s">
        <v>13</v>
      </c>
      <c r="F25" t="str">
        <f>_xlfn.CONCAT("cards.Add(new Card { Number=CardNumber.",Table1[[#This Row],[Column3]],", Suit=CardSuit.",Table1[[#This Row],[Column2]],"});")</f>
        <v>cards.Add(new Card { Number=CardNumber.Ten, Suit=CardSuit.Diamond});</v>
      </c>
    </row>
    <row r="26" spans="2:6" x14ac:dyDescent="0.25">
      <c r="B26">
        <f t="shared" ca="1" si="0"/>
        <v>0.88555034369992014</v>
      </c>
      <c r="C26" t="s">
        <v>1</v>
      </c>
      <c r="D26" t="s">
        <v>16</v>
      </c>
      <c r="F26" t="str">
        <f>_xlfn.CONCAT("cards.Add(new Card { Number=CardNumber.",Table1[[#This Row],[Column3]],", Suit=CardSuit.",Table1[[#This Row],[Column2]],"});")</f>
        <v>cards.Add(new Card { Number=CardNumber.King, Suit=CardSuit.Spade});</v>
      </c>
    </row>
    <row r="27" spans="2:6" x14ac:dyDescent="0.25">
      <c r="B27">
        <f t="shared" ca="1" si="0"/>
        <v>0.7657893878300428</v>
      </c>
      <c r="C27" t="s">
        <v>1</v>
      </c>
      <c r="D27" t="s">
        <v>4</v>
      </c>
      <c r="F27" t="str">
        <f>_xlfn.CONCAT("cards.Add(new Card { Number=CardNumber.",Table1[[#This Row],[Column3]],", Suit=CardSuit.",Table1[[#This Row],[Column2]],"});")</f>
        <v>cards.Add(new Card { Number=CardNumber.Ace, Suit=CardSuit.Spade});</v>
      </c>
    </row>
    <row r="28" spans="2:6" x14ac:dyDescent="0.25">
      <c r="B28">
        <f t="shared" ca="1" si="0"/>
        <v>0.41080422365145841</v>
      </c>
      <c r="C28" t="s">
        <v>3</v>
      </c>
      <c r="D28" t="s">
        <v>9</v>
      </c>
      <c r="F28" t="str">
        <f>_xlfn.CONCAT("cards.Add(new Card { Number=CardNumber.",Table1[[#This Row],[Column3]],", Suit=CardSuit.",Table1[[#This Row],[Column2]],"});")</f>
        <v>cards.Add(new Card { Number=CardNumber.Six, Suit=CardSuit.Heart});</v>
      </c>
    </row>
    <row r="29" spans="2:6" x14ac:dyDescent="0.25">
      <c r="B29">
        <f t="shared" ca="1" si="0"/>
        <v>0.30941223063583045</v>
      </c>
      <c r="C29" t="s">
        <v>3</v>
      </c>
      <c r="D29" t="s">
        <v>5</v>
      </c>
      <c r="F29" t="str">
        <f>_xlfn.CONCAT("cards.Add(new Card { Number=CardNumber.",Table1[[#This Row],[Column3]],", Suit=CardSuit.",Table1[[#This Row],[Column2]],"});")</f>
        <v>cards.Add(new Card { Number=CardNumber.Two, Suit=CardSuit.Heart});</v>
      </c>
    </row>
    <row r="30" spans="2:6" x14ac:dyDescent="0.25">
      <c r="B30">
        <f t="shared" ca="1" si="0"/>
        <v>0.75229667786882959</v>
      </c>
      <c r="C30" t="s">
        <v>2</v>
      </c>
      <c r="D30" t="s">
        <v>5</v>
      </c>
      <c r="F30" t="str">
        <f>_xlfn.CONCAT("cards.Add(new Card { Number=CardNumber.",Table1[[#This Row],[Column3]],", Suit=CardSuit.",Table1[[#This Row],[Column2]],"});")</f>
        <v>cards.Add(new Card { Number=CardNumber.Two, Suit=CardSuit.Club});</v>
      </c>
    </row>
    <row r="31" spans="2:6" x14ac:dyDescent="0.25">
      <c r="B31">
        <f t="shared" ca="1" si="0"/>
        <v>3.7336428657691823E-2</v>
      </c>
      <c r="C31" t="s">
        <v>2</v>
      </c>
      <c r="D31" t="s">
        <v>7</v>
      </c>
      <c r="F31" t="str">
        <f>_xlfn.CONCAT("cards.Add(new Card { Number=CardNumber.",Table1[[#This Row],[Column3]],", Suit=CardSuit.",Table1[[#This Row],[Column2]],"});")</f>
        <v>cards.Add(new Card { Number=CardNumber.Four, Suit=CardSuit.Club});</v>
      </c>
    </row>
    <row r="32" spans="2:6" x14ac:dyDescent="0.25">
      <c r="B32">
        <f t="shared" ca="1" si="0"/>
        <v>0.91909074404258684</v>
      </c>
      <c r="C32" t="s">
        <v>0</v>
      </c>
      <c r="D32" t="s">
        <v>11</v>
      </c>
      <c r="F32" t="str">
        <f>_xlfn.CONCAT("cards.Add(new Card { Number=CardNumber.",Table1[[#This Row],[Column3]],", Suit=CardSuit.",Table1[[#This Row],[Column2]],"});")</f>
        <v>cards.Add(new Card { Number=CardNumber.Eight, Suit=CardSuit.Diamond});</v>
      </c>
    </row>
    <row r="33" spans="2:6" x14ac:dyDescent="0.25">
      <c r="B33">
        <f t="shared" ca="1" si="0"/>
        <v>0.99535969076349717</v>
      </c>
      <c r="C33" t="s">
        <v>0</v>
      </c>
      <c r="D33" t="s">
        <v>16</v>
      </c>
      <c r="F33" t="str">
        <f>_xlfn.CONCAT("cards.Add(new Card { Number=CardNumber.",Table1[[#This Row],[Column3]],", Suit=CardSuit.",Table1[[#This Row],[Column2]],"});")</f>
        <v>cards.Add(new Card { Number=CardNumber.King, Suit=CardSuit.Diamond});</v>
      </c>
    </row>
    <row r="34" spans="2:6" x14ac:dyDescent="0.25">
      <c r="B34">
        <f t="shared" ca="1" si="0"/>
        <v>0.95877759879930646</v>
      </c>
      <c r="C34" t="s">
        <v>0</v>
      </c>
      <c r="D34" t="s">
        <v>14</v>
      </c>
      <c r="F34" t="str">
        <f>_xlfn.CONCAT("cards.Add(new Card { Number=CardNumber.",Table1[[#This Row],[Column3]],", Suit=CardSuit.",Table1[[#This Row],[Column2]],"});")</f>
        <v>cards.Add(new Card { Number=CardNumber.Jack, Suit=CardSuit.Diamond});</v>
      </c>
    </row>
    <row r="35" spans="2:6" x14ac:dyDescent="0.25">
      <c r="B35">
        <f t="shared" ref="B35:B54" ca="1" si="1">RAND()</f>
        <v>0.64922650149418515</v>
      </c>
      <c r="C35" t="s">
        <v>2</v>
      </c>
      <c r="D35" t="s">
        <v>11</v>
      </c>
      <c r="F35" t="str">
        <f>_xlfn.CONCAT("cards.Add(new Card { Number=CardNumber.",Table1[[#This Row],[Column3]],", Suit=CardSuit.",Table1[[#This Row],[Column2]],"});")</f>
        <v>cards.Add(new Card { Number=CardNumber.Eight, Suit=CardSuit.Club});</v>
      </c>
    </row>
    <row r="36" spans="2:6" x14ac:dyDescent="0.25">
      <c r="B36">
        <f t="shared" ca="1" si="1"/>
        <v>6.432725491324387E-2</v>
      </c>
      <c r="C36" t="s">
        <v>3</v>
      </c>
      <c r="D36" t="s">
        <v>12</v>
      </c>
      <c r="F36" t="str">
        <f>_xlfn.CONCAT("cards.Add(new Card { Number=CardNumber.",Table1[[#This Row],[Column3]],", Suit=CardSuit.",Table1[[#This Row],[Column2]],"});")</f>
        <v>cards.Add(new Card { Number=CardNumber.Nine, Suit=CardSuit.Heart});</v>
      </c>
    </row>
    <row r="37" spans="2:6" x14ac:dyDescent="0.25">
      <c r="B37">
        <f t="shared" ca="1" si="1"/>
        <v>0.14825971067648702</v>
      </c>
      <c r="C37" t="s">
        <v>2</v>
      </c>
      <c r="D37" t="s">
        <v>12</v>
      </c>
      <c r="F37" t="str">
        <f>_xlfn.CONCAT("cards.Add(new Card { Number=CardNumber.",Table1[[#This Row],[Column3]],", Suit=CardSuit.",Table1[[#This Row],[Column2]],"});")</f>
        <v>cards.Add(new Card { Number=CardNumber.Nine, Suit=CardSuit.Club});</v>
      </c>
    </row>
    <row r="38" spans="2:6" x14ac:dyDescent="0.25">
      <c r="B38">
        <f t="shared" ca="1" si="1"/>
        <v>0.82217276136338246</v>
      </c>
      <c r="C38" t="s">
        <v>1</v>
      </c>
      <c r="D38" t="s">
        <v>12</v>
      </c>
      <c r="F38" t="str">
        <f>_xlfn.CONCAT("cards.Add(new Card { Number=CardNumber.",Table1[[#This Row],[Column3]],", Suit=CardSuit.",Table1[[#This Row],[Column2]],"});")</f>
        <v>cards.Add(new Card { Number=CardNumber.Nine, Suit=CardSuit.Spade});</v>
      </c>
    </row>
    <row r="39" spans="2:6" x14ac:dyDescent="0.25">
      <c r="B39">
        <f t="shared" ca="1" si="1"/>
        <v>0.69719819430897001</v>
      </c>
      <c r="C39" t="s">
        <v>3</v>
      </c>
      <c r="D39" t="s">
        <v>8</v>
      </c>
      <c r="F39" t="str">
        <f>_xlfn.CONCAT("cards.Add(new Card { Number=CardNumber.",Table1[[#This Row],[Column3]],", Suit=CardSuit.",Table1[[#This Row],[Column2]],"});")</f>
        <v>cards.Add(new Card { Number=CardNumber.Five, Suit=CardSuit.Heart});</v>
      </c>
    </row>
    <row r="40" spans="2:6" x14ac:dyDescent="0.25">
      <c r="B40">
        <f t="shared" ca="1" si="1"/>
        <v>0.67681975157476604</v>
      </c>
      <c r="C40" t="s">
        <v>1</v>
      </c>
      <c r="D40" t="s">
        <v>11</v>
      </c>
      <c r="F40" t="str">
        <f>_xlfn.CONCAT("cards.Add(new Card { Number=CardNumber.",Table1[[#This Row],[Column3]],", Suit=CardSuit.",Table1[[#This Row],[Column2]],"});")</f>
        <v>cards.Add(new Card { Number=CardNumber.Eight, Suit=CardSuit.Spade});</v>
      </c>
    </row>
    <row r="41" spans="2:6" x14ac:dyDescent="0.25">
      <c r="B41">
        <f t="shared" ca="1" si="1"/>
        <v>0.60622998313992393</v>
      </c>
      <c r="C41" t="s">
        <v>2</v>
      </c>
      <c r="D41" t="s">
        <v>4</v>
      </c>
      <c r="F41" t="str">
        <f>_xlfn.CONCAT("cards.Add(new Card { Number=CardNumber.",Table1[[#This Row],[Column3]],", Suit=CardSuit.",Table1[[#This Row],[Column2]],"});")</f>
        <v>cards.Add(new Card { Number=CardNumber.Ace, Suit=CardSuit.Club});</v>
      </c>
    </row>
    <row r="42" spans="2:6" x14ac:dyDescent="0.25">
      <c r="B42">
        <f t="shared" ca="1" si="1"/>
        <v>0.26999419292862803</v>
      </c>
      <c r="C42" t="s">
        <v>2</v>
      </c>
      <c r="D42" t="s">
        <v>14</v>
      </c>
      <c r="F42" t="str">
        <f>_xlfn.CONCAT("cards.Add(new Card { Number=CardNumber.",Table1[[#This Row],[Column3]],", Suit=CardSuit.",Table1[[#This Row],[Column2]],"});")</f>
        <v>cards.Add(new Card { Number=CardNumber.Jack, Suit=CardSuit.Club});</v>
      </c>
    </row>
    <row r="43" spans="2:6" x14ac:dyDescent="0.25">
      <c r="B43">
        <f t="shared" ca="1" si="1"/>
        <v>0.74991792209904351</v>
      </c>
      <c r="C43" t="s">
        <v>0</v>
      </c>
      <c r="D43" t="s">
        <v>12</v>
      </c>
      <c r="F43" t="str">
        <f>_xlfn.CONCAT("cards.Add(new Card { Number=CardNumber.",Table1[[#This Row],[Column3]],", Suit=CardSuit.",Table1[[#This Row],[Column2]],"});")</f>
        <v>cards.Add(new Card { Number=CardNumber.Nine, Suit=CardSuit.Diamond});</v>
      </c>
    </row>
    <row r="44" spans="2:6" x14ac:dyDescent="0.25">
      <c r="B44">
        <f t="shared" ca="1" si="1"/>
        <v>0.36081893472267812</v>
      </c>
      <c r="C44" t="s">
        <v>2</v>
      </c>
      <c r="D44" t="s">
        <v>16</v>
      </c>
      <c r="F44" t="str">
        <f>_xlfn.CONCAT("cards.Add(new Card { Number=CardNumber.",Table1[[#This Row],[Column3]],", Suit=CardSuit.",Table1[[#This Row],[Column2]],"});")</f>
        <v>cards.Add(new Card { Number=CardNumber.King, Suit=CardSuit.Club});</v>
      </c>
    </row>
    <row r="45" spans="2:6" x14ac:dyDescent="0.25">
      <c r="B45">
        <f t="shared" ca="1" si="1"/>
        <v>0.70343865829668439</v>
      </c>
      <c r="C45" t="s">
        <v>3</v>
      </c>
      <c r="D45" t="s">
        <v>11</v>
      </c>
      <c r="F45" t="str">
        <f>_xlfn.CONCAT("cards.Add(new Card { Number=CardNumber.",Table1[[#This Row],[Column3]],", Suit=CardSuit.",Table1[[#This Row],[Column2]],"});")</f>
        <v>cards.Add(new Card { Number=CardNumber.Eight, Suit=CardSuit.Heart});</v>
      </c>
    </row>
    <row r="46" spans="2:6" x14ac:dyDescent="0.25">
      <c r="B46">
        <f t="shared" ca="1" si="1"/>
        <v>0.1842724951414848</v>
      </c>
      <c r="C46" t="s">
        <v>0</v>
      </c>
      <c r="D46" t="s">
        <v>5</v>
      </c>
      <c r="F46" t="str">
        <f>_xlfn.CONCAT("cards.Add(new Card { Number=CardNumber.",Table1[[#This Row],[Column3]],", Suit=CardSuit.",Table1[[#This Row],[Column2]],"});")</f>
        <v>cards.Add(new Card { Number=CardNumber.Two, Suit=CardSuit.Diamond});</v>
      </c>
    </row>
    <row r="47" spans="2:6" x14ac:dyDescent="0.25">
      <c r="B47">
        <f t="shared" ca="1" si="1"/>
        <v>0.56103714422893869</v>
      </c>
      <c r="C47" t="s">
        <v>3</v>
      </c>
      <c r="D47" t="s">
        <v>16</v>
      </c>
      <c r="F47" t="str">
        <f>_xlfn.CONCAT("cards.Add(new Card { Number=CardNumber.",Table1[[#This Row],[Column3]],", Suit=CardSuit.",Table1[[#This Row],[Column2]],"});")</f>
        <v>cards.Add(new Card { Number=CardNumber.King, Suit=CardSuit.Heart});</v>
      </c>
    </row>
    <row r="48" spans="2:6" x14ac:dyDescent="0.25">
      <c r="B48">
        <f t="shared" ca="1" si="1"/>
        <v>0.81453916195343123</v>
      </c>
      <c r="C48" t="s">
        <v>2</v>
      </c>
      <c r="D48" t="s">
        <v>13</v>
      </c>
      <c r="F48" t="str">
        <f>_xlfn.CONCAT("cards.Add(new Card { Number=CardNumber.",Table1[[#This Row],[Column3]],", Suit=CardSuit.",Table1[[#This Row],[Column2]],"});")</f>
        <v>cards.Add(new Card { Number=CardNumber.Ten, Suit=CardSuit.Club});</v>
      </c>
    </row>
    <row r="49" spans="2:6" x14ac:dyDescent="0.25">
      <c r="B49">
        <f t="shared" ca="1" si="1"/>
        <v>0.96274243369263257</v>
      </c>
      <c r="C49" t="s">
        <v>3</v>
      </c>
      <c r="D49" t="s">
        <v>15</v>
      </c>
      <c r="F49" t="str">
        <f>_xlfn.CONCAT("cards.Add(new Card { Number=CardNumber.",Table1[[#This Row],[Column3]],", Suit=CardSuit.",Table1[[#This Row],[Column2]],"});")</f>
        <v>cards.Add(new Card { Number=CardNumber.Queen, Suit=CardSuit.Heart});</v>
      </c>
    </row>
    <row r="50" spans="2:6" x14ac:dyDescent="0.25">
      <c r="B50">
        <f t="shared" ca="1" si="1"/>
        <v>0.98957167871410079</v>
      </c>
      <c r="C50" t="s">
        <v>3</v>
      </c>
      <c r="D50" t="s">
        <v>14</v>
      </c>
      <c r="F50" t="str">
        <f>_xlfn.CONCAT("cards.Add(new Card { Number=CardNumber.",Table1[[#This Row],[Column3]],", Suit=CardSuit.",Table1[[#This Row],[Column2]],"});")</f>
        <v>cards.Add(new Card { Number=CardNumber.Jack, Suit=CardSuit.Heart});</v>
      </c>
    </row>
    <row r="51" spans="2:6" x14ac:dyDescent="0.25">
      <c r="B51">
        <f t="shared" ca="1" si="1"/>
        <v>0.20437659136244291</v>
      </c>
      <c r="C51" t="s">
        <v>2</v>
      </c>
      <c r="D51" t="s">
        <v>8</v>
      </c>
      <c r="F51" t="str">
        <f>_xlfn.CONCAT("cards.Add(new Card { Number=CardNumber.",Table1[[#This Row],[Column3]],", Suit=CardSuit.",Table1[[#This Row],[Column2]],"});")</f>
        <v>cards.Add(new Card { Number=CardNumber.Five, Suit=CardSuit.Club});</v>
      </c>
    </row>
    <row r="52" spans="2:6" x14ac:dyDescent="0.25">
      <c r="B52">
        <f t="shared" ca="1" si="1"/>
        <v>0.79989610490332497</v>
      </c>
      <c r="C52" t="s">
        <v>3</v>
      </c>
      <c r="D52" t="s">
        <v>10</v>
      </c>
      <c r="F52" t="str">
        <f>_xlfn.CONCAT("cards.Add(new Card { Number=CardNumber.",Table1[[#This Row],[Column3]],", Suit=CardSuit.",Table1[[#This Row],[Column2]],"});")</f>
        <v>cards.Add(new Card { Number=CardNumber.Seven, Suit=CardSuit.Heart});</v>
      </c>
    </row>
    <row r="53" spans="2:6" x14ac:dyDescent="0.25">
      <c r="B53">
        <f t="shared" ca="1" si="1"/>
        <v>0.1869777292027367</v>
      </c>
      <c r="C53" t="s">
        <v>0</v>
      </c>
      <c r="D53" t="s">
        <v>10</v>
      </c>
      <c r="F53" t="str">
        <f>_xlfn.CONCAT("cards.Add(new Card { Number=CardNumber.",Table1[[#This Row],[Column3]],", Suit=CardSuit.",Table1[[#This Row],[Column2]],"});")</f>
        <v>cards.Add(new Card { Number=CardNumber.Seven, Suit=CardSuit.Diamond});</v>
      </c>
    </row>
    <row r="54" spans="2:6" x14ac:dyDescent="0.25">
      <c r="B54">
        <f t="shared" ca="1" si="1"/>
        <v>0.5958998818174589</v>
      </c>
      <c r="C54" t="s">
        <v>0</v>
      </c>
      <c r="D54" t="s">
        <v>8</v>
      </c>
      <c r="F54" t="str">
        <f>_xlfn.CONCAT("cards.Add(new Card { Number=CardNumber.",Table1[[#This Row],[Column3]],", Suit=CardSuit.",Table1[[#This Row],[Column2]],"});")</f>
        <v>cards.Add(new Card { Number=CardNumber.Five, Suit=CardSuit.Diamond});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C793-58AA-41B2-B8EA-0DB91639A55F}">
  <dimension ref="B4:N60"/>
  <sheetViews>
    <sheetView tabSelected="1" topLeftCell="A13" workbookViewId="0">
      <selection activeCell="J28" sqref="J28:J36"/>
    </sheetView>
  </sheetViews>
  <sheetFormatPr defaultRowHeight="15" x14ac:dyDescent="0.25"/>
  <cols>
    <col min="2" max="2" width="20.140625" bestFit="1" customWidth="1"/>
    <col min="3" max="3" width="12" bestFit="1" customWidth="1"/>
    <col min="7" max="7" width="38.7109375" customWidth="1"/>
    <col min="10" max="10" width="49.28515625" bestFit="1" customWidth="1"/>
    <col min="14" max="14" width="50.5703125" bestFit="1" customWidth="1"/>
  </cols>
  <sheetData>
    <row r="4" spans="2:7" x14ac:dyDescent="0.25">
      <c r="B4" t="s">
        <v>74</v>
      </c>
      <c r="C4" t="s">
        <v>77</v>
      </c>
      <c r="D4" s="4">
        <v>21</v>
      </c>
      <c r="G4" t="str">
        <f>_xlfn.CONCAT(B4,C4,"=&gt; """, D4,""",")</f>
        <v>CardNumberOrScore.Score21=&gt; "21",</v>
      </c>
    </row>
    <row r="5" spans="2:7" x14ac:dyDescent="0.25">
      <c r="B5" t="s">
        <v>74</v>
      </c>
      <c r="C5" t="s">
        <v>78</v>
      </c>
      <c r="D5">
        <v>20</v>
      </c>
      <c r="G5" t="str">
        <f t="shared" ref="G5:G24" si="0">_xlfn.CONCAT(B5,C5,"=&gt; """, D5,""",")</f>
        <v>CardNumberOrScore.Score20=&gt; "20",</v>
      </c>
    </row>
    <row r="6" spans="2:7" x14ac:dyDescent="0.25">
      <c r="B6" t="s">
        <v>74</v>
      </c>
      <c r="C6" t="s">
        <v>79</v>
      </c>
      <c r="D6">
        <v>19</v>
      </c>
      <c r="G6" t="str">
        <f t="shared" si="0"/>
        <v>CardNumberOrScore.Score19=&gt; "19",</v>
      </c>
    </row>
    <row r="7" spans="2:7" x14ac:dyDescent="0.25">
      <c r="B7" t="s">
        <v>74</v>
      </c>
      <c r="C7" t="s">
        <v>80</v>
      </c>
      <c r="D7">
        <v>18</v>
      </c>
      <c r="G7" t="str">
        <f t="shared" si="0"/>
        <v>CardNumberOrScore.Score18=&gt; "18",</v>
      </c>
    </row>
    <row r="8" spans="2:7" x14ac:dyDescent="0.25">
      <c r="B8" t="s">
        <v>74</v>
      </c>
      <c r="C8" t="s">
        <v>81</v>
      </c>
      <c r="D8">
        <v>17</v>
      </c>
      <c r="G8" t="str">
        <f t="shared" si="0"/>
        <v>CardNumberOrScore.Score17=&gt; "17",</v>
      </c>
    </row>
    <row r="9" spans="2:7" x14ac:dyDescent="0.25">
      <c r="B9" t="s">
        <v>74</v>
      </c>
      <c r="C9" t="s">
        <v>82</v>
      </c>
      <c r="D9">
        <v>16</v>
      </c>
      <c r="G9" t="str">
        <f t="shared" si="0"/>
        <v>CardNumberOrScore.Score16=&gt; "16",</v>
      </c>
    </row>
    <row r="10" spans="2:7" x14ac:dyDescent="0.25">
      <c r="B10" t="s">
        <v>74</v>
      </c>
      <c r="C10" t="s">
        <v>83</v>
      </c>
      <c r="D10">
        <v>15</v>
      </c>
      <c r="G10" t="str">
        <f t="shared" si="0"/>
        <v>CardNumberOrScore.Score15=&gt; "15",</v>
      </c>
    </row>
    <row r="11" spans="2:7" x14ac:dyDescent="0.25">
      <c r="B11" t="s">
        <v>74</v>
      </c>
      <c r="C11" t="s">
        <v>84</v>
      </c>
      <c r="D11">
        <v>14</v>
      </c>
      <c r="G11" t="str">
        <f t="shared" si="0"/>
        <v>CardNumberOrScore.Score14=&gt; "14",</v>
      </c>
    </row>
    <row r="12" spans="2:7" x14ac:dyDescent="0.25">
      <c r="B12" t="s">
        <v>74</v>
      </c>
      <c r="C12" t="s">
        <v>85</v>
      </c>
      <c r="D12">
        <v>13</v>
      </c>
      <c r="G12" t="str">
        <f t="shared" si="0"/>
        <v>CardNumberOrScore.Score13=&gt; "13",</v>
      </c>
    </row>
    <row r="13" spans="2:7" x14ac:dyDescent="0.25">
      <c r="B13" t="s">
        <v>74</v>
      </c>
      <c r="C13" t="s">
        <v>86</v>
      </c>
      <c r="D13">
        <v>12</v>
      </c>
      <c r="G13" t="str">
        <f t="shared" si="0"/>
        <v>CardNumberOrScore.Score12=&gt; "12",</v>
      </c>
    </row>
    <row r="14" spans="2:7" x14ac:dyDescent="0.25">
      <c r="B14" t="s">
        <v>74</v>
      </c>
      <c r="C14" t="s">
        <v>87</v>
      </c>
      <c r="D14">
        <v>11</v>
      </c>
      <c r="G14" t="str">
        <f t="shared" si="0"/>
        <v>CardNumberOrScore.Score11=&gt; "11",</v>
      </c>
    </row>
    <row r="15" spans="2:7" x14ac:dyDescent="0.25">
      <c r="B15" t="s">
        <v>74</v>
      </c>
      <c r="C15" t="s">
        <v>88</v>
      </c>
      <c r="D15">
        <v>10</v>
      </c>
      <c r="G15" t="str">
        <f t="shared" si="0"/>
        <v>CardNumberOrScore.Score10=&gt; "10",</v>
      </c>
    </row>
    <row r="16" spans="2:7" x14ac:dyDescent="0.25">
      <c r="B16" t="s">
        <v>74</v>
      </c>
      <c r="C16" t="s">
        <v>89</v>
      </c>
      <c r="D16">
        <v>9</v>
      </c>
      <c r="G16" t="str">
        <f t="shared" si="0"/>
        <v>CardNumberOrScore.Score9=&gt; "9",</v>
      </c>
    </row>
    <row r="17" spans="2:14" x14ac:dyDescent="0.25">
      <c r="B17" t="s">
        <v>74</v>
      </c>
      <c r="C17" t="s">
        <v>90</v>
      </c>
      <c r="D17">
        <v>8</v>
      </c>
      <c r="G17" t="str">
        <f t="shared" si="0"/>
        <v>CardNumberOrScore.Score8=&gt; "8",</v>
      </c>
    </row>
    <row r="18" spans="2:14" x14ac:dyDescent="0.25">
      <c r="B18" t="s">
        <v>74</v>
      </c>
      <c r="C18" t="s">
        <v>91</v>
      </c>
      <c r="D18">
        <v>7</v>
      </c>
      <c r="G18" t="str">
        <f t="shared" si="0"/>
        <v>CardNumberOrScore.Score7=&gt; "7",</v>
      </c>
    </row>
    <row r="19" spans="2:14" x14ac:dyDescent="0.25">
      <c r="B19" t="s">
        <v>74</v>
      </c>
      <c r="C19" t="s">
        <v>92</v>
      </c>
      <c r="D19">
        <v>6</v>
      </c>
      <c r="G19" t="str">
        <f t="shared" si="0"/>
        <v>CardNumberOrScore.Score6=&gt; "6",</v>
      </c>
    </row>
    <row r="20" spans="2:14" x14ac:dyDescent="0.25">
      <c r="B20" t="s">
        <v>74</v>
      </c>
      <c r="C20" t="s">
        <v>93</v>
      </c>
      <c r="D20">
        <v>5</v>
      </c>
      <c r="G20" t="str">
        <f t="shared" si="0"/>
        <v>CardNumberOrScore.Score5=&gt; "5",</v>
      </c>
    </row>
    <row r="21" spans="2:14" x14ac:dyDescent="0.25">
      <c r="B21" t="s">
        <v>74</v>
      </c>
      <c r="C21" t="s">
        <v>94</v>
      </c>
      <c r="D21">
        <v>4</v>
      </c>
      <c r="G21" t="str">
        <f t="shared" si="0"/>
        <v>CardNumberOrScore.Score4=&gt; "4",</v>
      </c>
    </row>
    <row r="22" spans="2:14" x14ac:dyDescent="0.25">
      <c r="B22" t="s">
        <v>74</v>
      </c>
      <c r="C22" t="s">
        <v>95</v>
      </c>
      <c r="D22">
        <v>3</v>
      </c>
      <c r="G22" t="str">
        <f t="shared" si="0"/>
        <v>CardNumberOrScore.Score3=&gt; "3",</v>
      </c>
    </row>
    <row r="23" spans="2:14" x14ac:dyDescent="0.25">
      <c r="B23" t="s">
        <v>74</v>
      </c>
      <c r="C23" t="s">
        <v>96</v>
      </c>
      <c r="D23">
        <v>2</v>
      </c>
      <c r="G23" t="str">
        <f t="shared" si="0"/>
        <v>CardNumberOrScore.Score2=&gt; "2",</v>
      </c>
    </row>
    <row r="24" spans="2:14" x14ac:dyDescent="0.25">
      <c r="B24" t="s">
        <v>74</v>
      </c>
      <c r="C24" t="s">
        <v>75</v>
      </c>
      <c r="D24" t="s">
        <v>76</v>
      </c>
      <c r="G24" t="str">
        <f t="shared" si="0"/>
        <v>CardNumberOrScore.Busted=&gt; "B",</v>
      </c>
    </row>
    <row r="25" spans="2:14" x14ac:dyDescent="0.25">
      <c r="J25" t="s">
        <v>97</v>
      </c>
      <c r="N25" t="s">
        <v>98</v>
      </c>
    </row>
    <row r="27" spans="2:14" x14ac:dyDescent="0.25">
      <c r="B27" t="s">
        <v>74</v>
      </c>
      <c r="C27" t="s">
        <v>4</v>
      </c>
      <c r="E27">
        <v>11</v>
      </c>
      <c r="G27" t="str">
        <f>_xlfn.CONCAT(B27,C27," =&gt; ",E27,",")</f>
        <v>CardNumberOrScore.Ace =&gt; 11,</v>
      </c>
      <c r="J27" t="str">
        <f>_xlfn.CONCAT("private static readonly int[] ",C27,"Values = new [] {",E27,"};")</f>
        <v>private static readonly int[] AceValues = new [] {11};</v>
      </c>
    </row>
    <row r="28" spans="2:14" x14ac:dyDescent="0.25">
      <c r="B28" t="s">
        <v>74</v>
      </c>
      <c r="C28" t="s">
        <v>5</v>
      </c>
      <c r="E28">
        <v>2</v>
      </c>
      <c r="G28" t="str">
        <f t="shared" ref="G28:G60" si="1">_xlfn.CONCAT(B28,C28," =&gt; ",E28,",")</f>
        <v>CardNumberOrScore.Two =&gt; 2,</v>
      </c>
      <c r="J28" t="str">
        <f t="shared" ref="J28:J36" si="2">_xlfn.CONCAT("private static readonly int[] ",C28,"Values = new [] {",E28,"};")</f>
        <v>private static readonly int[] TwoValues = new [] {2};</v>
      </c>
    </row>
    <row r="29" spans="2:14" x14ac:dyDescent="0.25">
      <c r="B29" t="s">
        <v>74</v>
      </c>
      <c r="C29" t="s">
        <v>6</v>
      </c>
      <c r="E29">
        <v>3</v>
      </c>
      <c r="G29" t="str">
        <f t="shared" si="1"/>
        <v>CardNumberOrScore.Three =&gt; 3,</v>
      </c>
      <c r="J29" t="str">
        <f t="shared" si="2"/>
        <v>private static readonly int[] ThreeValues = new [] {3};</v>
      </c>
    </row>
    <row r="30" spans="2:14" x14ac:dyDescent="0.25">
      <c r="B30" t="s">
        <v>74</v>
      </c>
      <c r="C30" t="s">
        <v>7</v>
      </c>
      <c r="E30">
        <v>4</v>
      </c>
      <c r="G30" t="str">
        <f t="shared" si="1"/>
        <v>CardNumberOrScore.Four =&gt; 4,</v>
      </c>
      <c r="J30" t="str">
        <f t="shared" si="2"/>
        <v>private static readonly int[] FourValues = new [] {4};</v>
      </c>
    </row>
    <row r="31" spans="2:14" x14ac:dyDescent="0.25">
      <c r="B31" t="s">
        <v>74</v>
      </c>
      <c r="C31" t="s">
        <v>8</v>
      </c>
      <c r="E31">
        <v>5</v>
      </c>
      <c r="G31" t="str">
        <f t="shared" si="1"/>
        <v>CardNumberOrScore.Five =&gt; 5,</v>
      </c>
      <c r="J31" t="str">
        <f t="shared" si="2"/>
        <v>private static readonly int[] FiveValues = new [] {5};</v>
      </c>
    </row>
    <row r="32" spans="2:14" x14ac:dyDescent="0.25">
      <c r="B32" t="s">
        <v>74</v>
      </c>
      <c r="C32" t="s">
        <v>9</v>
      </c>
      <c r="E32">
        <v>6</v>
      </c>
      <c r="G32" t="str">
        <f t="shared" si="1"/>
        <v>CardNumberOrScore.Six =&gt; 6,</v>
      </c>
      <c r="J32" t="str">
        <f t="shared" si="2"/>
        <v>private static readonly int[] SixValues = new [] {6};</v>
      </c>
    </row>
    <row r="33" spans="2:10" x14ac:dyDescent="0.25">
      <c r="B33" t="s">
        <v>74</v>
      </c>
      <c r="C33" t="s">
        <v>10</v>
      </c>
      <c r="E33">
        <v>7</v>
      </c>
      <c r="G33" t="str">
        <f t="shared" si="1"/>
        <v>CardNumberOrScore.Seven =&gt; 7,</v>
      </c>
      <c r="J33" t="str">
        <f t="shared" si="2"/>
        <v>private static readonly int[] SevenValues = new [] {7};</v>
      </c>
    </row>
    <row r="34" spans="2:10" x14ac:dyDescent="0.25">
      <c r="B34" t="s">
        <v>74</v>
      </c>
      <c r="C34" t="s">
        <v>11</v>
      </c>
      <c r="E34">
        <v>8</v>
      </c>
      <c r="G34" t="str">
        <f t="shared" si="1"/>
        <v>CardNumberOrScore.Eight =&gt; 8,</v>
      </c>
      <c r="J34" t="str">
        <f t="shared" si="2"/>
        <v>private static readonly int[] EightValues = new [] {8};</v>
      </c>
    </row>
    <row r="35" spans="2:10" x14ac:dyDescent="0.25">
      <c r="B35" t="s">
        <v>74</v>
      </c>
      <c r="C35" t="s">
        <v>12</v>
      </c>
      <c r="E35">
        <v>9</v>
      </c>
      <c r="G35" t="str">
        <f t="shared" si="1"/>
        <v>CardNumberOrScore.Nine =&gt; 9,</v>
      </c>
      <c r="J35" t="str">
        <f t="shared" si="2"/>
        <v>private static readonly int[] NineValues = new [] {9};</v>
      </c>
    </row>
    <row r="36" spans="2:10" x14ac:dyDescent="0.25">
      <c r="B36" t="s">
        <v>74</v>
      </c>
      <c r="C36" t="s">
        <v>13</v>
      </c>
      <c r="E36">
        <v>10</v>
      </c>
      <c r="G36" t="str">
        <f t="shared" si="1"/>
        <v>CardNumberOrScore.Ten =&gt; 10,</v>
      </c>
      <c r="J36" t="str">
        <f t="shared" si="2"/>
        <v>private static readonly int[] TenValues = new [] {10};</v>
      </c>
    </row>
    <row r="37" spans="2:10" x14ac:dyDescent="0.25">
      <c r="B37" t="s">
        <v>74</v>
      </c>
      <c r="C37" t="s">
        <v>14</v>
      </c>
      <c r="E37">
        <v>10</v>
      </c>
      <c r="G37" t="str">
        <f t="shared" si="1"/>
        <v>CardNumberOrScore.Jack =&gt; 10,</v>
      </c>
    </row>
    <row r="38" spans="2:10" x14ac:dyDescent="0.25">
      <c r="B38" t="s">
        <v>74</v>
      </c>
      <c r="C38" t="s">
        <v>15</v>
      </c>
      <c r="E38">
        <v>10</v>
      </c>
      <c r="G38" t="str">
        <f t="shared" si="1"/>
        <v>CardNumberOrScore.Queen =&gt; 10,</v>
      </c>
    </row>
    <row r="39" spans="2:10" x14ac:dyDescent="0.25">
      <c r="B39" t="s">
        <v>74</v>
      </c>
      <c r="C39" t="s">
        <v>16</v>
      </c>
      <c r="E39">
        <v>10</v>
      </c>
      <c r="G39" t="str">
        <f t="shared" si="1"/>
        <v>CardNumberOrScore.King =&gt; 10,</v>
      </c>
    </row>
    <row r="40" spans="2:10" x14ac:dyDescent="0.25">
      <c r="B40" t="s">
        <v>74</v>
      </c>
      <c r="C40" t="s">
        <v>77</v>
      </c>
      <c r="E40" s="4">
        <v>21</v>
      </c>
      <c r="G40" t="str">
        <f t="shared" si="1"/>
        <v>CardNumberOrScore.Score21 =&gt; 21,</v>
      </c>
    </row>
    <row r="41" spans="2:10" x14ac:dyDescent="0.25">
      <c r="B41" t="s">
        <v>74</v>
      </c>
      <c r="C41" t="s">
        <v>78</v>
      </c>
      <c r="E41">
        <v>20</v>
      </c>
      <c r="G41" t="str">
        <f t="shared" si="1"/>
        <v>CardNumberOrScore.Score20 =&gt; 20,</v>
      </c>
    </row>
    <row r="42" spans="2:10" x14ac:dyDescent="0.25">
      <c r="B42" t="s">
        <v>74</v>
      </c>
      <c r="C42" t="s">
        <v>79</v>
      </c>
      <c r="E42">
        <v>19</v>
      </c>
      <c r="G42" t="str">
        <f t="shared" si="1"/>
        <v>CardNumberOrScore.Score19 =&gt; 19,</v>
      </c>
    </row>
    <row r="43" spans="2:10" x14ac:dyDescent="0.25">
      <c r="B43" t="s">
        <v>74</v>
      </c>
      <c r="C43" t="s">
        <v>80</v>
      </c>
      <c r="E43">
        <v>18</v>
      </c>
      <c r="G43" t="str">
        <f t="shared" si="1"/>
        <v>CardNumberOrScore.Score18 =&gt; 18,</v>
      </c>
    </row>
    <row r="44" spans="2:10" x14ac:dyDescent="0.25">
      <c r="B44" t="s">
        <v>74</v>
      </c>
      <c r="C44" t="s">
        <v>81</v>
      </c>
      <c r="E44">
        <v>17</v>
      </c>
      <c r="G44" t="str">
        <f t="shared" si="1"/>
        <v>CardNumberOrScore.Score17 =&gt; 17,</v>
      </c>
    </row>
    <row r="45" spans="2:10" x14ac:dyDescent="0.25">
      <c r="B45" t="s">
        <v>74</v>
      </c>
      <c r="C45" t="s">
        <v>82</v>
      </c>
      <c r="E45">
        <v>16</v>
      </c>
      <c r="G45" t="str">
        <f t="shared" si="1"/>
        <v>CardNumberOrScore.Score16 =&gt; 16,</v>
      </c>
    </row>
    <row r="46" spans="2:10" x14ac:dyDescent="0.25">
      <c r="B46" t="s">
        <v>74</v>
      </c>
      <c r="C46" t="s">
        <v>83</v>
      </c>
      <c r="E46">
        <v>15</v>
      </c>
      <c r="G46" t="str">
        <f t="shared" si="1"/>
        <v>CardNumberOrScore.Score15 =&gt; 15,</v>
      </c>
    </row>
    <row r="47" spans="2:10" x14ac:dyDescent="0.25">
      <c r="B47" t="s">
        <v>74</v>
      </c>
      <c r="C47" t="s">
        <v>84</v>
      </c>
      <c r="E47">
        <v>14</v>
      </c>
      <c r="G47" t="str">
        <f t="shared" si="1"/>
        <v>CardNumberOrScore.Score14 =&gt; 14,</v>
      </c>
    </row>
    <row r="48" spans="2:10" x14ac:dyDescent="0.25">
      <c r="B48" t="s">
        <v>74</v>
      </c>
      <c r="C48" t="s">
        <v>85</v>
      </c>
      <c r="E48">
        <v>13</v>
      </c>
      <c r="G48" t="str">
        <f t="shared" si="1"/>
        <v>CardNumberOrScore.Score13 =&gt; 13,</v>
      </c>
    </row>
    <row r="49" spans="2:7" x14ac:dyDescent="0.25">
      <c r="B49" t="s">
        <v>74</v>
      </c>
      <c r="C49" t="s">
        <v>86</v>
      </c>
      <c r="E49">
        <v>12</v>
      </c>
      <c r="G49" t="str">
        <f t="shared" si="1"/>
        <v>CardNumberOrScore.Score12 =&gt; 12,</v>
      </c>
    </row>
    <row r="50" spans="2:7" x14ac:dyDescent="0.25">
      <c r="B50" t="s">
        <v>74</v>
      </c>
      <c r="C50" t="s">
        <v>87</v>
      </c>
      <c r="E50">
        <v>11</v>
      </c>
      <c r="G50" t="str">
        <f t="shared" si="1"/>
        <v>CardNumberOrScore.Score11 =&gt; 11,</v>
      </c>
    </row>
    <row r="51" spans="2:7" x14ac:dyDescent="0.25">
      <c r="B51" t="s">
        <v>74</v>
      </c>
      <c r="C51" t="s">
        <v>88</v>
      </c>
      <c r="E51">
        <v>10</v>
      </c>
      <c r="G51" t="str">
        <f t="shared" si="1"/>
        <v>CardNumberOrScore.Score10 =&gt; 10,</v>
      </c>
    </row>
    <row r="52" spans="2:7" x14ac:dyDescent="0.25">
      <c r="B52" t="s">
        <v>74</v>
      </c>
      <c r="C52" t="s">
        <v>89</v>
      </c>
      <c r="E52">
        <v>9</v>
      </c>
      <c r="G52" t="str">
        <f t="shared" si="1"/>
        <v>CardNumberOrScore.Score9 =&gt; 9,</v>
      </c>
    </row>
    <row r="53" spans="2:7" x14ac:dyDescent="0.25">
      <c r="B53" t="s">
        <v>74</v>
      </c>
      <c r="C53" t="s">
        <v>90</v>
      </c>
      <c r="E53">
        <v>8</v>
      </c>
      <c r="G53" t="str">
        <f t="shared" si="1"/>
        <v>CardNumberOrScore.Score8 =&gt; 8,</v>
      </c>
    </row>
    <row r="54" spans="2:7" x14ac:dyDescent="0.25">
      <c r="B54" t="s">
        <v>74</v>
      </c>
      <c r="C54" t="s">
        <v>91</v>
      </c>
      <c r="E54">
        <v>7</v>
      </c>
      <c r="G54" t="str">
        <f t="shared" si="1"/>
        <v>CardNumberOrScore.Score7 =&gt; 7,</v>
      </c>
    </row>
    <row r="55" spans="2:7" x14ac:dyDescent="0.25">
      <c r="B55" t="s">
        <v>74</v>
      </c>
      <c r="C55" t="s">
        <v>92</v>
      </c>
      <c r="E55">
        <v>6</v>
      </c>
      <c r="G55" t="str">
        <f t="shared" si="1"/>
        <v>CardNumberOrScore.Score6 =&gt; 6,</v>
      </c>
    </row>
    <row r="56" spans="2:7" x14ac:dyDescent="0.25">
      <c r="B56" t="s">
        <v>74</v>
      </c>
      <c r="C56" t="s">
        <v>93</v>
      </c>
      <c r="E56">
        <v>5</v>
      </c>
      <c r="G56" t="str">
        <f t="shared" si="1"/>
        <v>CardNumberOrScore.Score5 =&gt; 5,</v>
      </c>
    </row>
    <row r="57" spans="2:7" x14ac:dyDescent="0.25">
      <c r="B57" t="s">
        <v>74</v>
      </c>
      <c r="C57" t="s">
        <v>94</v>
      </c>
      <c r="E57">
        <v>4</v>
      </c>
      <c r="G57" t="str">
        <f t="shared" si="1"/>
        <v>CardNumberOrScore.Score4 =&gt; 4,</v>
      </c>
    </row>
    <row r="58" spans="2:7" x14ac:dyDescent="0.25">
      <c r="B58" t="s">
        <v>74</v>
      </c>
      <c r="C58" t="s">
        <v>95</v>
      </c>
      <c r="E58">
        <v>3</v>
      </c>
      <c r="G58" t="str">
        <f t="shared" si="1"/>
        <v>CardNumberOrScore.Score3 =&gt; 3,</v>
      </c>
    </row>
    <row r="59" spans="2:7" x14ac:dyDescent="0.25">
      <c r="B59" t="s">
        <v>74</v>
      </c>
      <c r="C59" t="s">
        <v>96</v>
      </c>
      <c r="E59">
        <v>2</v>
      </c>
      <c r="G59" t="str">
        <f t="shared" si="1"/>
        <v>CardNumberOrScore.Score2 =&gt; 2,</v>
      </c>
    </row>
    <row r="60" spans="2:7" x14ac:dyDescent="0.25">
      <c r="B60" t="s">
        <v>74</v>
      </c>
      <c r="C60" t="s">
        <v>75</v>
      </c>
      <c r="E60">
        <v>22</v>
      </c>
      <c r="G60" t="str">
        <f t="shared" si="1"/>
        <v>CardNumberOrScore.Busted =&gt; 22,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Hashimi</dc:creator>
  <cp:lastModifiedBy>Sayed Hashimi</cp:lastModifiedBy>
  <dcterms:created xsi:type="dcterms:W3CDTF">2022-01-30T04:51:49Z</dcterms:created>
  <dcterms:modified xsi:type="dcterms:W3CDTF">2023-03-24T03:43:43Z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2022-01-30T04:51:49Z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87d77e3b-3f0c-448d-b27f-377e16bafbff</vt:lpwstr>
  </property>
  <property fmtid="{D5CDD505-2E9C-101B-9397-08002B2CF9AE}" pid="8" name="MSIP_Label_f42aa342-8706-4288-bd11-ebb85995028c_ContentBits">
    <vt:lpwstr>0</vt:lpwstr>
  </property>
</Properties>
</file>