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askApp\"/>
    </mc:Choice>
  </mc:AlternateContent>
  <xr:revisionPtr revIDLastSave="0" documentId="13_ncr:1_{A4810627-B2A1-47F2-BBBC-A9094057F235}" xr6:coauthVersionLast="47" xr6:coauthVersionMax="47" xr10:uidLastSave="{00000000-0000-0000-0000-000000000000}"/>
  <bookViews>
    <workbookView xWindow="-28920" yWindow="-120" windowWidth="29040" windowHeight="15720" xr2:uid="{61E44615-AB77-4C91-B6C7-B05C07905185}"/>
  </bookViews>
  <sheets>
    <sheet name="IndicatorValues" sheetId="1" r:id="rId1"/>
    <sheet name="Sheet6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6" l="1"/>
  <c r="F16" i="6"/>
  <c r="F15" i="6"/>
  <c r="F14" i="6"/>
  <c r="F13" i="6"/>
  <c r="F12" i="6"/>
  <c r="F11" i="6"/>
  <c r="F10" i="6"/>
  <c r="F9" i="6"/>
  <c r="F8" i="6"/>
  <c r="F7" i="6"/>
  <c r="F6" i="6"/>
  <c r="F86" i="1"/>
  <c r="F87" i="1"/>
  <c r="F88" i="1"/>
  <c r="F89" i="1"/>
  <c r="F90" i="1"/>
  <c r="F91" i="1"/>
  <c r="F92" i="1"/>
  <c r="F93" i="1"/>
  <c r="F94" i="1"/>
  <c r="F5" i="6"/>
  <c r="F4" i="6"/>
  <c r="F3" i="6"/>
  <c r="F2" i="6"/>
  <c r="F85" i="1"/>
  <c r="F84" i="1"/>
  <c r="F83" i="1"/>
  <c r="F80" i="1"/>
  <c r="F81" i="1"/>
  <c r="F82" i="1"/>
  <c r="F79" i="1"/>
  <c r="F78" i="1"/>
  <c r="F77" i="1"/>
  <c r="F75" i="1"/>
  <c r="F76" i="1"/>
  <c r="F74" i="1"/>
  <c r="F73" i="1"/>
  <c r="F72" i="1"/>
  <c r="F71" i="1"/>
  <c r="F68" i="1"/>
  <c r="F69" i="1"/>
  <c r="F70" i="1"/>
  <c r="F65" i="1"/>
  <c r="F66" i="1"/>
  <c r="F67" i="1"/>
  <c r="F62" i="1"/>
  <c r="F63" i="1"/>
  <c r="F64" i="1"/>
  <c r="F61" i="1"/>
  <c r="F60" i="1"/>
  <c r="F59" i="1"/>
  <c r="F57" i="1"/>
  <c r="F58" i="1"/>
  <c r="F55" i="1"/>
  <c r="F56" i="1"/>
  <c r="F53" i="1"/>
  <c r="F54" i="1"/>
  <c r="F52" i="1"/>
  <c r="F51" i="1"/>
  <c r="F50" i="1"/>
  <c r="F49" i="1"/>
  <c r="F40" i="1"/>
  <c r="F39" i="1"/>
  <c r="F38" i="1"/>
  <c r="F37" i="1"/>
  <c r="F48" i="1"/>
  <c r="F47" i="1"/>
  <c r="F46" i="1"/>
  <c r="F45" i="1"/>
  <c r="F44" i="1"/>
  <c r="F43" i="1"/>
  <c r="F42" i="1"/>
  <c r="F4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0" i="1"/>
  <c r="F19" i="1"/>
  <c r="F18" i="1"/>
  <c r="F17" i="1"/>
  <c r="F11" i="1"/>
  <c r="F12" i="1"/>
  <c r="F13" i="1"/>
  <c r="F14" i="1"/>
  <c r="F15" i="1"/>
  <c r="F16" i="1"/>
  <c r="F10" i="1"/>
  <c r="F9" i="1"/>
  <c r="F8" i="1"/>
  <c r="F4" i="1"/>
  <c r="F5" i="1"/>
  <c r="F6" i="1"/>
  <c r="F7" i="1"/>
  <c r="F3" i="1"/>
  <c r="F2" i="1"/>
</calcChain>
</file>

<file path=xl/sharedStrings.xml><?xml version="1.0" encoding="utf-8"?>
<sst xmlns="http://schemas.openxmlformats.org/spreadsheetml/2006/main" count="734" uniqueCount="85">
  <si>
    <t>Female</t>
  </si>
  <si>
    <t>Male</t>
  </si>
  <si>
    <t>Quarter</t>
  </si>
  <si>
    <t>Year</t>
  </si>
  <si>
    <t>Year-Quarter</t>
  </si>
  <si>
    <t>Source</t>
  </si>
  <si>
    <t>NSIA</t>
  </si>
  <si>
    <t>Values</t>
  </si>
  <si>
    <t>Category</t>
  </si>
  <si>
    <t>HouseHold</t>
  </si>
  <si>
    <t>Xcolumns</t>
  </si>
  <si>
    <t>Colors</t>
  </si>
  <si>
    <t>Indicator</t>
  </si>
  <si>
    <t>Mosque</t>
  </si>
  <si>
    <t>Government</t>
  </si>
  <si>
    <t>Electricy Consumption By UserType</t>
  </si>
  <si>
    <t>Foreign Trade</t>
  </si>
  <si>
    <t>Exports</t>
  </si>
  <si>
    <t>GPD</t>
  </si>
  <si>
    <t>Imports</t>
  </si>
  <si>
    <t>TradeDeficit</t>
  </si>
  <si>
    <t>Substance Insecurity , HeadCount Ratio</t>
  </si>
  <si>
    <t>All</t>
  </si>
  <si>
    <t>Urban</t>
  </si>
  <si>
    <t>MSNA</t>
  </si>
  <si>
    <t>Monthly Inflow and outflow (Thousand Individuals)</t>
  </si>
  <si>
    <t>Jan</t>
  </si>
  <si>
    <t>Mar</t>
  </si>
  <si>
    <t>Apr</t>
  </si>
  <si>
    <t>May</t>
  </si>
  <si>
    <t>Jun</t>
  </si>
  <si>
    <t>Jul</t>
  </si>
  <si>
    <t>Aug</t>
  </si>
  <si>
    <t>Total OutFlow</t>
  </si>
  <si>
    <t>Total Inflow</t>
  </si>
  <si>
    <t>IOM DTM</t>
  </si>
  <si>
    <t>ChartType</t>
  </si>
  <si>
    <t>Bar</t>
  </si>
  <si>
    <t>Line</t>
  </si>
  <si>
    <t>Public Empoyment in Thousand</t>
  </si>
  <si>
    <t>NSIA 2022-2023</t>
  </si>
  <si>
    <t>Total</t>
  </si>
  <si>
    <t>xSecondary</t>
  </si>
  <si>
    <t>B</t>
  </si>
  <si>
    <t>L</t>
  </si>
  <si>
    <t>Line+Bar</t>
  </si>
  <si>
    <t>N</t>
  </si>
  <si>
    <t>ValueType</t>
  </si>
  <si>
    <t>Subsistence insecurity indices by location,gender of household head and total (% of total pop 2022-2023)</t>
  </si>
  <si>
    <t>P</t>
  </si>
  <si>
    <t>Rural</t>
  </si>
  <si>
    <t>NSIA 2022-2024</t>
  </si>
  <si>
    <t>NSIA 2022-2025</t>
  </si>
  <si>
    <t>Male-Headed HH</t>
  </si>
  <si>
    <t>Female-Headed HH</t>
  </si>
  <si>
    <t>YaxisTitle</t>
  </si>
  <si>
    <t>% of Total Population</t>
  </si>
  <si>
    <t>Shilter and Utilities for HHs</t>
  </si>
  <si>
    <t>No Damage Shilter</t>
  </si>
  <si>
    <t>NSIA 2022-2026</t>
  </si>
  <si>
    <t>NSIA 2022-2027</t>
  </si>
  <si>
    <t>NSIA 2022-2028</t>
  </si>
  <si>
    <t>Heating Devices</t>
  </si>
  <si>
    <t>Public Piped Water</t>
  </si>
  <si>
    <t>NSIA 2022-2029</t>
  </si>
  <si>
    <t>NSIA 2022-2030</t>
  </si>
  <si>
    <t>NSIA 2022-2031</t>
  </si>
  <si>
    <t>Full Mobile Coverage</t>
  </si>
  <si>
    <t>NSIA 2022-2032</t>
  </si>
  <si>
    <t>NSIA 2022-2033</t>
  </si>
  <si>
    <t>NSIA 2022-2034</t>
  </si>
  <si>
    <t>NSIA 2022-2035</t>
  </si>
  <si>
    <t>Electricity Main Grid</t>
  </si>
  <si>
    <t>NSIA 2022-2036</t>
  </si>
  <si>
    <t>NSIA 2022-2037</t>
  </si>
  <si>
    <t>% of Household</t>
  </si>
  <si>
    <t>HH CashFlow (in AFN)</t>
  </si>
  <si>
    <t>Income</t>
  </si>
  <si>
    <t>Expindature</t>
  </si>
  <si>
    <t>Net Income</t>
  </si>
  <si>
    <t>Debt Amount</t>
  </si>
  <si>
    <t>international trade in good</t>
  </si>
  <si>
    <t>Trade Deficit</t>
  </si>
  <si>
    <t>SortOrder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</si>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</sst>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2" borderId="0" xfId="0" applyFill="1" applyAlignment="1">
      <alignment wrapText="1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/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7825-288C-41C7-9D3A-8459F75D6015}">
  <dimension ref="A1:N94"/>
  <sheetViews>
    <sheetView tabSelected="1" workbookViewId="0">
      <pane ySplit="1" topLeftCell="A20" activePane="bottomLeft" state="frozen"/>
      <selection pane="bottomLeft" activeCell="N49" sqref="N49"/>
    </sheetView>
  </sheetViews>
  <sheetFormatPr defaultRowHeight="15" x14ac:dyDescent="0.25"/>
  <cols>
    <col min="1" max="1" width="48.42578125" customWidth="1"/>
    <col min="2" max="2" width="23.5703125" style="3" customWidth="1"/>
    <col min="3" max="3" width="22.140625" style="3" bestFit="1" customWidth="1"/>
    <col min="4" max="5" width="9.140625" style="7"/>
    <col min="6" max="6" width="12.42578125" style="7" bestFit="1" customWidth="1"/>
    <col min="7" max="7" width="9.140625" style="6"/>
    <col min="8" max="8" width="16.5703125" customWidth="1"/>
    <col min="9" max="9" width="13.7109375" customWidth="1"/>
    <col min="10" max="10" width="21.140625" customWidth="1"/>
    <col min="11" max="11" width="12.42578125" customWidth="1"/>
    <col min="12" max="12" width="10.42578125" bestFit="1" customWidth="1"/>
    <col min="13" max="13" width="20.140625" bestFit="1" customWidth="1"/>
  </cols>
  <sheetData>
    <row r="1" spans="1:14" x14ac:dyDescent="0.25">
      <c r="A1" t="s">
        <v>12</v>
      </c>
      <c r="B1" s="3" t="s">
        <v>10</v>
      </c>
      <c r="C1" s="3" t="s">
        <v>11</v>
      </c>
      <c r="D1" s="7" t="s">
        <v>3</v>
      </c>
      <c r="E1" s="7" t="s">
        <v>2</v>
      </c>
      <c r="F1" s="7" t="s">
        <v>4</v>
      </c>
      <c r="G1" s="6" t="s">
        <v>7</v>
      </c>
      <c r="H1" t="s">
        <v>36</v>
      </c>
      <c r="I1" t="s">
        <v>8</v>
      </c>
      <c r="J1" t="s">
        <v>5</v>
      </c>
      <c r="K1" t="s">
        <v>42</v>
      </c>
      <c r="L1" t="s">
        <v>47</v>
      </c>
      <c r="M1" t="s">
        <v>55</v>
      </c>
      <c r="N1" t="s">
        <v>83</v>
      </c>
    </row>
    <row r="2" spans="1:14" x14ac:dyDescent="0.25">
      <c r="A2" s="1" t="s">
        <v>15</v>
      </c>
      <c r="B2" s="4" t="s">
        <v>13</v>
      </c>
      <c r="C2" s="4">
        <v>2020</v>
      </c>
      <c r="D2" s="7">
        <v>2022</v>
      </c>
      <c r="F2" s="7" t="str">
        <f>D2&amp;"-"&amp;E2</f>
        <v>2022-</v>
      </c>
      <c r="G2" s="6">
        <v>2</v>
      </c>
      <c r="H2" t="s">
        <v>37</v>
      </c>
      <c r="I2" t="s">
        <v>9</v>
      </c>
      <c r="J2" t="s">
        <v>6</v>
      </c>
      <c r="L2" t="s">
        <v>46</v>
      </c>
      <c r="N2">
        <v>0</v>
      </c>
    </row>
    <row r="3" spans="1:14" x14ac:dyDescent="0.25">
      <c r="A3" s="1" t="s">
        <v>15</v>
      </c>
      <c r="B3" s="4" t="s">
        <v>13</v>
      </c>
      <c r="C3" s="5">
        <v>2021</v>
      </c>
      <c r="D3" s="7">
        <v>2022</v>
      </c>
      <c r="F3" s="7" t="str">
        <f>D3&amp;"-"&amp;E3</f>
        <v>2022-</v>
      </c>
      <c r="G3" s="6">
        <v>1</v>
      </c>
      <c r="H3" t="s">
        <v>37</v>
      </c>
      <c r="I3" t="s">
        <v>9</v>
      </c>
      <c r="J3" t="s">
        <v>6</v>
      </c>
      <c r="L3" t="s">
        <v>46</v>
      </c>
      <c r="N3">
        <v>0</v>
      </c>
    </row>
    <row r="4" spans="1:14" x14ac:dyDescent="0.25">
      <c r="A4" s="1" t="s">
        <v>15</v>
      </c>
      <c r="B4" s="4" t="s">
        <v>13</v>
      </c>
      <c r="C4" s="4">
        <v>2022</v>
      </c>
      <c r="D4" s="7">
        <v>2022</v>
      </c>
      <c r="F4" s="7" t="str">
        <f>D4&amp;"-"&amp;E4</f>
        <v>2022-</v>
      </c>
      <c r="G4" s="6">
        <v>1</v>
      </c>
      <c r="H4" t="s">
        <v>37</v>
      </c>
      <c r="I4" t="s">
        <v>9</v>
      </c>
      <c r="J4" t="s">
        <v>6</v>
      </c>
      <c r="L4" t="s">
        <v>46</v>
      </c>
      <c r="N4">
        <v>0</v>
      </c>
    </row>
    <row r="5" spans="1:14" x14ac:dyDescent="0.25">
      <c r="A5" s="1" t="s">
        <v>15</v>
      </c>
      <c r="B5" s="4" t="s">
        <v>14</v>
      </c>
      <c r="C5" s="4">
        <v>2020</v>
      </c>
      <c r="D5" s="7">
        <v>2022</v>
      </c>
      <c r="F5" s="7" t="str">
        <f>D5&amp;"-"&amp;E5</f>
        <v>2022-</v>
      </c>
      <c r="G5" s="6">
        <v>9</v>
      </c>
      <c r="H5" t="s">
        <v>37</v>
      </c>
      <c r="I5" t="s">
        <v>9</v>
      </c>
      <c r="J5" t="s">
        <v>6</v>
      </c>
      <c r="L5" t="s">
        <v>46</v>
      </c>
      <c r="N5">
        <v>0</v>
      </c>
    </row>
    <row r="6" spans="1:14" x14ac:dyDescent="0.25">
      <c r="A6" s="1" t="s">
        <v>15</v>
      </c>
      <c r="B6" s="4" t="s">
        <v>14</v>
      </c>
      <c r="C6" s="5">
        <v>2021</v>
      </c>
      <c r="D6" s="7">
        <v>2022</v>
      </c>
      <c r="F6" s="7" t="str">
        <f>D6&amp;"-"&amp;E6</f>
        <v>2022-</v>
      </c>
      <c r="G6" s="6">
        <v>10</v>
      </c>
      <c r="H6" t="s">
        <v>37</v>
      </c>
      <c r="I6" t="s">
        <v>9</v>
      </c>
      <c r="J6" t="s">
        <v>6</v>
      </c>
      <c r="L6" t="s">
        <v>46</v>
      </c>
      <c r="N6">
        <v>0</v>
      </c>
    </row>
    <row r="7" spans="1:14" x14ac:dyDescent="0.25">
      <c r="A7" s="1" t="s">
        <v>15</v>
      </c>
      <c r="B7" s="4" t="s">
        <v>14</v>
      </c>
      <c r="C7" s="4">
        <v>2022</v>
      </c>
      <c r="D7" s="7">
        <v>2022</v>
      </c>
      <c r="F7" s="7" t="str">
        <f>D7&amp;"-"&amp;E7</f>
        <v>2022-</v>
      </c>
      <c r="G7" s="6">
        <v>10</v>
      </c>
      <c r="H7" t="s">
        <v>37</v>
      </c>
      <c r="I7" t="s">
        <v>9</v>
      </c>
      <c r="J7" t="s">
        <v>6</v>
      </c>
      <c r="L7" t="s">
        <v>46</v>
      </c>
      <c r="N7">
        <v>0</v>
      </c>
    </row>
    <row r="8" spans="1:14" x14ac:dyDescent="0.25">
      <c r="A8" s="1" t="s">
        <v>16</v>
      </c>
      <c r="B8" s="4" t="s">
        <v>17</v>
      </c>
      <c r="C8" s="3">
        <v>2020</v>
      </c>
      <c r="D8" s="7">
        <v>2020</v>
      </c>
      <c r="F8" s="7" t="str">
        <f>D8&amp;"-"&amp;E8</f>
        <v>2020-</v>
      </c>
      <c r="G8" s="6">
        <v>1.4</v>
      </c>
      <c r="H8" t="s">
        <v>37</v>
      </c>
      <c r="I8" t="s">
        <v>18</v>
      </c>
      <c r="J8" t="s">
        <v>24</v>
      </c>
      <c r="L8" t="s">
        <v>46</v>
      </c>
      <c r="N8">
        <v>0</v>
      </c>
    </row>
    <row r="9" spans="1:14" x14ac:dyDescent="0.25">
      <c r="A9" s="1" t="s">
        <v>16</v>
      </c>
      <c r="B9" s="4" t="s">
        <v>17</v>
      </c>
      <c r="C9" s="3">
        <v>2021</v>
      </c>
      <c r="D9" s="7">
        <v>2021</v>
      </c>
      <c r="F9" s="7" t="str">
        <f>D9&amp;"-"&amp;E9</f>
        <v>2021-</v>
      </c>
      <c r="G9" s="6">
        <v>1.4</v>
      </c>
      <c r="H9" t="s">
        <v>37</v>
      </c>
      <c r="I9" t="s">
        <v>18</v>
      </c>
      <c r="J9" t="s">
        <v>24</v>
      </c>
      <c r="L9" t="s">
        <v>46</v>
      </c>
      <c r="N9">
        <v>0</v>
      </c>
    </row>
    <row r="10" spans="1:14" x14ac:dyDescent="0.25">
      <c r="A10" s="1" t="s">
        <v>16</v>
      </c>
      <c r="B10" s="4" t="s">
        <v>17</v>
      </c>
      <c r="C10" s="3">
        <v>2022</v>
      </c>
      <c r="D10" s="7">
        <v>2022</v>
      </c>
      <c r="F10" s="7" t="str">
        <f>D10&amp;"-"&amp;E10</f>
        <v>2022-</v>
      </c>
      <c r="G10" s="6">
        <v>2</v>
      </c>
      <c r="H10" t="s">
        <v>37</v>
      </c>
      <c r="I10" t="s">
        <v>18</v>
      </c>
      <c r="J10" t="s">
        <v>24</v>
      </c>
      <c r="L10" t="s">
        <v>46</v>
      </c>
      <c r="N10">
        <v>0</v>
      </c>
    </row>
    <row r="11" spans="1:14" x14ac:dyDescent="0.25">
      <c r="A11" s="1" t="s">
        <v>16</v>
      </c>
      <c r="B11" s="4" t="s">
        <v>19</v>
      </c>
      <c r="C11" s="3">
        <v>2020</v>
      </c>
      <c r="D11" s="7">
        <v>2020</v>
      </c>
      <c r="F11" s="7" t="str">
        <f>D11&amp;"-"&amp;E11</f>
        <v>2020-</v>
      </c>
      <c r="G11" s="6">
        <v>7.7</v>
      </c>
      <c r="H11" t="s">
        <v>37</v>
      </c>
      <c r="I11" t="s">
        <v>18</v>
      </c>
      <c r="J11" t="s">
        <v>24</v>
      </c>
      <c r="L11" t="s">
        <v>46</v>
      </c>
      <c r="N11">
        <v>0</v>
      </c>
    </row>
    <row r="12" spans="1:14" x14ac:dyDescent="0.25">
      <c r="A12" s="1" t="s">
        <v>16</v>
      </c>
      <c r="B12" s="4" t="s">
        <v>19</v>
      </c>
      <c r="C12" s="3">
        <v>2021</v>
      </c>
      <c r="D12" s="7">
        <v>2021</v>
      </c>
      <c r="F12" s="7" t="str">
        <f>D12&amp;"-"&amp;E12</f>
        <v>2021-</v>
      </c>
      <c r="G12" s="6">
        <v>5.9</v>
      </c>
      <c r="H12" t="s">
        <v>37</v>
      </c>
      <c r="I12" t="s">
        <v>18</v>
      </c>
      <c r="J12" t="s">
        <v>24</v>
      </c>
      <c r="L12" t="s">
        <v>46</v>
      </c>
      <c r="N12">
        <v>0</v>
      </c>
    </row>
    <row r="13" spans="1:14" x14ac:dyDescent="0.25">
      <c r="A13" s="1" t="s">
        <v>16</v>
      </c>
      <c r="B13" s="4" t="s">
        <v>19</v>
      </c>
      <c r="C13" s="3">
        <v>2022</v>
      </c>
      <c r="D13" s="7">
        <v>2022</v>
      </c>
      <c r="F13" s="7" t="str">
        <f>D13&amp;"-"&amp;E13</f>
        <v>2022-</v>
      </c>
      <c r="G13" s="6">
        <v>8.1999999999999993</v>
      </c>
      <c r="H13" t="s">
        <v>37</v>
      </c>
      <c r="I13" t="s">
        <v>18</v>
      </c>
      <c r="J13" t="s">
        <v>24</v>
      </c>
      <c r="L13" t="s">
        <v>46</v>
      </c>
      <c r="N13">
        <v>0</v>
      </c>
    </row>
    <row r="14" spans="1:14" x14ac:dyDescent="0.25">
      <c r="A14" s="1" t="s">
        <v>16</v>
      </c>
      <c r="B14" s="4" t="s">
        <v>20</v>
      </c>
      <c r="C14" s="3">
        <v>2020</v>
      </c>
      <c r="D14" s="7">
        <v>2020</v>
      </c>
      <c r="F14" s="7" t="str">
        <f>D14&amp;"-"&amp;E14</f>
        <v>2020-</v>
      </c>
      <c r="G14" s="6">
        <v>-6.3</v>
      </c>
      <c r="H14" t="s">
        <v>37</v>
      </c>
      <c r="I14" t="s">
        <v>18</v>
      </c>
      <c r="J14" t="s">
        <v>24</v>
      </c>
      <c r="L14" t="s">
        <v>46</v>
      </c>
      <c r="N14">
        <v>0</v>
      </c>
    </row>
    <row r="15" spans="1:14" x14ac:dyDescent="0.25">
      <c r="A15" s="1" t="s">
        <v>16</v>
      </c>
      <c r="B15" s="4" t="s">
        <v>20</v>
      </c>
      <c r="C15" s="3">
        <v>2021</v>
      </c>
      <c r="D15" s="7">
        <v>2021</v>
      </c>
      <c r="F15" s="7" t="str">
        <f>D15&amp;"-"&amp;E15</f>
        <v>2021-</v>
      </c>
      <c r="G15" s="6">
        <v>-4.5</v>
      </c>
      <c r="H15" t="s">
        <v>37</v>
      </c>
      <c r="I15" t="s">
        <v>18</v>
      </c>
      <c r="J15" t="s">
        <v>24</v>
      </c>
      <c r="L15" t="s">
        <v>46</v>
      </c>
      <c r="N15">
        <v>0</v>
      </c>
    </row>
    <row r="16" spans="1:14" x14ac:dyDescent="0.25">
      <c r="A16" s="1" t="s">
        <v>16</v>
      </c>
      <c r="B16" s="4" t="s">
        <v>20</v>
      </c>
      <c r="C16" s="3">
        <v>2022</v>
      </c>
      <c r="D16" s="7">
        <v>2022</v>
      </c>
      <c r="F16" s="7" t="str">
        <f>D16&amp;"-"&amp;E16</f>
        <v>2022-</v>
      </c>
      <c r="G16" s="6">
        <v>-6.1</v>
      </c>
      <c r="H16" t="s">
        <v>37</v>
      </c>
      <c r="I16" t="s">
        <v>18</v>
      </c>
      <c r="J16" t="s">
        <v>24</v>
      </c>
      <c r="L16" t="s">
        <v>46</v>
      </c>
      <c r="N16">
        <v>0</v>
      </c>
    </row>
    <row r="17" spans="1:14" x14ac:dyDescent="0.25">
      <c r="A17" s="1" t="s">
        <v>21</v>
      </c>
      <c r="B17" s="4" t="s">
        <v>22</v>
      </c>
      <c r="C17" s="3">
        <v>2022</v>
      </c>
      <c r="D17" s="7">
        <v>2022</v>
      </c>
      <c r="F17" s="7" t="str">
        <f>D17&amp;"-"&amp;E17</f>
        <v>2022-</v>
      </c>
      <c r="G17" s="6">
        <v>85</v>
      </c>
      <c r="H17" t="s">
        <v>37</v>
      </c>
      <c r="I17" t="s">
        <v>9</v>
      </c>
      <c r="J17" t="s">
        <v>6</v>
      </c>
      <c r="L17" t="s">
        <v>46</v>
      </c>
      <c r="N17">
        <v>0</v>
      </c>
    </row>
    <row r="18" spans="1:14" x14ac:dyDescent="0.25">
      <c r="A18" s="1" t="s">
        <v>21</v>
      </c>
      <c r="B18" s="4" t="s">
        <v>22</v>
      </c>
      <c r="C18" s="3">
        <v>2023</v>
      </c>
      <c r="D18" s="7">
        <v>2023</v>
      </c>
      <c r="F18" s="7" t="str">
        <f>D18&amp;"-"&amp;E18</f>
        <v>2023-</v>
      </c>
      <c r="G18" s="6">
        <v>69</v>
      </c>
      <c r="H18" t="s">
        <v>37</v>
      </c>
      <c r="I18" t="s">
        <v>9</v>
      </c>
      <c r="J18" t="s">
        <v>6</v>
      </c>
      <c r="L18" t="s">
        <v>46</v>
      </c>
      <c r="N18">
        <v>0</v>
      </c>
    </row>
    <row r="19" spans="1:14" x14ac:dyDescent="0.25">
      <c r="A19" s="1" t="s">
        <v>21</v>
      </c>
      <c r="B19" s="4" t="s">
        <v>23</v>
      </c>
      <c r="C19" s="3">
        <v>2022</v>
      </c>
      <c r="D19" s="7">
        <v>2022</v>
      </c>
      <c r="F19" s="7" t="str">
        <f>D19&amp;"-"&amp;E19</f>
        <v>2022-</v>
      </c>
      <c r="G19" s="6">
        <v>78</v>
      </c>
      <c r="H19" t="s">
        <v>37</v>
      </c>
      <c r="I19" t="s">
        <v>9</v>
      </c>
      <c r="J19" t="s">
        <v>6</v>
      </c>
      <c r="L19" t="s">
        <v>46</v>
      </c>
      <c r="N19">
        <v>0</v>
      </c>
    </row>
    <row r="20" spans="1:14" x14ac:dyDescent="0.25">
      <c r="A20" s="1" t="s">
        <v>21</v>
      </c>
      <c r="B20" s="4" t="s">
        <v>23</v>
      </c>
      <c r="C20" s="3">
        <v>2023</v>
      </c>
      <c r="D20" s="7">
        <v>2023</v>
      </c>
      <c r="F20" s="7" t="str">
        <f>D20&amp;"-"&amp;E20</f>
        <v>2023-</v>
      </c>
      <c r="G20" s="6">
        <v>55</v>
      </c>
      <c r="H20" t="s">
        <v>37</v>
      </c>
      <c r="I20" t="s">
        <v>9</v>
      </c>
      <c r="J20" t="s">
        <v>6</v>
      </c>
      <c r="L20" t="s">
        <v>46</v>
      </c>
      <c r="N20">
        <v>0</v>
      </c>
    </row>
    <row r="21" spans="1:14" s="15" customFormat="1" x14ac:dyDescent="0.25">
      <c r="A21" s="15" t="s">
        <v>25</v>
      </c>
      <c r="B21" s="16" t="s">
        <v>26</v>
      </c>
      <c r="C21" s="16" t="s">
        <v>33</v>
      </c>
      <c r="D21" s="17">
        <v>2023</v>
      </c>
      <c r="E21" s="17"/>
      <c r="F21" s="17" t="str">
        <f>D21&amp;"-"&amp;E21</f>
        <v>2023-</v>
      </c>
      <c r="G21" s="18">
        <v>525</v>
      </c>
      <c r="H21" s="15" t="s">
        <v>38</v>
      </c>
      <c r="I21" s="15" t="s">
        <v>9</v>
      </c>
      <c r="J21" s="15" t="s">
        <v>35</v>
      </c>
      <c r="L21" s="15" t="s">
        <v>46</v>
      </c>
      <c r="N21" s="15">
        <v>100</v>
      </c>
    </row>
    <row r="22" spans="1:14" s="15" customFormat="1" x14ac:dyDescent="0.25">
      <c r="A22" s="15" t="s">
        <v>25</v>
      </c>
      <c r="B22" s="16" t="s">
        <v>84</v>
      </c>
      <c r="C22" s="16" t="s">
        <v>33</v>
      </c>
      <c r="D22" s="17">
        <v>2023</v>
      </c>
      <c r="E22" s="17"/>
      <c r="F22" s="17" t="str">
        <f>D22&amp;"-"&amp;E22</f>
        <v>2023-</v>
      </c>
      <c r="G22" s="18">
        <v>507</v>
      </c>
      <c r="H22" s="15" t="s">
        <v>38</v>
      </c>
      <c r="I22" s="15" t="s">
        <v>9</v>
      </c>
      <c r="J22" s="15" t="s">
        <v>35</v>
      </c>
      <c r="L22" s="15" t="s">
        <v>46</v>
      </c>
      <c r="N22" s="15">
        <v>101</v>
      </c>
    </row>
    <row r="23" spans="1:14" s="15" customFormat="1" x14ac:dyDescent="0.25">
      <c r="A23" s="15" t="s">
        <v>25</v>
      </c>
      <c r="B23" s="16" t="s">
        <v>27</v>
      </c>
      <c r="C23" s="16" t="s">
        <v>33</v>
      </c>
      <c r="D23" s="17">
        <v>2023</v>
      </c>
      <c r="E23" s="17"/>
      <c r="F23" s="17" t="str">
        <f>D23&amp;"-"&amp;E23</f>
        <v>2023-</v>
      </c>
      <c r="G23" s="18">
        <v>500</v>
      </c>
      <c r="H23" s="15" t="s">
        <v>38</v>
      </c>
      <c r="I23" s="15" t="s">
        <v>9</v>
      </c>
      <c r="J23" s="15" t="s">
        <v>35</v>
      </c>
      <c r="L23" s="15" t="s">
        <v>46</v>
      </c>
      <c r="N23" s="15">
        <v>102</v>
      </c>
    </row>
    <row r="24" spans="1:14" s="15" customFormat="1" x14ac:dyDescent="0.25">
      <c r="A24" s="15" t="s">
        <v>25</v>
      </c>
      <c r="B24" s="16" t="s">
        <v>28</v>
      </c>
      <c r="C24" s="16" t="s">
        <v>33</v>
      </c>
      <c r="D24" s="17">
        <v>2023</v>
      </c>
      <c r="E24" s="17"/>
      <c r="F24" s="17" t="str">
        <f>D24&amp;"-"&amp;E24</f>
        <v>2023-</v>
      </c>
      <c r="G24" s="18">
        <v>232</v>
      </c>
      <c r="H24" s="15" t="s">
        <v>38</v>
      </c>
      <c r="I24" s="15" t="s">
        <v>9</v>
      </c>
      <c r="J24" s="15" t="s">
        <v>35</v>
      </c>
      <c r="L24" s="15" t="s">
        <v>46</v>
      </c>
      <c r="N24" s="15">
        <v>103</v>
      </c>
    </row>
    <row r="25" spans="1:14" s="15" customFormat="1" x14ac:dyDescent="0.25">
      <c r="A25" s="15" t="s">
        <v>25</v>
      </c>
      <c r="B25" s="16" t="s">
        <v>29</v>
      </c>
      <c r="C25" s="16" t="s">
        <v>33</v>
      </c>
      <c r="D25" s="17">
        <v>2023</v>
      </c>
      <c r="E25" s="17"/>
      <c r="F25" s="17" t="str">
        <f>D25&amp;"-"&amp;E25</f>
        <v>2023-</v>
      </c>
      <c r="G25" s="18">
        <v>542</v>
      </c>
      <c r="H25" s="15" t="s">
        <v>38</v>
      </c>
      <c r="I25" s="15" t="s">
        <v>9</v>
      </c>
      <c r="J25" s="15" t="s">
        <v>35</v>
      </c>
      <c r="L25" s="15" t="s">
        <v>46</v>
      </c>
      <c r="N25" s="15">
        <v>104</v>
      </c>
    </row>
    <row r="26" spans="1:14" s="15" customFormat="1" x14ac:dyDescent="0.25">
      <c r="A26" s="15" t="s">
        <v>25</v>
      </c>
      <c r="B26" s="16" t="s">
        <v>30</v>
      </c>
      <c r="C26" s="16" t="s">
        <v>33</v>
      </c>
      <c r="D26" s="17">
        <v>2023</v>
      </c>
      <c r="E26" s="17"/>
      <c r="F26" s="17" t="str">
        <f>D26&amp;"-"&amp;E26</f>
        <v>2023-</v>
      </c>
      <c r="G26" s="18">
        <v>471</v>
      </c>
      <c r="H26" s="15" t="s">
        <v>38</v>
      </c>
      <c r="I26" s="15" t="s">
        <v>9</v>
      </c>
      <c r="J26" s="15" t="s">
        <v>35</v>
      </c>
      <c r="L26" s="15" t="s">
        <v>46</v>
      </c>
      <c r="N26" s="15">
        <v>105</v>
      </c>
    </row>
    <row r="27" spans="1:14" s="15" customFormat="1" x14ac:dyDescent="0.25">
      <c r="A27" s="15" t="s">
        <v>25</v>
      </c>
      <c r="B27" s="16" t="s">
        <v>31</v>
      </c>
      <c r="C27" s="16" t="s">
        <v>33</v>
      </c>
      <c r="D27" s="17">
        <v>2023</v>
      </c>
      <c r="E27" s="17"/>
      <c r="F27" s="17" t="str">
        <f>D27&amp;"-"&amp;E27</f>
        <v>2023-</v>
      </c>
      <c r="G27" s="18">
        <v>95</v>
      </c>
      <c r="H27" s="15" t="s">
        <v>38</v>
      </c>
      <c r="I27" s="15" t="s">
        <v>9</v>
      </c>
      <c r="J27" s="15" t="s">
        <v>35</v>
      </c>
      <c r="L27" s="15" t="s">
        <v>46</v>
      </c>
      <c r="N27" s="15">
        <v>106</v>
      </c>
    </row>
    <row r="28" spans="1:14" s="15" customFormat="1" x14ac:dyDescent="0.25">
      <c r="A28" s="15" t="s">
        <v>25</v>
      </c>
      <c r="B28" s="16" t="s">
        <v>32</v>
      </c>
      <c r="C28" s="16" t="s">
        <v>33</v>
      </c>
      <c r="D28" s="17">
        <v>2023</v>
      </c>
      <c r="E28" s="17"/>
      <c r="F28" s="17" t="str">
        <f>D28&amp;"-"&amp;E28</f>
        <v>2023-</v>
      </c>
      <c r="G28" s="18">
        <v>70</v>
      </c>
      <c r="H28" s="15" t="s">
        <v>38</v>
      </c>
      <c r="I28" s="15" t="s">
        <v>9</v>
      </c>
      <c r="J28" s="15" t="s">
        <v>35</v>
      </c>
      <c r="L28" s="15" t="s">
        <v>46</v>
      </c>
      <c r="N28" s="15">
        <v>107</v>
      </c>
    </row>
    <row r="29" spans="1:14" s="15" customFormat="1" x14ac:dyDescent="0.25">
      <c r="A29" s="15" t="s">
        <v>25</v>
      </c>
      <c r="B29" s="16" t="s">
        <v>26</v>
      </c>
      <c r="C29" s="16" t="s">
        <v>34</v>
      </c>
      <c r="D29" s="17">
        <v>2023</v>
      </c>
      <c r="E29" s="17"/>
      <c r="F29" s="17" t="str">
        <f>D29&amp;"-"&amp;E29</f>
        <v>2023-</v>
      </c>
      <c r="G29" s="18">
        <v>512</v>
      </c>
      <c r="H29" s="15" t="s">
        <v>38</v>
      </c>
      <c r="I29" s="15" t="s">
        <v>9</v>
      </c>
      <c r="J29" s="15" t="s">
        <v>35</v>
      </c>
      <c r="L29" s="15" t="s">
        <v>46</v>
      </c>
      <c r="N29" s="15">
        <v>100</v>
      </c>
    </row>
    <row r="30" spans="1:14" s="15" customFormat="1" x14ac:dyDescent="0.25">
      <c r="A30" s="15" t="s">
        <v>25</v>
      </c>
      <c r="B30" s="16" t="s">
        <v>84</v>
      </c>
      <c r="C30" s="16" t="s">
        <v>34</v>
      </c>
      <c r="D30" s="17">
        <v>2023</v>
      </c>
      <c r="E30" s="17"/>
      <c r="F30" s="17" t="str">
        <f>D30&amp;"-"&amp;E30</f>
        <v>2023-</v>
      </c>
      <c r="G30" s="18">
        <v>540</v>
      </c>
      <c r="H30" s="15" t="s">
        <v>38</v>
      </c>
      <c r="I30" s="15" t="s">
        <v>9</v>
      </c>
      <c r="J30" s="15" t="s">
        <v>35</v>
      </c>
      <c r="L30" s="15" t="s">
        <v>46</v>
      </c>
      <c r="N30" s="15">
        <v>101</v>
      </c>
    </row>
    <row r="31" spans="1:14" s="15" customFormat="1" x14ac:dyDescent="0.25">
      <c r="A31" s="15" t="s">
        <v>25</v>
      </c>
      <c r="B31" s="16" t="s">
        <v>27</v>
      </c>
      <c r="C31" s="16" t="s">
        <v>34</v>
      </c>
      <c r="D31" s="17">
        <v>2023</v>
      </c>
      <c r="E31" s="17"/>
      <c r="F31" s="17" t="str">
        <f>D31&amp;"-"&amp;E31</f>
        <v>2023-</v>
      </c>
      <c r="G31" s="18">
        <v>610</v>
      </c>
      <c r="H31" s="15" t="s">
        <v>38</v>
      </c>
      <c r="I31" s="15" t="s">
        <v>9</v>
      </c>
      <c r="J31" s="15" t="s">
        <v>35</v>
      </c>
      <c r="L31" s="15" t="s">
        <v>46</v>
      </c>
      <c r="N31" s="15">
        <v>102</v>
      </c>
    </row>
    <row r="32" spans="1:14" s="15" customFormat="1" x14ac:dyDescent="0.25">
      <c r="A32" s="15" t="s">
        <v>25</v>
      </c>
      <c r="B32" s="16" t="s">
        <v>28</v>
      </c>
      <c r="C32" s="16" t="s">
        <v>34</v>
      </c>
      <c r="D32" s="17">
        <v>2023</v>
      </c>
      <c r="E32" s="17"/>
      <c r="F32" s="17" t="str">
        <f>D32&amp;"-"&amp;E32</f>
        <v>2023-</v>
      </c>
      <c r="G32" s="18">
        <v>253</v>
      </c>
      <c r="H32" s="15" t="s">
        <v>38</v>
      </c>
      <c r="I32" s="15" t="s">
        <v>9</v>
      </c>
      <c r="J32" s="15" t="s">
        <v>35</v>
      </c>
      <c r="L32" s="15" t="s">
        <v>46</v>
      </c>
      <c r="N32" s="15">
        <v>103</v>
      </c>
    </row>
    <row r="33" spans="1:14" s="15" customFormat="1" x14ac:dyDescent="0.25">
      <c r="A33" s="15" t="s">
        <v>25</v>
      </c>
      <c r="B33" s="16" t="s">
        <v>29</v>
      </c>
      <c r="C33" s="16" t="s">
        <v>34</v>
      </c>
      <c r="D33" s="17">
        <v>2023</v>
      </c>
      <c r="E33" s="17"/>
      <c r="F33" s="17" t="str">
        <f>D33&amp;"-"&amp;E33</f>
        <v>2023-</v>
      </c>
      <c r="G33" s="18">
        <v>524</v>
      </c>
      <c r="H33" s="15" t="s">
        <v>38</v>
      </c>
      <c r="I33" s="15" t="s">
        <v>9</v>
      </c>
      <c r="J33" s="15" t="s">
        <v>35</v>
      </c>
      <c r="L33" s="15" t="s">
        <v>46</v>
      </c>
      <c r="N33" s="15">
        <v>104</v>
      </c>
    </row>
    <row r="34" spans="1:14" s="15" customFormat="1" x14ac:dyDescent="0.25">
      <c r="A34" s="15" t="s">
        <v>25</v>
      </c>
      <c r="B34" s="16" t="s">
        <v>30</v>
      </c>
      <c r="C34" s="16" t="s">
        <v>34</v>
      </c>
      <c r="D34" s="17">
        <v>2023</v>
      </c>
      <c r="E34" s="17"/>
      <c r="F34" s="17" t="str">
        <f>D34&amp;"-"&amp;E34</f>
        <v>2023-</v>
      </c>
      <c r="G34" s="18">
        <v>534</v>
      </c>
      <c r="H34" s="15" t="s">
        <v>38</v>
      </c>
      <c r="I34" s="15" t="s">
        <v>9</v>
      </c>
      <c r="J34" s="15" t="s">
        <v>35</v>
      </c>
      <c r="L34" s="15" t="s">
        <v>46</v>
      </c>
      <c r="N34" s="15">
        <v>105</v>
      </c>
    </row>
    <row r="35" spans="1:14" s="15" customFormat="1" x14ac:dyDescent="0.25">
      <c r="A35" s="15" t="s">
        <v>25</v>
      </c>
      <c r="B35" s="16" t="s">
        <v>31</v>
      </c>
      <c r="C35" s="16" t="s">
        <v>34</v>
      </c>
      <c r="D35" s="17">
        <v>2023</v>
      </c>
      <c r="E35" s="17"/>
      <c r="F35" s="17" t="str">
        <f>D35&amp;"-"&amp;E35</f>
        <v>2023-</v>
      </c>
      <c r="G35" s="18">
        <v>145</v>
      </c>
      <c r="H35" s="15" t="s">
        <v>38</v>
      </c>
      <c r="I35" s="15" t="s">
        <v>9</v>
      </c>
      <c r="J35" s="15" t="s">
        <v>35</v>
      </c>
      <c r="L35" s="15" t="s">
        <v>46</v>
      </c>
      <c r="N35" s="15">
        <v>106</v>
      </c>
    </row>
    <row r="36" spans="1:14" s="15" customFormat="1" x14ac:dyDescent="0.25">
      <c r="A36" s="15" t="s">
        <v>25</v>
      </c>
      <c r="B36" s="16" t="s">
        <v>32</v>
      </c>
      <c r="C36" s="16" t="s">
        <v>34</v>
      </c>
      <c r="D36" s="17">
        <v>2023</v>
      </c>
      <c r="E36" s="17"/>
      <c r="F36" s="17" t="str">
        <f>D36&amp;"-"&amp;E36</f>
        <v>2023-</v>
      </c>
      <c r="G36" s="18">
        <v>103</v>
      </c>
      <c r="H36" s="15" t="s">
        <v>38</v>
      </c>
      <c r="I36" s="15" t="s">
        <v>9</v>
      </c>
      <c r="J36" s="15" t="s">
        <v>35</v>
      </c>
      <c r="L36" s="15" t="s">
        <v>46</v>
      </c>
      <c r="N36" s="15">
        <v>107</v>
      </c>
    </row>
    <row r="37" spans="1:14" s="2" customFormat="1" x14ac:dyDescent="0.25">
      <c r="A37" s="2" t="s">
        <v>39</v>
      </c>
      <c r="B37" s="5" t="s">
        <v>41</v>
      </c>
      <c r="C37" s="5">
        <v>2019</v>
      </c>
      <c r="D37" s="8">
        <v>2019</v>
      </c>
      <c r="E37" s="8"/>
      <c r="F37" s="8" t="str">
        <f>D37&amp;"-"&amp;E37</f>
        <v>2019-</v>
      </c>
      <c r="G37" s="9">
        <v>394</v>
      </c>
      <c r="H37" s="2" t="s">
        <v>37</v>
      </c>
      <c r="I37" s="2" t="s">
        <v>9</v>
      </c>
      <c r="J37" s="2" t="s">
        <v>40</v>
      </c>
      <c r="K37" s="6"/>
      <c r="L37" t="s">
        <v>46</v>
      </c>
      <c r="N37">
        <v>202</v>
      </c>
    </row>
    <row r="38" spans="1:14" s="2" customFormat="1" x14ac:dyDescent="0.25">
      <c r="A38" s="2" t="s">
        <v>39</v>
      </c>
      <c r="B38" s="5" t="s">
        <v>41</v>
      </c>
      <c r="C38" s="5">
        <v>2020</v>
      </c>
      <c r="D38" s="8">
        <v>2020</v>
      </c>
      <c r="E38" s="8"/>
      <c r="F38" s="8" t="str">
        <f>D38&amp;"-"&amp;E38</f>
        <v>2020-</v>
      </c>
      <c r="G38" s="9">
        <v>415</v>
      </c>
      <c r="H38" s="2" t="s">
        <v>37</v>
      </c>
      <c r="I38" s="2" t="s">
        <v>9</v>
      </c>
      <c r="J38" s="2" t="s">
        <v>40</v>
      </c>
      <c r="K38" s="6"/>
      <c r="L38" t="s">
        <v>46</v>
      </c>
      <c r="N38">
        <v>202</v>
      </c>
    </row>
    <row r="39" spans="1:14" s="2" customFormat="1" x14ac:dyDescent="0.25">
      <c r="A39" s="2" t="s">
        <v>39</v>
      </c>
      <c r="B39" s="5" t="s">
        <v>41</v>
      </c>
      <c r="C39" s="5">
        <v>2021</v>
      </c>
      <c r="D39" s="8">
        <v>2021</v>
      </c>
      <c r="E39" s="8"/>
      <c r="F39" s="8" t="str">
        <f>D39&amp;"-"&amp;E39</f>
        <v>2021-</v>
      </c>
      <c r="G39" s="9">
        <v>406</v>
      </c>
      <c r="H39" s="2" t="s">
        <v>37</v>
      </c>
      <c r="I39" s="2" t="s">
        <v>9</v>
      </c>
      <c r="J39" s="2" t="s">
        <v>40</v>
      </c>
      <c r="K39" s="6"/>
      <c r="L39" t="s">
        <v>46</v>
      </c>
      <c r="N39">
        <v>202</v>
      </c>
    </row>
    <row r="40" spans="1:14" s="2" customFormat="1" x14ac:dyDescent="0.25">
      <c r="A40" s="2" t="s">
        <v>39</v>
      </c>
      <c r="B40" s="5" t="s">
        <v>41</v>
      </c>
      <c r="C40" s="5">
        <v>2022</v>
      </c>
      <c r="D40" s="8">
        <v>2022</v>
      </c>
      <c r="E40" s="8"/>
      <c r="F40" s="8" t="str">
        <f>D40&amp;"-"&amp;E40</f>
        <v>2022-</v>
      </c>
      <c r="G40" s="9">
        <v>407</v>
      </c>
      <c r="H40" s="2" t="s">
        <v>37</v>
      </c>
      <c r="I40" s="2" t="s">
        <v>9</v>
      </c>
      <c r="J40" s="2" t="s">
        <v>40</v>
      </c>
      <c r="K40" s="6"/>
      <c r="L40" t="s">
        <v>46</v>
      </c>
      <c r="N40">
        <v>202</v>
      </c>
    </row>
    <row r="41" spans="1:14" x14ac:dyDescent="0.25">
      <c r="A41" s="1" t="s">
        <v>39</v>
      </c>
      <c r="B41" s="3" t="s">
        <v>1</v>
      </c>
      <c r="C41" s="3">
        <v>2019</v>
      </c>
      <c r="D41" s="7">
        <v>2019</v>
      </c>
      <c r="F41" s="7" t="str">
        <f>D41&amp;"-"&amp;E41</f>
        <v>2019-</v>
      </c>
      <c r="G41" s="6">
        <v>303</v>
      </c>
      <c r="H41" s="2" t="s">
        <v>37</v>
      </c>
      <c r="I41" t="s">
        <v>9</v>
      </c>
      <c r="J41" t="s">
        <v>40</v>
      </c>
      <c r="K41" s="6"/>
      <c r="L41" t="s">
        <v>46</v>
      </c>
      <c r="N41">
        <v>200</v>
      </c>
    </row>
    <row r="42" spans="1:14" x14ac:dyDescent="0.25">
      <c r="A42" s="1" t="s">
        <v>39</v>
      </c>
      <c r="B42" s="3" t="s">
        <v>1</v>
      </c>
      <c r="C42" s="3">
        <v>2020</v>
      </c>
      <c r="D42" s="7">
        <v>2020</v>
      </c>
      <c r="F42" s="7" t="str">
        <f>D42&amp;"-"&amp;E42</f>
        <v>2020-</v>
      </c>
      <c r="G42" s="6">
        <v>308</v>
      </c>
      <c r="H42" s="2" t="s">
        <v>37</v>
      </c>
      <c r="I42" t="s">
        <v>9</v>
      </c>
      <c r="J42" t="s">
        <v>40</v>
      </c>
      <c r="K42" s="6"/>
      <c r="L42" t="s">
        <v>46</v>
      </c>
      <c r="N42">
        <v>200</v>
      </c>
    </row>
    <row r="43" spans="1:14" x14ac:dyDescent="0.25">
      <c r="A43" s="1" t="s">
        <v>39</v>
      </c>
      <c r="B43" s="3" t="s">
        <v>1</v>
      </c>
      <c r="C43" s="3">
        <v>2021</v>
      </c>
      <c r="D43" s="7">
        <v>2021</v>
      </c>
      <c r="F43" s="7" t="str">
        <f>D43&amp;"-"&amp;E43</f>
        <v>2021-</v>
      </c>
      <c r="G43" s="6">
        <v>316</v>
      </c>
      <c r="H43" s="2" t="s">
        <v>37</v>
      </c>
      <c r="I43" t="s">
        <v>9</v>
      </c>
      <c r="J43" t="s">
        <v>40</v>
      </c>
      <c r="K43" s="6"/>
      <c r="L43" t="s">
        <v>46</v>
      </c>
      <c r="N43">
        <v>200</v>
      </c>
    </row>
    <row r="44" spans="1:14" x14ac:dyDescent="0.25">
      <c r="A44" s="1" t="s">
        <v>39</v>
      </c>
      <c r="B44" s="3" t="s">
        <v>1</v>
      </c>
      <c r="C44" s="3">
        <v>2022</v>
      </c>
      <c r="D44" s="7">
        <v>2022</v>
      </c>
      <c r="F44" s="7" t="str">
        <f>D44&amp;"-"&amp;E44</f>
        <v>2022-</v>
      </c>
      <c r="G44" s="6">
        <v>321</v>
      </c>
      <c r="H44" s="2" t="s">
        <v>37</v>
      </c>
      <c r="I44" t="s">
        <v>9</v>
      </c>
      <c r="J44" t="s">
        <v>40</v>
      </c>
      <c r="K44" s="6"/>
      <c r="L44" t="s">
        <v>46</v>
      </c>
      <c r="N44">
        <v>200</v>
      </c>
    </row>
    <row r="45" spans="1:14" x14ac:dyDescent="0.25">
      <c r="A45" s="1" t="s">
        <v>39</v>
      </c>
      <c r="B45" s="3" t="s">
        <v>0</v>
      </c>
      <c r="C45" s="3">
        <v>2019</v>
      </c>
      <c r="D45" s="7">
        <v>2019</v>
      </c>
      <c r="F45" s="7" t="str">
        <f>D45&amp;"-"&amp;E45</f>
        <v>2019-</v>
      </c>
      <c r="G45" s="6">
        <v>91</v>
      </c>
      <c r="H45" s="2" t="s">
        <v>37</v>
      </c>
      <c r="I45" t="s">
        <v>9</v>
      </c>
      <c r="J45" t="s">
        <v>40</v>
      </c>
      <c r="K45" s="6"/>
      <c r="L45" t="s">
        <v>46</v>
      </c>
      <c r="N45">
        <v>201</v>
      </c>
    </row>
    <row r="46" spans="1:14" x14ac:dyDescent="0.25">
      <c r="A46" s="1" t="s">
        <v>39</v>
      </c>
      <c r="B46" s="3" t="s">
        <v>0</v>
      </c>
      <c r="C46" s="3">
        <v>2020</v>
      </c>
      <c r="D46" s="7">
        <v>2020</v>
      </c>
      <c r="F46" s="7" t="str">
        <f>D46&amp;"-"&amp;E46</f>
        <v>2020-</v>
      </c>
      <c r="G46" s="6">
        <v>107</v>
      </c>
      <c r="H46" s="2" t="s">
        <v>37</v>
      </c>
      <c r="I46" t="s">
        <v>9</v>
      </c>
      <c r="J46" t="s">
        <v>40</v>
      </c>
      <c r="K46" s="6"/>
      <c r="L46" t="s">
        <v>46</v>
      </c>
      <c r="N46">
        <v>201</v>
      </c>
    </row>
    <row r="47" spans="1:14" x14ac:dyDescent="0.25">
      <c r="A47" s="1" t="s">
        <v>39</v>
      </c>
      <c r="B47" s="3" t="s">
        <v>0</v>
      </c>
      <c r="C47" s="3">
        <v>2021</v>
      </c>
      <c r="D47" s="7">
        <v>2021</v>
      </c>
      <c r="F47" s="7" t="str">
        <f>D47&amp;"-"&amp;E47</f>
        <v>2021-</v>
      </c>
      <c r="G47" s="6">
        <v>90</v>
      </c>
      <c r="H47" s="2" t="s">
        <v>37</v>
      </c>
      <c r="I47" t="s">
        <v>9</v>
      </c>
      <c r="J47" t="s">
        <v>40</v>
      </c>
      <c r="K47" s="6"/>
      <c r="L47" t="s">
        <v>46</v>
      </c>
      <c r="N47">
        <v>201</v>
      </c>
    </row>
    <row r="48" spans="1:14" x14ac:dyDescent="0.25">
      <c r="A48" s="1" t="s">
        <v>39</v>
      </c>
      <c r="B48" s="3" t="s">
        <v>0</v>
      </c>
      <c r="C48" s="3">
        <v>2022</v>
      </c>
      <c r="D48" s="7">
        <v>2022</v>
      </c>
      <c r="F48" s="7" t="str">
        <f>D48&amp;"-"&amp;E48</f>
        <v>2022-</v>
      </c>
      <c r="G48" s="6">
        <v>86</v>
      </c>
      <c r="H48" s="2" t="s">
        <v>37</v>
      </c>
      <c r="I48" t="s">
        <v>9</v>
      </c>
      <c r="J48" t="s">
        <v>40</v>
      </c>
      <c r="K48" s="6"/>
      <c r="L48" t="s">
        <v>46</v>
      </c>
      <c r="N48">
        <v>201</v>
      </c>
    </row>
    <row r="49" spans="1:14" ht="30" x14ac:dyDescent="0.25">
      <c r="A49" s="10" t="s">
        <v>48</v>
      </c>
      <c r="B49" s="3" t="s">
        <v>22</v>
      </c>
      <c r="C49" s="3">
        <v>2022</v>
      </c>
      <c r="D49" s="7">
        <v>2022</v>
      </c>
      <c r="F49" s="7" t="str">
        <f>D49&amp;"-"&amp;E49</f>
        <v>2022-</v>
      </c>
      <c r="G49" s="6">
        <v>46</v>
      </c>
      <c r="H49" s="2" t="s">
        <v>37</v>
      </c>
      <c r="I49" t="s">
        <v>9</v>
      </c>
      <c r="J49" t="s">
        <v>40</v>
      </c>
      <c r="L49" t="s">
        <v>49</v>
      </c>
      <c r="M49" t="s">
        <v>56</v>
      </c>
      <c r="N49">
        <v>0</v>
      </c>
    </row>
    <row r="50" spans="1:14" ht="30" x14ac:dyDescent="0.25">
      <c r="A50" s="10" t="s">
        <v>48</v>
      </c>
      <c r="B50" s="3" t="s">
        <v>22</v>
      </c>
      <c r="C50" s="3">
        <v>2023</v>
      </c>
      <c r="D50" s="7">
        <v>2023</v>
      </c>
      <c r="F50" s="7" t="str">
        <f>D50&amp;"-"&amp;E50</f>
        <v>2023-</v>
      </c>
      <c r="G50" s="6">
        <v>35</v>
      </c>
      <c r="H50" s="2" t="s">
        <v>37</v>
      </c>
      <c r="I50" t="s">
        <v>9</v>
      </c>
      <c r="J50" t="s">
        <v>40</v>
      </c>
      <c r="L50" t="s">
        <v>49</v>
      </c>
      <c r="M50" t="s">
        <v>56</v>
      </c>
      <c r="N50">
        <v>0</v>
      </c>
    </row>
    <row r="51" spans="1:14" ht="30" x14ac:dyDescent="0.25">
      <c r="A51" s="10" t="s">
        <v>48</v>
      </c>
      <c r="B51" s="3" t="s">
        <v>23</v>
      </c>
      <c r="C51" s="3">
        <v>2022</v>
      </c>
      <c r="D51" s="7">
        <v>2022</v>
      </c>
      <c r="F51" s="7" t="str">
        <f>D51&amp;"-"&amp;E51</f>
        <v>2022-</v>
      </c>
      <c r="G51" s="6">
        <v>39</v>
      </c>
      <c r="H51" s="2" t="s">
        <v>37</v>
      </c>
      <c r="I51" t="s">
        <v>9</v>
      </c>
      <c r="J51" t="s">
        <v>40</v>
      </c>
      <c r="L51" t="s">
        <v>49</v>
      </c>
      <c r="M51" t="s">
        <v>56</v>
      </c>
      <c r="N51">
        <v>0</v>
      </c>
    </row>
    <row r="52" spans="1:14" ht="30" x14ac:dyDescent="0.25">
      <c r="A52" s="10" t="s">
        <v>48</v>
      </c>
      <c r="B52" s="3" t="s">
        <v>23</v>
      </c>
      <c r="C52" s="3">
        <v>2023</v>
      </c>
      <c r="D52" s="7">
        <v>2023</v>
      </c>
      <c r="F52" s="7" t="str">
        <f>D52&amp;"-"&amp;E52</f>
        <v>2023-</v>
      </c>
      <c r="G52" s="6">
        <v>27</v>
      </c>
      <c r="H52" s="2" t="s">
        <v>37</v>
      </c>
      <c r="I52" t="s">
        <v>9</v>
      </c>
      <c r="J52" t="s">
        <v>40</v>
      </c>
      <c r="L52" t="s">
        <v>49</v>
      </c>
      <c r="M52" t="s">
        <v>56</v>
      </c>
      <c r="N52">
        <v>0</v>
      </c>
    </row>
    <row r="53" spans="1:14" ht="30" x14ac:dyDescent="0.25">
      <c r="A53" s="10" t="s">
        <v>48</v>
      </c>
      <c r="B53" s="3" t="s">
        <v>50</v>
      </c>
      <c r="C53" s="3">
        <v>2022</v>
      </c>
      <c r="D53" s="7">
        <v>2023</v>
      </c>
      <c r="F53" s="7" t="str">
        <f t="shared" ref="F53:F76" si="0">D53&amp;"-"&amp;E53</f>
        <v>2023-</v>
      </c>
      <c r="G53" s="6">
        <v>48</v>
      </c>
      <c r="H53" s="2" t="s">
        <v>37</v>
      </c>
      <c r="I53" t="s">
        <v>9</v>
      </c>
      <c r="J53" t="s">
        <v>51</v>
      </c>
      <c r="L53" t="s">
        <v>49</v>
      </c>
      <c r="M53" t="s">
        <v>56</v>
      </c>
      <c r="N53">
        <v>0</v>
      </c>
    </row>
    <row r="54" spans="1:14" ht="30" x14ac:dyDescent="0.25">
      <c r="A54" s="10" t="s">
        <v>48</v>
      </c>
      <c r="B54" s="3" t="s">
        <v>50</v>
      </c>
      <c r="C54" s="3">
        <v>2023</v>
      </c>
      <c r="D54" s="7">
        <v>2023</v>
      </c>
      <c r="F54" s="7" t="str">
        <f t="shared" si="0"/>
        <v>2023-</v>
      </c>
      <c r="G54" s="6">
        <v>38</v>
      </c>
      <c r="H54" s="2" t="s">
        <v>37</v>
      </c>
      <c r="I54" t="s">
        <v>9</v>
      </c>
      <c r="J54" t="s">
        <v>52</v>
      </c>
      <c r="L54" t="s">
        <v>49</v>
      </c>
      <c r="M54" t="s">
        <v>56</v>
      </c>
      <c r="N54">
        <v>0</v>
      </c>
    </row>
    <row r="55" spans="1:14" ht="30" x14ac:dyDescent="0.25">
      <c r="A55" s="10" t="s">
        <v>48</v>
      </c>
      <c r="B55" s="3" t="s">
        <v>53</v>
      </c>
      <c r="C55" s="3">
        <v>2022</v>
      </c>
      <c r="D55" s="7">
        <v>2023</v>
      </c>
      <c r="F55" s="7" t="str">
        <f t="shared" si="0"/>
        <v>2023-</v>
      </c>
      <c r="G55" s="6">
        <v>45</v>
      </c>
      <c r="H55" s="2" t="s">
        <v>37</v>
      </c>
      <c r="I55" t="s">
        <v>9</v>
      </c>
      <c r="J55" t="s">
        <v>52</v>
      </c>
      <c r="L55" t="s">
        <v>49</v>
      </c>
      <c r="M55" t="s">
        <v>56</v>
      </c>
      <c r="N55">
        <v>0</v>
      </c>
    </row>
    <row r="56" spans="1:14" ht="30" x14ac:dyDescent="0.25">
      <c r="A56" s="10" t="s">
        <v>48</v>
      </c>
      <c r="B56" s="3" t="s">
        <v>53</v>
      </c>
      <c r="C56" s="3">
        <v>2023</v>
      </c>
      <c r="D56" s="7">
        <v>2023</v>
      </c>
      <c r="F56" s="7" t="str">
        <f t="shared" si="0"/>
        <v>2023-</v>
      </c>
      <c r="G56" s="6">
        <v>35</v>
      </c>
      <c r="H56" s="2" t="s">
        <v>37</v>
      </c>
      <c r="I56" t="s">
        <v>9</v>
      </c>
      <c r="J56" t="s">
        <v>52</v>
      </c>
      <c r="L56" t="s">
        <v>49</v>
      </c>
      <c r="M56" t="s">
        <v>56</v>
      </c>
      <c r="N56">
        <v>0</v>
      </c>
    </row>
    <row r="57" spans="1:14" ht="30" x14ac:dyDescent="0.25">
      <c r="A57" s="10" t="s">
        <v>48</v>
      </c>
      <c r="B57" s="3" t="s">
        <v>54</v>
      </c>
      <c r="C57" s="3">
        <v>2022</v>
      </c>
      <c r="D57" s="7">
        <v>2023</v>
      </c>
      <c r="F57" s="7" t="str">
        <f t="shared" si="0"/>
        <v>2023-</v>
      </c>
      <c r="G57" s="6">
        <v>53</v>
      </c>
      <c r="H57" s="2" t="s">
        <v>37</v>
      </c>
      <c r="I57" t="s">
        <v>9</v>
      </c>
      <c r="J57" t="s">
        <v>52</v>
      </c>
      <c r="L57" t="s">
        <v>49</v>
      </c>
      <c r="M57" t="s">
        <v>56</v>
      </c>
      <c r="N57">
        <v>0</v>
      </c>
    </row>
    <row r="58" spans="1:14" ht="30" x14ac:dyDescent="0.25">
      <c r="A58" s="10" t="s">
        <v>48</v>
      </c>
      <c r="B58" s="3" t="s">
        <v>54</v>
      </c>
      <c r="C58" s="3">
        <v>2023</v>
      </c>
      <c r="D58" s="7">
        <v>2023</v>
      </c>
      <c r="F58" s="7" t="str">
        <f t="shared" si="0"/>
        <v>2023-</v>
      </c>
      <c r="G58" s="6">
        <v>48</v>
      </c>
      <c r="H58" s="2" t="s">
        <v>37</v>
      </c>
      <c r="I58" t="s">
        <v>9</v>
      </c>
      <c r="J58" t="s">
        <v>52</v>
      </c>
      <c r="L58" t="s">
        <v>49</v>
      </c>
      <c r="M58" t="s">
        <v>56</v>
      </c>
      <c r="N58">
        <v>0</v>
      </c>
    </row>
    <row r="59" spans="1:14" x14ac:dyDescent="0.25">
      <c r="A59" s="10" t="s">
        <v>57</v>
      </c>
      <c r="B59" s="3" t="s">
        <v>58</v>
      </c>
      <c r="C59" s="3">
        <v>2021</v>
      </c>
      <c r="D59" s="7">
        <v>2021</v>
      </c>
      <c r="F59" s="7" t="str">
        <f t="shared" si="0"/>
        <v>2021-</v>
      </c>
      <c r="G59" s="6">
        <v>29</v>
      </c>
      <c r="H59" s="2" t="s">
        <v>37</v>
      </c>
      <c r="I59" t="s">
        <v>9</v>
      </c>
      <c r="J59" t="s">
        <v>52</v>
      </c>
      <c r="L59" t="s">
        <v>49</v>
      </c>
      <c r="M59" t="s">
        <v>75</v>
      </c>
      <c r="N59">
        <v>2</v>
      </c>
    </row>
    <row r="60" spans="1:14" x14ac:dyDescent="0.25">
      <c r="A60" s="10" t="s">
        <v>57</v>
      </c>
      <c r="B60" s="3" t="s">
        <v>58</v>
      </c>
      <c r="C60" s="3">
        <v>2022</v>
      </c>
      <c r="D60" s="7">
        <v>2022</v>
      </c>
      <c r="F60" s="7" t="str">
        <f t="shared" si="0"/>
        <v>2022-</v>
      </c>
      <c r="G60" s="6">
        <v>23</v>
      </c>
      <c r="H60" s="2" t="s">
        <v>37</v>
      </c>
      <c r="I60" t="s">
        <v>9</v>
      </c>
      <c r="J60" t="s">
        <v>52</v>
      </c>
      <c r="L60" t="s">
        <v>49</v>
      </c>
      <c r="M60" t="s">
        <v>75</v>
      </c>
      <c r="N60">
        <v>2</v>
      </c>
    </row>
    <row r="61" spans="1:14" x14ac:dyDescent="0.25">
      <c r="A61" s="10" t="s">
        <v>57</v>
      </c>
      <c r="B61" s="3" t="s">
        <v>58</v>
      </c>
      <c r="C61" s="3">
        <v>2023</v>
      </c>
      <c r="D61" s="7">
        <v>2023</v>
      </c>
      <c r="F61" s="7" t="str">
        <f t="shared" si="0"/>
        <v>2023-</v>
      </c>
      <c r="G61" s="6">
        <v>38</v>
      </c>
      <c r="H61" s="2" t="s">
        <v>37</v>
      </c>
      <c r="I61" t="s">
        <v>9</v>
      </c>
      <c r="J61" t="s">
        <v>52</v>
      </c>
      <c r="L61" t="s">
        <v>49</v>
      </c>
      <c r="M61" t="s">
        <v>75</v>
      </c>
      <c r="N61">
        <v>2</v>
      </c>
    </row>
    <row r="62" spans="1:14" x14ac:dyDescent="0.25">
      <c r="A62" s="10" t="s">
        <v>57</v>
      </c>
      <c r="B62" s="3" t="s">
        <v>62</v>
      </c>
      <c r="C62" s="3">
        <v>2021</v>
      </c>
      <c r="D62" s="3">
        <v>2021</v>
      </c>
      <c r="F62" s="7" t="str">
        <f t="shared" si="0"/>
        <v>2021-</v>
      </c>
      <c r="G62" s="6">
        <v>47</v>
      </c>
      <c r="H62" s="2" t="s">
        <v>37</v>
      </c>
      <c r="I62" t="s">
        <v>9</v>
      </c>
      <c r="J62" t="s">
        <v>59</v>
      </c>
      <c r="L62" t="s">
        <v>49</v>
      </c>
      <c r="M62" t="s">
        <v>75</v>
      </c>
      <c r="N62">
        <v>1</v>
      </c>
    </row>
    <row r="63" spans="1:14" x14ac:dyDescent="0.25">
      <c r="A63" s="10" t="s">
        <v>57</v>
      </c>
      <c r="B63" s="3" t="s">
        <v>62</v>
      </c>
      <c r="C63" s="3">
        <v>2022</v>
      </c>
      <c r="D63" s="3">
        <v>2022</v>
      </c>
      <c r="F63" s="7" t="str">
        <f t="shared" si="0"/>
        <v>2022-</v>
      </c>
      <c r="G63" s="6">
        <v>46</v>
      </c>
      <c r="H63" s="2" t="s">
        <v>37</v>
      </c>
      <c r="I63" t="s">
        <v>9</v>
      </c>
      <c r="J63" t="s">
        <v>60</v>
      </c>
      <c r="L63" t="s">
        <v>49</v>
      </c>
      <c r="M63" t="s">
        <v>75</v>
      </c>
      <c r="N63">
        <v>1</v>
      </c>
    </row>
    <row r="64" spans="1:14" x14ac:dyDescent="0.25">
      <c r="A64" s="10" t="s">
        <v>57</v>
      </c>
      <c r="B64" s="3" t="s">
        <v>62</v>
      </c>
      <c r="C64" s="3">
        <v>2023</v>
      </c>
      <c r="D64" s="3">
        <v>2023</v>
      </c>
      <c r="F64" s="7" t="str">
        <f t="shared" si="0"/>
        <v>2023-</v>
      </c>
      <c r="G64" s="6">
        <v>61</v>
      </c>
      <c r="H64" s="2" t="s">
        <v>37</v>
      </c>
      <c r="I64" t="s">
        <v>9</v>
      </c>
      <c r="J64" t="s">
        <v>61</v>
      </c>
      <c r="L64" t="s">
        <v>49</v>
      </c>
      <c r="M64" t="s">
        <v>75</v>
      </c>
      <c r="N64">
        <v>1</v>
      </c>
    </row>
    <row r="65" spans="1:14" x14ac:dyDescent="0.25">
      <c r="A65" s="10" t="s">
        <v>57</v>
      </c>
      <c r="B65" s="3" t="s">
        <v>63</v>
      </c>
      <c r="C65" s="3">
        <v>2021</v>
      </c>
      <c r="D65" s="3">
        <v>2021</v>
      </c>
      <c r="F65" s="7" t="str">
        <f t="shared" si="0"/>
        <v>2021-</v>
      </c>
      <c r="G65" s="6">
        <v>19</v>
      </c>
      <c r="H65" s="2" t="s">
        <v>37</v>
      </c>
      <c r="I65" t="s">
        <v>9</v>
      </c>
      <c r="J65" t="s">
        <v>64</v>
      </c>
      <c r="L65" t="s">
        <v>49</v>
      </c>
      <c r="M65" t="s">
        <v>75</v>
      </c>
      <c r="N65">
        <v>3</v>
      </c>
    </row>
    <row r="66" spans="1:14" x14ac:dyDescent="0.25">
      <c r="A66" s="10" t="s">
        <v>57</v>
      </c>
      <c r="B66" s="3" t="s">
        <v>63</v>
      </c>
      <c r="C66" s="3">
        <v>2022</v>
      </c>
      <c r="D66" s="3">
        <v>2022</v>
      </c>
      <c r="F66" s="7" t="str">
        <f t="shared" si="0"/>
        <v>2022-</v>
      </c>
      <c r="G66" s="6">
        <v>20</v>
      </c>
      <c r="H66" s="2" t="s">
        <v>37</v>
      </c>
      <c r="I66" t="s">
        <v>9</v>
      </c>
      <c r="J66" t="s">
        <v>65</v>
      </c>
      <c r="L66" t="s">
        <v>49</v>
      </c>
      <c r="M66" t="s">
        <v>75</v>
      </c>
      <c r="N66">
        <v>3</v>
      </c>
    </row>
    <row r="67" spans="1:14" x14ac:dyDescent="0.25">
      <c r="A67" s="10" t="s">
        <v>57</v>
      </c>
      <c r="B67" s="3" t="s">
        <v>63</v>
      </c>
      <c r="C67" s="3">
        <v>2023</v>
      </c>
      <c r="D67" s="3">
        <v>2023</v>
      </c>
      <c r="F67" s="7" t="str">
        <f t="shared" si="0"/>
        <v>2023-</v>
      </c>
      <c r="G67" s="6">
        <v>19</v>
      </c>
      <c r="H67" s="2" t="s">
        <v>37</v>
      </c>
      <c r="I67" t="s">
        <v>9</v>
      </c>
      <c r="J67" t="s">
        <v>66</v>
      </c>
      <c r="L67" t="s">
        <v>49</v>
      </c>
      <c r="M67" t="s">
        <v>75</v>
      </c>
      <c r="N67">
        <v>3</v>
      </c>
    </row>
    <row r="68" spans="1:14" x14ac:dyDescent="0.25">
      <c r="A68" s="10" t="s">
        <v>57</v>
      </c>
      <c r="B68" s="3" t="s">
        <v>67</v>
      </c>
      <c r="C68" s="3">
        <v>2021</v>
      </c>
      <c r="D68" s="3">
        <v>2021</v>
      </c>
      <c r="F68" s="7" t="str">
        <f t="shared" si="0"/>
        <v>2021-</v>
      </c>
      <c r="G68" s="6">
        <v>42</v>
      </c>
      <c r="H68" s="2" t="s">
        <v>37</v>
      </c>
      <c r="I68" t="s">
        <v>9</v>
      </c>
      <c r="J68" t="s">
        <v>68</v>
      </c>
      <c r="L68" t="s">
        <v>49</v>
      </c>
      <c r="M68" t="s">
        <v>75</v>
      </c>
      <c r="N68">
        <v>4</v>
      </c>
    </row>
    <row r="69" spans="1:14" x14ac:dyDescent="0.25">
      <c r="A69" s="10" t="s">
        <v>57</v>
      </c>
      <c r="B69" s="3" t="s">
        <v>67</v>
      </c>
      <c r="C69" s="3">
        <v>2022</v>
      </c>
      <c r="D69" s="3">
        <v>2022</v>
      </c>
      <c r="F69" s="7" t="str">
        <f t="shared" si="0"/>
        <v>2022-</v>
      </c>
      <c r="G69" s="6">
        <v>22</v>
      </c>
      <c r="H69" s="2" t="s">
        <v>37</v>
      </c>
      <c r="I69" t="s">
        <v>9</v>
      </c>
      <c r="J69" t="s">
        <v>69</v>
      </c>
      <c r="L69" t="s">
        <v>49</v>
      </c>
      <c r="M69" t="s">
        <v>75</v>
      </c>
      <c r="N69">
        <v>4</v>
      </c>
    </row>
    <row r="70" spans="1:14" x14ac:dyDescent="0.25">
      <c r="A70" s="10" t="s">
        <v>57</v>
      </c>
      <c r="B70" s="3" t="s">
        <v>67</v>
      </c>
      <c r="C70" s="3">
        <v>2023</v>
      </c>
      <c r="D70" s="3">
        <v>2023</v>
      </c>
      <c r="F70" s="7" t="str">
        <f t="shared" si="0"/>
        <v>2023-</v>
      </c>
      <c r="G70" s="6">
        <v>39</v>
      </c>
      <c r="H70" s="2" t="s">
        <v>37</v>
      </c>
      <c r="I70" t="s">
        <v>9</v>
      </c>
      <c r="J70" t="s">
        <v>70</v>
      </c>
      <c r="L70" t="s">
        <v>49</v>
      </c>
      <c r="M70" t="s">
        <v>75</v>
      </c>
      <c r="N70">
        <v>4</v>
      </c>
    </row>
    <row r="71" spans="1:14" x14ac:dyDescent="0.25">
      <c r="A71" s="10" t="s">
        <v>57</v>
      </c>
      <c r="B71" s="3" t="s">
        <v>72</v>
      </c>
      <c r="C71" s="3">
        <v>2021</v>
      </c>
      <c r="D71" s="3">
        <v>2021</v>
      </c>
      <c r="F71" s="7" t="str">
        <f t="shared" si="0"/>
        <v>2021-</v>
      </c>
      <c r="H71" s="2" t="s">
        <v>37</v>
      </c>
      <c r="I71" t="s">
        <v>9</v>
      </c>
      <c r="J71" t="s">
        <v>71</v>
      </c>
      <c r="L71" t="s">
        <v>49</v>
      </c>
      <c r="M71" t="s">
        <v>75</v>
      </c>
      <c r="N71">
        <v>5</v>
      </c>
    </row>
    <row r="72" spans="1:14" x14ac:dyDescent="0.25">
      <c r="A72" s="10" t="s">
        <v>57</v>
      </c>
      <c r="B72" s="3" t="s">
        <v>72</v>
      </c>
      <c r="C72" s="3">
        <v>2022</v>
      </c>
      <c r="D72" s="3">
        <v>2022</v>
      </c>
      <c r="F72" s="7" t="str">
        <f t="shared" si="0"/>
        <v>2022-</v>
      </c>
      <c r="G72" s="6">
        <v>37</v>
      </c>
      <c r="H72" s="2" t="s">
        <v>37</v>
      </c>
      <c r="I72" t="s">
        <v>9</v>
      </c>
      <c r="J72" t="s">
        <v>73</v>
      </c>
      <c r="L72" t="s">
        <v>49</v>
      </c>
      <c r="M72" t="s">
        <v>75</v>
      </c>
      <c r="N72">
        <v>5</v>
      </c>
    </row>
    <row r="73" spans="1:14" x14ac:dyDescent="0.25">
      <c r="A73" s="10" t="s">
        <v>57</v>
      </c>
      <c r="B73" s="3" t="s">
        <v>72</v>
      </c>
      <c r="C73" s="3">
        <v>2023</v>
      </c>
      <c r="D73" s="3">
        <v>2023</v>
      </c>
      <c r="F73" s="7" t="str">
        <f t="shared" si="0"/>
        <v>2023-</v>
      </c>
      <c r="G73" s="6">
        <v>43</v>
      </c>
      <c r="H73" s="2" t="s">
        <v>37</v>
      </c>
      <c r="I73" t="s">
        <v>9</v>
      </c>
      <c r="J73" t="s">
        <v>74</v>
      </c>
      <c r="L73" t="s">
        <v>49</v>
      </c>
      <c r="M73" t="s">
        <v>75</v>
      </c>
      <c r="N73">
        <v>5</v>
      </c>
    </row>
    <row r="74" spans="1:14" x14ac:dyDescent="0.25">
      <c r="A74" s="10" t="s">
        <v>76</v>
      </c>
      <c r="B74" s="3" t="s">
        <v>77</v>
      </c>
      <c r="C74" s="3">
        <v>2021</v>
      </c>
      <c r="D74" s="3">
        <v>2021</v>
      </c>
      <c r="F74" s="7" t="str">
        <f t="shared" si="0"/>
        <v>2021-</v>
      </c>
      <c r="G74" s="6">
        <v>7796</v>
      </c>
      <c r="H74" s="2" t="s">
        <v>37</v>
      </c>
      <c r="I74" t="s">
        <v>9</v>
      </c>
      <c r="J74" t="s">
        <v>74</v>
      </c>
      <c r="L74" t="s">
        <v>46</v>
      </c>
      <c r="N74">
        <v>0</v>
      </c>
    </row>
    <row r="75" spans="1:14" x14ac:dyDescent="0.25">
      <c r="A75" s="10" t="s">
        <v>76</v>
      </c>
      <c r="B75" s="3" t="s">
        <v>77</v>
      </c>
      <c r="C75" s="3">
        <v>2022</v>
      </c>
      <c r="D75" s="3">
        <v>2022</v>
      </c>
      <c r="F75" s="7" t="str">
        <f t="shared" si="0"/>
        <v>2022-</v>
      </c>
      <c r="G75" s="6">
        <v>6489</v>
      </c>
      <c r="H75" s="2" t="s">
        <v>37</v>
      </c>
      <c r="I75" t="s">
        <v>9</v>
      </c>
      <c r="J75" t="s">
        <v>74</v>
      </c>
      <c r="L75" t="s">
        <v>46</v>
      </c>
      <c r="N75">
        <v>0</v>
      </c>
    </row>
    <row r="76" spans="1:14" x14ac:dyDescent="0.25">
      <c r="A76" s="10" t="s">
        <v>76</v>
      </c>
      <c r="B76" s="3" t="s">
        <v>77</v>
      </c>
      <c r="C76" s="3">
        <v>2023</v>
      </c>
      <c r="D76" s="3">
        <v>2023</v>
      </c>
      <c r="F76" s="7" t="str">
        <f t="shared" si="0"/>
        <v>2023-</v>
      </c>
      <c r="G76" s="6">
        <v>10671</v>
      </c>
      <c r="H76" s="2" t="s">
        <v>37</v>
      </c>
      <c r="I76" t="s">
        <v>9</v>
      </c>
      <c r="J76" t="s">
        <v>74</v>
      </c>
      <c r="L76" t="s">
        <v>46</v>
      </c>
      <c r="N76">
        <v>0</v>
      </c>
    </row>
    <row r="77" spans="1:14" x14ac:dyDescent="0.25">
      <c r="A77" s="10" t="s">
        <v>76</v>
      </c>
      <c r="B77" s="3" t="s">
        <v>78</v>
      </c>
      <c r="C77" s="3">
        <v>2021</v>
      </c>
      <c r="D77" s="3">
        <v>2021</v>
      </c>
      <c r="F77" s="7" t="str">
        <f t="shared" ref="F77:F82" si="1">D77&amp;"-"&amp;E77</f>
        <v>2021-</v>
      </c>
      <c r="G77" s="6">
        <v>-10017</v>
      </c>
      <c r="H77" s="2" t="s">
        <v>37</v>
      </c>
      <c r="I77" t="s">
        <v>9</v>
      </c>
      <c r="J77" t="s">
        <v>74</v>
      </c>
      <c r="L77" t="s">
        <v>46</v>
      </c>
      <c r="N77">
        <v>0</v>
      </c>
    </row>
    <row r="78" spans="1:14" x14ac:dyDescent="0.25">
      <c r="A78" s="10" t="s">
        <v>76</v>
      </c>
      <c r="B78" s="3" t="s">
        <v>78</v>
      </c>
      <c r="C78" s="3">
        <v>2022</v>
      </c>
      <c r="D78" s="3">
        <v>2022</v>
      </c>
      <c r="F78" s="7" t="str">
        <f t="shared" si="1"/>
        <v>2022-</v>
      </c>
      <c r="G78" s="6">
        <v>-10706</v>
      </c>
      <c r="H78" s="2" t="s">
        <v>37</v>
      </c>
      <c r="I78" t="s">
        <v>9</v>
      </c>
      <c r="J78" t="s">
        <v>74</v>
      </c>
      <c r="L78" t="s">
        <v>46</v>
      </c>
      <c r="N78">
        <v>0</v>
      </c>
    </row>
    <row r="79" spans="1:14" x14ac:dyDescent="0.25">
      <c r="A79" s="10" t="s">
        <v>76</v>
      </c>
      <c r="B79" s="3" t="s">
        <v>78</v>
      </c>
      <c r="C79" s="3">
        <v>2023</v>
      </c>
      <c r="D79" s="3">
        <v>2023</v>
      </c>
      <c r="F79" s="7" t="str">
        <f t="shared" si="1"/>
        <v>2023-</v>
      </c>
      <c r="G79" s="6">
        <v>-12874</v>
      </c>
      <c r="H79" s="2" t="s">
        <v>37</v>
      </c>
      <c r="I79" t="s">
        <v>9</v>
      </c>
      <c r="J79" t="s">
        <v>74</v>
      </c>
      <c r="L79" t="s">
        <v>46</v>
      </c>
      <c r="N79">
        <v>0</v>
      </c>
    </row>
    <row r="80" spans="1:14" x14ac:dyDescent="0.25">
      <c r="A80" s="10" t="s">
        <v>76</v>
      </c>
      <c r="B80" s="3" t="s">
        <v>79</v>
      </c>
      <c r="C80" s="3">
        <v>2021</v>
      </c>
      <c r="D80" s="3">
        <v>2021</v>
      </c>
      <c r="F80" s="7" t="str">
        <f t="shared" si="1"/>
        <v>2021-</v>
      </c>
      <c r="G80" s="6">
        <v>-2221</v>
      </c>
      <c r="H80" s="2" t="s">
        <v>37</v>
      </c>
      <c r="I80" t="s">
        <v>9</v>
      </c>
      <c r="J80" t="s">
        <v>74</v>
      </c>
      <c r="L80" t="s">
        <v>46</v>
      </c>
      <c r="N80">
        <v>0</v>
      </c>
    </row>
    <row r="81" spans="1:14" x14ac:dyDescent="0.25">
      <c r="A81" s="10" t="s">
        <v>76</v>
      </c>
      <c r="B81" s="3" t="s">
        <v>79</v>
      </c>
      <c r="C81" s="3">
        <v>2022</v>
      </c>
      <c r="D81" s="3">
        <v>2022</v>
      </c>
      <c r="F81" s="7" t="str">
        <f t="shared" si="1"/>
        <v>2022-</v>
      </c>
      <c r="G81" s="6">
        <v>-4217</v>
      </c>
      <c r="H81" s="2" t="s">
        <v>37</v>
      </c>
      <c r="I81" t="s">
        <v>9</v>
      </c>
      <c r="J81" t="s">
        <v>74</v>
      </c>
      <c r="L81" t="s">
        <v>46</v>
      </c>
      <c r="N81">
        <v>0</v>
      </c>
    </row>
    <row r="82" spans="1:14" x14ac:dyDescent="0.25">
      <c r="A82" s="10" t="s">
        <v>76</v>
      </c>
      <c r="B82" s="3" t="s">
        <v>79</v>
      </c>
      <c r="C82" s="3">
        <v>2023</v>
      </c>
      <c r="D82" s="3">
        <v>2023</v>
      </c>
      <c r="F82" s="7" t="str">
        <f t="shared" si="1"/>
        <v>2023-</v>
      </c>
      <c r="G82" s="6">
        <v>-2202</v>
      </c>
      <c r="H82" s="2" t="s">
        <v>37</v>
      </c>
      <c r="I82" t="s">
        <v>9</v>
      </c>
      <c r="J82" t="s">
        <v>74</v>
      </c>
      <c r="L82" t="s">
        <v>46</v>
      </c>
      <c r="N82">
        <v>0</v>
      </c>
    </row>
    <row r="83" spans="1:14" x14ac:dyDescent="0.25">
      <c r="A83" s="10" t="s">
        <v>76</v>
      </c>
      <c r="B83" s="3" t="s">
        <v>80</v>
      </c>
      <c r="C83" s="3">
        <v>2021</v>
      </c>
      <c r="D83" s="3">
        <v>2021</v>
      </c>
      <c r="F83" s="7" t="str">
        <f t="shared" ref="F83:F94" si="2">D83&amp;"-"&amp;E83</f>
        <v>2021-</v>
      </c>
      <c r="G83" s="6">
        <v>-48739</v>
      </c>
      <c r="H83" s="2" t="s">
        <v>37</v>
      </c>
      <c r="I83" t="s">
        <v>9</v>
      </c>
      <c r="J83" t="s">
        <v>74</v>
      </c>
      <c r="L83" t="s">
        <v>46</v>
      </c>
      <c r="N83">
        <v>0</v>
      </c>
    </row>
    <row r="84" spans="1:14" x14ac:dyDescent="0.25">
      <c r="A84" s="10" t="s">
        <v>76</v>
      </c>
      <c r="B84" s="3" t="s">
        <v>80</v>
      </c>
      <c r="C84" s="3">
        <v>2022</v>
      </c>
      <c r="D84" s="3">
        <v>2022</v>
      </c>
      <c r="F84" s="7" t="str">
        <f t="shared" si="2"/>
        <v>2022-</v>
      </c>
      <c r="G84" s="6">
        <v>-59196</v>
      </c>
      <c r="H84" s="2" t="s">
        <v>37</v>
      </c>
      <c r="I84" t="s">
        <v>9</v>
      </c>
      <c r="J84" t="s">
        <v>74</v>
      </c>
      <c r="L84" t="s">
        <v>46</v>
      </c>
      <c r="N84">
        <v>0</v>
      </c>
    </row>
    <row r="85" spans="1:14" x14ac:dyDescent="0.25">
      <c r="A85" s="10" t="s">
        <v>76</v>
      </c>
      <c r="B85" s="3" t="s">
        <v>80</v>
      </c>
      <c r="C85" s="3">
        <v>2023</v>
      </c>
      <c r="D85" s="3">
        <v>2023</v>
      </c>
      <c r="F85" s="7" t="str">
        <f t="shared" si="2"/>
        <v>2023-</v>
      </c>
      <c r="G85" s="6">
        <v>-48527</v>
      </c>
      <c r="H85" s="2" t="s">
        <v>37</v>
      </c>
      <c r="I85" t="s">
        <v>9</v>
      </c>
      <c r="J85" t="s">
        <v>74</v>
      </c>
      <c r="L85" t="s">
        <v>46</v>
      </c>
      <c r="N85">
        <v>0</v>
      </c>
    </row>
    <row r="86" spans="1:14" x14ac:dyDescent="0.25">
      <c r="A86" s="10" t="s">
        <v>81</v>
      </c>
      <c r="B86" s="3" t="s">
        <v>17</v>
      </c>
      <c r="C86" s="3">
        <v>2020</v>
      </c>
      <c r="D86" s="3">
        <v>2020</v>
      </c>
      <c r="F86" s="7" t="str">
        <f t="shared" si="2"/>
        <v>2020-</v>
      </c>
      <c r="G86" s="6">
        <v>0.8</v>
      </c>
      <c r="H86" s="2" t="s">
        <v>37</v>
      </c>
      <c r="I86" t="s">
        <v>9</v>
      </c>
      <c r="J86" t="s">
        <v>74</v>
      </c>
      <c r="L86" t="s">
        <v>46</v>
      </c>
      <c r="N86">
        <v>0</v>
      </c>
    </row>
    <row r="87" spans="1:14" x14ac:dyDescent="0.25">
      <c r="A87" s="10" t="s">
        <v>81</v>
      </c>
      <c r="B87" s="3" t="s">
        <v>17</v>
      </c>
      <c r="C87" s="3">
        <v>2021</v>
      </c>
      <c r="D87" s="3">
        <v>2021</v>
      </c>
      <c r="F87" s="7" t="str">
        <f t="shared" si="2"/>
        <v>2021-</v>
      </c>
      <c r="G87" s="6">
        <v>0.9</v>
      </c>
      <c r="H87" s="2" t="s">
        <v>37</v>
      </c>
      <c r="I87" t="s">
        <v>9</v>
      </c>
      <c r="J87" t="s">
        <v>74</v>
      </c>
      <c r="L87" t="s">
        <v>46</v>
      </c>
      <c r="N87">
        <v>0</v>
      </c>
    </row>
    <row r="88" spans="1:14" x14ac:dyDescent="0.25">
      <c r="A88" s="10" t="s">
        <v>81</v>
      </c>
      <c r="B88" s="3" t="s">
        <v>17</v>
      </c>
      <c r="C88" s="3">
        <v>2022</v>
      </c>
      <c r="D88" s="3">
        <v>2022</v>
      </c>
      <c r="F88" s="7" t="str">
        <f t="shared" si="2"/>
        <v>2022-</v>
      </c>
      <c r="G88" s="6">
        <v>1.8</v>
      </c>
      <c r="H88" s="2" t="s">
        <v>37</v>
      </c>
      <c r="I88" t="s">
        <v>9</v>
      </c>
      <c r="J88" t="s">
        <v>74</v>
      </c>
      <c r="L88" t="s">
        <v>46</v>
      </c>
      <c r="N88">
        <v>0</v>
      </c>
    </row>
    <row r="89" spans="1:14" x14ac:dyDescent="0.25">
      <c r="A89" s="10" t="s">
        <v>81</v>
      </c>
      <c r="B89" s="3" t="s">
        <v>19</v>
      </c>
      <c r="C89" s="3">
        <v>2020</v>
      </c>
      <c r="D89" s="3">
        <v>2020</v>
      </c>
      <c r="F89" s="7" t="str">
        <f t="shared" si="2"/>
        <v>2020-</v>
      </c>
      <c r="G89" s="6">
        <v>6.5</v>
      </c>
      <c r="H89" s="2" t="s">
        <v>37</v>
      </c>
      <c r="I89" t="s">
        <v>9</v>
      </c>
      <c r="J89" t="s">
        <v>74</v>
      </c>
      <c r="L89" t="s">
        <v>46</v>
      </c>
      <c r="N89">
        <v>0</v>
      </c>
    </row>
    <row r="90" spans="1:14" x14ac:dyDescent="0.25">
      <c r="A90" s="10" t="s">
        <v>81</v>
      </c>
      <c r="B90" s="3" t="s">
        <v>19</v>
      </c>
      <c r="C90" s="3">
        <v>2021</v>
      </c>
      <c r="D90" s="3">
        <v>2021</v>
      </c>
      <c r="F90" s="7" t="str">
        <f t="shared" si="2"/>
        <v>2021-</v>
      </c>
      <c r="G90" s="6">
        <v>5.3</v>
      </c>
      <c r="H90" s="2" t="s">
        <v>37</v>
      </c>
      <c r="I90" t="s">
        <v>9</v>
      </c>
      <c r="J90" t="s">
        <v>74</v>
      </c>
      <c r="L90" t="s">
        <v>46</v>
      </c>
      <c r="N90">
        <v>0</v>
      </c>
    </row>
    <row r="91" spans="1:14" x14ac:dyDescent="0.25">
      <c r="A91" s="10" t="s">
        <v>81</v>
      </c>
      <c r="B91" s="3" t="s">
        <v>19</v>
      </c>
      <c r="C91" s="3">
        <v>2022</v>
      </c>
      <c r="D91" s="3">
        <v>2022</v>
      </c>
      <c r="F91" s="7" t="str">
        <f t="shared" si="2"/>
        <v>2022-</v>
      </c>
      <c r="G91" s="6">
        <v>6.5</v>
      </c>
      <c r="H91" s="2" t="s">
        <v>37</v>
      </c>
      <c r="I91" t="s">
        <v>9</v>
      </c>
      <c r="J91" t="s">
        <v>74</v>
      </c>
      <c r="L91" t="s">
        <v>46</v>
      </c>
      <c r="N91">
        <v>0</v>
      </c>
    </row>
    <row r="92" spans="1:14" x14ac:dyDescent="0.25">
      <c r="A92" s="10" t="s">
        <v>81</v>
      </c>
      <c r="B92" s="3" t="s">
        <v>82</v>
      </c>
      <c r="C92" s="3">
        <v>2020</v>
      </c>
      <c r="D92" s="3">
        <v>2020</v>
      </c>
      <c r="F92" s="7" t="str">
        <f t="shared" si="2"/>
        <v>2020-</v>
      </c>
      <c r="G92" s="6">
        <v>-5.7</v>
      </c>
      <c r="H92" s="2" t="s">
        <v>37</v>
      </c>
      <c r="I92" t="s">
        <v>9</v>
      </c>
      <c r="J92" t="s">
        <v>74</v>
      </c>
      <c r="L92" t="s">
        <v>46</v>
      </c>
      <c r="N92">
        <v>0</v>
      </c>
    </row>
    <row r="93" spans="1:14" x14ac:dyDescent="0.25">
      <c r="A93" s="10" t="s">
        <v>81</v>
      </c>
      <c r="B93" s="3" t="s">
        <v>82</v>
      </c>
      <c r="C93" s="3">
        <v>2021</v>
      </c>
      <c r="D93" s="3">
        <v>2021</v>
      </c>
      <c r="F93" s="7" t="str">
        <f t="shared" si="2"/>
        <v>2021-</v>
      </c>
      <c r="G93" s="6">
        <v>-4.4000000000000004</v>
      </c>
      <c r="H93" s="2" t="s">
        <v>37</v>
      </c>
      <c r="I93" t="s">
        <v>9</v>
      </c>
      <c r="J93" t="s">
        <v>74</v>
      </c>
      <c r="L93" t="s">
        <v>46</v>
      </c>
      <c r="N93">
        <v>0</v>
      </c>
    </row>
    <row r="94" spans="1:14" x14ac:dyDescent="0.25">
      <c r="A94" s="10" t="s">
        <v>81</v>
      </c>
      <c r="B94" s="3" t="s">
        <v>82</v>
      </c>
      <c r="C94" s="3">
        <v>2022</v>
      </c>
      <c r="D94" s="3">
        <v>2022</v>
      </c>
      <c r="F94" s="7" t="str">
        <f t="shared" si="2"/>
        <v>2022-</v>
      </c>
      <c r="G94" s="6">
        <v>-4.7</v>
      </c>
      <c r="H94" s="2" t="s">
        <v>37</v>
      </c>
      <c r="I94" t="s">
        <v>9</v>
      </c>
      <c r="J94" t="s">
        <v>74</v>
      </c>
      <c r="L94" t="s">
        <v>46</v>
      </c>
      <c r="N94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51AB-B096-447E-BA3B-0606451E9745}">
  <dimension ref="A1:AB31"/>
  <sheetViews>
    <sheetView topLeftCell="A6" workbookViewId="0">
      <selection activeCell="I18" sqref="I18"/>
    </sheetView>
  </sheetViews>
  <sheetFormatPr defaultRowHeight="15" x14ac:dyDescent="0.25"/>
  <sheetData>
    <row r="1" spans="1:13" x14ac:dyDescent="0.25">
      <c r="A1" t="s">
        <v>12</v>
      </c>
      <c r="B1" s="3" t="s">
        <v>10</v>
      </c>
      <c r="C1" s="3" t="s">
        <v>11</v>
      </c>
      <c r="D1" s="7" t="s">
        <v>3</v>
      </c>
      <c r="E1" s="7" t="s">
        <v>2</v>
      </c>
      <c r="F1" s="7" t="s">
        <v>4</v>
      </c>
      <c r="G1" s="6" t="s">
        <v>7</v>
      </c>
      <c r="H1" t="s">
        <v>36</v>
      </c>
      <c r="I1" t="s">
        <v>8</v>
      </c>
      <c r="J1" t="s">
        <v>5</v>
      </c>
      <c r="K1" t="s">
        <v>42</v>
      </c>
      <c r="L1" t="s">
        <v>47</v>
      </c>
      <c r="M1" t="s">
        <v>55</v>
      </c>
    </row>
    <row r="2" spans="1:13" ht="60" x14ac:dyDescent="0.25">
      <c r="A2" s="10" t="s">
        <v>76</v>
      </c>
      <c r="B2" s="3" t="s">
        <v>77</v>
      </c>
      <c r="C2" s="3">
        <v>2021</v>
      </c>
      <c r="D2" s="3">
        <v>2021</v>
      </c>
      <c r="E2" s="7"/>
      <c r="F2" s="7" t="str">
        <f t="shared" ref="F2:F13" si="0">D2&amp;"-"&amp;E2</f>
        <v>2021-</v>
      </c>
      <c r="G2" s="6">
        <v>7796</v>
      </c>
      <c r="H2" s="2" t="s">
        <v>37</v>
      </c>
      <c r="I2" t="s">
        <v>9</v>
      </c>
      <c r="J2" t="s">
        <v>74</v>
      </c>
      <c r="L2" t="s">
        <v>46</v>
      </c>
    </row>
    <row r="3" spans="1:13" ht="60" x14ac:dyDescent="0.25">
      <c r="A3" s="10" t="s">
        <v>76</v>
      </c>
      <c r="B3" s="3" t="s">
        <v>77</v>
      </c>
      <c r="C3" s="3">
        <v>2022</v>
      </c>
      <c r="D3" s="3">
        <v>2022</v>
      </c>
      <c r="E3" s="7"/>
      <c r="F3" s="7" t="str">
        <f t="shared" si="0"/>
        <v>2022-</v>
      </c>
      <c r="G3" s="6">
        <v>6489</v>
      </c>
      <c r="H3" s="2" t="s">
        <v>37</v>
      </c>
      <c r="I3" t="s">
        <v>9</v>
      </c>
      <c r="J3" t="s">
        <v>74</v>
      </c>
      <c r="L3" t="s">
        <v>46</v>
      </c>
    </row>
    <row r="4" spans="1:13" ht="60" x14ac:dyDescent="0.25">
      <c r="A4" s="10" t="s">
        <v>76</v>
      </c>
      <c r="B4" s="3" t="s">
        <v>77</v>
      </c>
      <c r="C4" s="3">
        <v>2023</v>
      </c>
      <c r="D4" s="3">
        <v>2023</v>
      </c>
      <c r="E4" s="7"/>
      <c r="F4" s="7" t="str">
        <f t="shared" si="0"/>
        <v>2023-</v>
      </c>
      <c r="G4" s="6">
        <v>10671</v>
      </c>
      <c r="H4" s="2" t="s">
        <v>37</v>
      </c>
      <c r="I4" t="s">
        <v>9</v>
      </c>
      <c r="J4" t="s">
        <v>74</v>
      </c>
      <c r="L4" t="s">
        <v>46</v>
      </c>
    </row>
    <row r="5" spans="1:13" ht="60" x14ac:dyDescent="0.25">
      <c r="A5" s="10" t="s">
        <v>76</v>
      </c>
      <c r="B5" s="3" t="s">
        <v>78</v>
      </c>
      <c r="C5" s="3">
        <v>2021</v>
      </c>
      <c r="D5" s="3">
        <v>2021</v>
      </c>
      <c r="E5" s="7"/>
      <c r="F5" s="7" t="str">
        <f t="shared" si="0"/>
        <v>2021-</v>
      </c>
      <c r="G5" s="6">
        <v>10017</v>
      </c>
      <c r="H5" s="2" t="s">
        <v>37</v>
      </c>
      <c r="I5" t="s">
        <v>9</v>
      </c>
      <c r="J5" t="s">
        <v>74</v>
      </c>
      <c r="L5" t="s">
        <v>46</v>
      </c>
    </row>
    <row r="6" spans="1:13" s="2" customFormat="1" x14ac:dyDescent="0.25">
      <c r="A6" s="2" t="s">
        <v>39</v>
      </c>
      <c r="B6" s="5" t="s">
        <v>41</v>
      </c>
      <c r="C6" s="5">
        <v>2019</v>
      </c>
      <c r="D6" s="8">
        <v>2019</v>
      </c>
      <c r="E6" s="8"/>
      <c r="F6" s="8" t="str">
        <f>D6&amp;"-"&amp;E6</f>
        <v>2019-</v>
      </c>
      <c r="G6" s="9">
        <v>394</v>
      </c>
      <c r="H6" s="2" t="s">
        <v>45</v>
      </c>
      <c r="I6" s="2" t="s">
        <v>9</v>
      </c>
      <c r="J6" s="2" t="s">
        <v>40</v>
      </c>
      <c r="K6" s="6" t="s">
        <v>44</v>
      </c>
      <c r="L6" t="s">
        <v>46</v>
      </c>
    </row>
    <row r="7" spans="1:13" s="2" customFormat="1" x14ac:dyDescent="0.25">
      <c r="A7" s="2" t="s">
        <v>39</v>
      </c>
      <c r="B7" s="5" t="s">
        <v>41</v>
      </c>
      <c r="C7" s="5">
        <v>2020</v>
      </c>
      <c r="D7" s="8">
        <v>2020</v>
      </c>
      <c r="E7" s="8"/>
      <c r="F7" s="8" t="str">
        <f>D7&amp;"-"&amp;E7</f>
        <v>2020-</v>
      </c>
      <c r="G7" s="9">
        <v>415</v>
      </c>
      <c r="H7" s="2" t="s">
        <v>45</v>
      </c>
      <c r="I7" s="2" t="s">
        <v>9</v>
      </c>
      <c r="J7" s="2" t="s">
        <v>40</v>
      </c>
      <c r="K7" s="6" t="s">
        <v>44</v>
      </c>
      <c r="L7" t="s">
        <v>46</v>
      </c>
    </row>
    <row r="8" spans="1:13" s="2" customFormat="1" x14ac:dyDescent="0.25">
      <c r="A8" s="2" t="s">
        <v>39</v>
      </c>
      <c r="B8" s="5" t="s">
        <v>41</v>
      </c>
      <c r="C8" s="5">
        <v>2021</v>
      </c>
      <c r="D8" s="8">
        <v>2021</v>
      </c>
      <c r="E8" s="8"/>
      <c r="F8" s="8" t="str">
        <f>D8&amp;"-"&amp;E8</f>
        <v>2021-</v>
      </c>
      <c r="G8" s="9">
        <v>406</v>
      </c>
      <c r="H8" s="2" t="s">
        <v>45</v>
      </c>
      <c r="I8" s="2" t="s">
        <v>9</v>
      </c>
      <c r="J8" s="2" t="s">
        <v>40</v>
      </c>
      <c r="K8" s="6" t="s">
        <v>44</v>
      </c>
      <c r="L8" t="s">
        <v>46</v>
      </c>
    </row>
    <row r="9" spans="1:13" s="2" customFormat="1" x14ac:dyDescent="0.25">
      <c r="A9" s="2" t="s">
        <v>39</v>
      </c>
      <c r="B9" s="5" t="s">
        <v>41</v>
      </c>
      <c r="C9" s="5">
        <v>2022</v>
      </c>
      <c r="D9" s="8">
        <v>2022</v>
      </c>
      <c r="E9" s="8"/>
      <c r="F9" s="8" t="str">
        <f>D9&amp;"-"&amp;E9</f>
        <v>2022-</v>
      </c>
      <c r="G9" s="9">
        <v>407</v>
      </c>
      <c r="H9" s="2" t="s">
        <v>45</v>
      </c>
      <c r="I9" s="2" t="s">
        <v>9</v>
      </c>
      <c r="J9" s="2" t="s">
        <v>40</v>
      </c>
      <c r="K9" s="6" t="s">
        <v>44</v>
      </c>
      <c r="L9" t="s">
        <v>46</v>
      </c>
    </row>
    <row r="10" spans="1:13" x14ac:dyDescent="0.25">
      <c r="A10" s="1" t="s">
        <v>39</v>
      </c>
      <c r="B10" s="3" t="s">
        <v>1</v>
      </c>
      <c r="C10" s="3">
        <v>2019</v>
      </c>
      <c r="D10" s="7">
        <v>2019</v>
      </c>
      <c r="E10" s="7"/>
      <c r="F10" s="7" t="str">
        <f>D10&amp;"-"&amp;E10</f>
        <v>2019-</v>
      </c>
      <c r="G10" s="6">
        <v>303</v>
      </c>
      <c r="H10" s="2" t="s">
        <v>45</v>
      </c>
      <c r="I10" t="s">
        <v>9</v>
      </c>
      <c r="J10" t="s">
        <v>40</v>
      </c>
      <c r="K10" s="6" t="s">
        <v>43</v>
      </c>
      <c r="L10" t="s">
        <v>46</v>
      </c>
    </row>
    <row r="11" spans="1:13" x14ac:dyDescent="0.25">
      <c r="A11" s="1" t="s">
        <v>39</v>
      </c>
      <c r="B11" s="3" t="s">
        <v>1</v>
      </c>
      <c r="C11" s="3">
        <v>2020</v>
      </c>
      <c r="D11" s="7">
        <v>2020</v>
      </c>
      <c r="E11" s="7"/>
      <c r="F11" s="7" t="str">
        <f>D11&amp;"-"&amp;E11</f>
        <v>2020-</v>
      </c>
      <c r="G11" s="6">
        <v>308</v>
      </c>
      <c r="H11" s="2" t="s">
        <v>45</v>
      </c>
      <c r="I11" t="s">
        <v>9</v>
      </c>
      <c r="J11" t="s">
        <v>40</v>
      </c>
      <c r="K11" s="6" t="s">
        <v>43</v>
      </c>
      <c r="L11" t="s">
        <v>46</v>
      </c>
    </row>
    <row r="12" spans="1:13" x14ac:dyDescent="0.25">
      <c r="A12" s="1" t="s">
        <v>39</v>
      </c>
      <c r="B12" s="3" t="s">
        <v>1</v>
      </c>
      <c r="C12" s="3">
        <v>2021</v>
      </c>
      <c r="D12" s="7">
        <v>2021</v>
      </c>
      <c r="E12" s="7"/>
      <c r="F12" s="7" t="str">
        <f>D12&amp;"-"&amp;E12</f>
        <v>2021-</v>
      </c>
      <c r="G12" s="6">
        <v>316</v>
      </c>
      <c r="H12" s="2" t="s">
        <v>45</v>
      </c>
      <c r="I12" t="s">
        <v>9</v>
      </c>
      <c r="J12" t="s">
        <v>40</v>
      </c>
      <c r="K12" s="6" t="s">
        <v>43</v>
      </c>
      <c r="L12" t="s">
        <v>46</v>
      </c>
    </row>
    <row r="13" spans="1:13" x14ac:dyDescent="0.25">
      <c r="A13" s="1" t="s">
        <v>39</v>
      </c>
      <c r="B13" s="3" t="s">
        <v>1</v>
      </c>
      <c r="C13" s="3">
        <v>2022</v>
      </c>
      <c r="D13" s="7">
        <v>2022</v>
      </c>
      <c r="E13" s="7"/>
      <c r="F13" s="7" t="str">
        <f>D13&amp;"-"&amp;E13</f>
        <v>2022-</v>
      </c>
      <c r="G13" s="6">
        <v>321</v>
      </c>
      <c r="H13" s="2" t="s">
        <v>45</v>
      </c>
      <c r="I13" t="s">
        <v>9</v>
      </c>
      <c r="J13" t="s">
        <v>40</v>
      </c>
      <c r="K13" s="6" t="s">
        <v>43</v>
      </c>
      <c r="L13" t="s">
        <v>46</v>
      </c>
    </row>
    <row r="14" spans="1:13" x14ac:dyDescent="0.25">
      <c r="A14" s="1" t="s">
        <v>39</v>
      </c>
      <c r="B14" s="3" t="s">
        <v>0</v>
      </c>
      <c r="C14" s="3">
        <v>2019</v>
      </c>
      <c r="D14" s="7">
        <v>2019</v>
      </c>
      <c r="E14" s="7"/>
      <c r="F14" s="7" t="str">
        <f>D14&amp;"-"&amp;E14</f>
        <v>2019-</v>
      </c>
      <c r="G14" s="6">
        <v>91</v>
      </c>
      <c r="H14" s="2" t="s">
        <v>45</v>
      </c>
      <c r="I14" t="s">
        <v>9</v>
      </c>
      <c r="J14" t="s">
        <v>40</v>
      </c>
      <c r="K14" s="6" t="s">
        <v>43</v>
      </c>
      <c r="L14" t="s">
        <v>46</v>
      </c>
    </row>
    <row r="15" spans="1:13" x14ac:dyDescent="0.25">
      <c r="A15" s="1" t="s">
        <v>39</v>
      </c>
      <c r="B15" s="3" t="s">
        <v>0</v>
      </c>
      <c r="C15" s="3">
        <v>2020</v>
      </c>
      <c r="D15" s="7">
        <v>2020</v>
      </c>
      <c r="E15" s="7"/>
      <c r="F15" s="7" t="str">
        <f>D15&amp;"-"&amp;E15</f>
        <v>2020-</v>
      </c>
      <c r="G15" s="6">
        <v>107</v>
      </c>
      <c r="H15" s="2" t="s">
        <v>45</v>
      </c>
      <c r="I15" t="s">
        <v>9</v>
      </c>
      <c r="J15" t="s">
        <v>40</v>
      </c>
      <c r="K15" s="6" t="s">
        <v>43</v>
      </c>
      <c r="L15" t="s">
        <v>46</v>
      </c>
    </row>
    <row r="16" spans="1:13" x14ac:dyDescent="0.25">
      <c r="A16" s="1" t="s">
        <v>39</v>
      </c>
      <c r="B16" s="3" t="s">
        <v>0</v>
      </c>
      <c r="C16" s="3">
        <v>2021</v>
      </c>
      <c r="D16" s="7">
        <v>2021</v>
      </c>
      <c r="E16" s="7"/>
      <c r="F16" s="7" t="str">
        <f>D16&amp;"-"&amp;E16</f>
        <v>2021-</v>
      </c>
      <c r="G16" s="6">
        <v>90</v>
      </c>
      <c r="H16" s="2" t="s">
        <v>45</v>
      </c>
      <c r="I16" t="s">
        <v>9</v>
      </c>
      <c r="J16" t="s">
        <v>40</v>
      </c>
      <c r="K16" s="6" t="s">
        <v>43</v>
      </c>
      <c r="L16" t="s">
        <v>46</v>
      </c>
    </row>
    <row r="17" spans="1:28" x14ac:dyDescent="0.25">
      <c r="A17" s="1" t="s">
        <v>39</v>
      </c>
      <c r="B17" s="3" t="s">
        <v>0</v>
      </c>
      <c r="C17" s="3">
        <v>2022</v>
      </c>
      <c r="D17" s="7">
        <v>2022</v>
      </c>
      <c r="E17" s="7"/>
      <c r="F17" s="7" t="str">
        <f>D17&amp;"-"&amp;E17</f>
        <v>2022-</v>
      </c>
      <c r="G17" s="6">
        <v>86</v>
      </c>
      <c r="H17" s="2" t="s">
        <v>45</v>
      </c>
      <c r="I17" t="s">
        <v>9</v>
      </c>
      <c r="J17" t="s">
        <v>40</v>
      </c>
      <c r="K17" s="6" t="s">
        <v>43</v>
      </c>
      <c r="L17" t="s">
        <v>46</v>
      </c>
    </row>
    <row r="21" spans="1:28" x14ac:dyDescent="0.25">
      <c r="AB21" s="14"/>
    </row>
    <row r="23" spans="1:28" x14ac:dyDescent="0.25">
      <c r="T23" s="12"/>
    </row>
    <row r="24" spans="1:28" x14ac:dyDescent="0.25">
      <c r="T24" s="12"/>
    </row>
    <row r="25" spans="1:28" x14ac:dyDescent="0.25">
      <c r="T25" s="12"/>
      <c r="X25" s="13"/>
    </row>
    <row r="27" spans="1:28" x14ac:dyDescent="0.25">
      <c r="Z27" s="13"/>
    </row>
    <row r="29" spans="1:28" x14ac:dyDescent="0.25">
      <c r="P29" s="11"/>
    </row>
    <row r="30" spans="1:28" x14ac:dyDescent="0.25">
      <c r="P30" s="11"/>
    </row>
    <row r="31" spans="1:28" x14ac:dyDescent="0.25">
      <c r="P31" s="11"/>
      <c r="T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IndicatorValues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Sayed-khalid Sultani</dc:creator>
  <cp:lastModifiedBy>Sayed-khalid Sultani</cp:lastModifiedBy>
  <dcterms:created xsi:type="dcterms:W3CDTF">2024-01-04T22:28:44Z</dcterms:created>
  <dcterms:modified xsi:type="dcterms:W3CDTF">2024-01-23T10:48:36Z</dcterms:modified>
</cp:coreProperties>
</file>