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/>
  </bookViews>
  <sheets>
    <sheet name="Sheet3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8" i="6" l="1"/>
  <c r="F149" i="6" s="1"/>
  <c r="F150" i="6" s="1"/>
  <c r="F151" i="6" s="1"/>
  <c r="F152" i="6" s="1"/>
  <c r="F153" i="6" s="1"/>
  <c r="F154" i="6" s="1"/>
  <c r="E155" i="6"/>
  <c r="D125" i="6"/>
  <c r="E125" i="6"/>
  <c r="D104" i="6"/>
  <c r="D71" i="6" l="1"/>
</calcChain>
</file>

<file path=xl/sharedStrings.xml><?xml version="1.0" encoding="utf-8"?>
<sst xmlns="http://schemas.openxmlformats.org/spreadsheetml/2006/main" count="67" uniqueCount="55">
  <si>
    <t>Year</t>
  </si>
  <si>
    <t>Sold</t>
  </si>
  <si>
    <t xml:space="preserve">Example 1: </t>
  </si>
  <si>
    <t>Example 2:</t>
  </si>
  <si>
    <t>Simple Bar Diagram</t>
  </si>
  <si>
    <t>Multiple Bar Diagram</t>
  </si>
  <si>
    <t>Country</t>
  </si>
  <si>
    <t>Birth Rate</t>
  </si>
  <si>
    <t>Death Rate</t>
  </si>
  <si>
    <t>Egypt</t>
  </si>
  <si>
    <t>USA</t>
  </si>
  <si>
    <t>Bangladesh</t>
  </si>
  <si>
    <t>Japan</t>
  </si>
  <si>
    <t>German</t>
  </si>
  <si>
    <t>UK</t>
  </si>
  <si>
    <t>USSR</t>
  </si>
  <si>
    <t>Example 3:</t>
  </si>
  <si>
    <t>Angular or Pie Chart</t>
  </si>
  <si>
    <t>Basic
Needs</t>
  </si>
  <si>
    <t>Cost</t>
  </si>
  <si>
    <t>Food</t>
  </si>
  <si>
    <t>Clothing</t>
  </si>
  <si>
    <t>Treatment</t>
  </si>
  <si>
    <t>Others</t>
  </si>
  <si>
    <t>Land</t>
  </si>
  <si>
    <t>Total</t>
  </si>
  <si>
    <t>Example 4:</t>
  </si>
  <si>
    <t>Histogram</t>
  </si>
  <si>
    <t>Class</t>
  </si>
  <si>
    <t>Frequency</t>
  </si>
  <si>
    <t>10 - 20</t>
  </si>
  <si>
    <t>60 - 70</t>
  </si>
  <si>
    <t>Obtained
Marks</t>
  </si>
  <si>
    <t>Number
of Students</t>
  </si>
  <si>
    <t>0 - 10</t>
  </si>
  <si>
    <t>20 - 30</t>
  </si>
  <si>
    <t>30 - 40</t>
  </si>
  <si>
    <t>40 - 50</t>
  </si>
  <si>
    <t>50 - 60</t>
  </si>
  <si>
    <t>Example 5:</t>
  </si>
  <si>
    <t>Frequency Polygon</t>
  </si>
  <si>
    <t>Mid Point</t>
  </si>
  <si>
    <t>44 - 46</t>
  </si>
  <si>
    <t>47 - 49</t>
  </si>
  <si>
    <t>50 - 52</t>
  </si>
  <si>
    <t>53 - 55</t>
  </si>
  <si>
    <t>56 - 58</t>
  </si>
  <si>
    <t>59 - 61</t>
  </si>
  <si>
    <t>65 - 67</t>
  </si>
  <si>
    <t>62 - 64</t>
  </si>
  <si>
    <t>Example 6:</t>
  </si>
  <si>
    <t>Ogive Curve</t>
  </si>
  <si>
    <t>Cumulative
Frequency</t>
  </si>
  <si>
    <t>Class
Upper Limit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</si>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</sst>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26"/>
      <color theme="1"/>
      <name val="Arial Rounded MT Bold"/>
      <family val="2"/>
    </font>
    <font>
      <sz val="18"/>
      <color theme="0"/>
      <name val="Arial Black"/>
      <family val="2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/>
    <xf numFmtId="0" fontId="0" fillId="7" borderId="0" xfId="0" applyFill="1"/>
    <xf numFmtId="0" fontId="0" fillId="2" borderId="0" xfId="0" applyFill="1"/>
    <xf numFmtId="0" fontId="0" fillId="0" borderId="1" xfId="0" applyBorder="1"/>
    <xf numFmtId="16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1" fillId="7" borderId="0" xfId="0" applyFont="1" applyFill="1" applyAlignment="1">
      <alignment vertical="center"/>
    </xf>
    <xf numFmtId="0" fontId="2" fillId="6" borderId="0" xfId="0" applyFont="1" applyFill="1"/>
    <xf numFmtId="0" fontId="3" fillId="3" borderId="0" xfId="0" applyFont="1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0" borderId="0" xfId="0" applyNumberFormat="1"/>
    <xf numFmtId="49" fontId="0" fillId="0" borderId="1" xfId="0" applyNumberFormat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vertical="center" wrapText="1"/>
    </xf>
    <xf numFmtId="0" fontId="0" fillId="9" borderId="1" xfId="0" applyFill="1" applyBorder="1"/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FFFFFF"/>
      <color rgb="FFFA9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Sheet3!$D$5</c:f>
              <c:strCache>
                <c:ptCount val="1"/>
                <c:pt idx="0">
                  <c:v>Sold</c:v>
                </c:pt>
              </c:strCache>
            </c:strRef>
          </c:tx>
          <c:spPr>
            <a:pattFill prst="narHorz">
              <a:fgClr>
                <a:schemeClr val="dk1">
                  <a:tint val="88500"/>
                </a:schemeClr>
              </a:fgClr>
              <a:bgClr>
                <a:schemeClr val="dk1">
                  <a:tint val="885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Sheet3!$C$6:$C$10</c:f>
              <c:numCache>
                <c:formatCode>General</c:formatCode>
                <c:ptCount val="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</c:numCache>
            </c:numRef>
          </c:cat>
          <c:val>
            <c:numRef>
              <c:f>Sheet3!$D$6:$D$10</c:f>
              <c:numCache>
                <c:formatCode>"$"#,##0</c:formatCode>
                <c:ptCount val="5"/>
                <c:pt idx="0">
                  <c:v>76</c:v>
                </c:pt>
                <c:pt idx="1">
                  <c:v>58</c:v>
                </c:pt>
                <c:pt idx="2">
                  <c:v>95</c:v>
                </c:pt>
                <c:pt idx="3">
                  <c:v>82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0-4E54-B186-D20B3A1A6D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7158623"/>
        <c:axId val="147159455"/>
      </c:barChart>
      <c:catAx>
        <c:axId val="14715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latin typeface="Arial Rounded MT Bold" panose="020F0704030504030204" pitchFamily="34" charset="0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47159455"/>
        <c:crosses val="autoZero"/>
        <c:auto val="1"/>
        <c:lblAlgn val="ctr"/>
        <c:lblOffset val="100"/>
        <c:noMultiLvlLbl val="0"/>
      </c:catAx>
      <c:valAx>
        <c:axId val="147159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latin typeface="Arial Rounded MT Bold" panose="020F0704030504030204" pitchFamily="34" charset="0"/>
                  </a:rPr>
                  <a:t>Sold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4715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BAR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Sheet3!$D$33</c:f>
              <c:strCache>
                <c:ptCount val="1"/>
                <c:pt idx="0">
                  <c:v>Birth Rate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B/>
            </a:sp3d>
          </c:spPr>
          <c:invertIfNegative val="0"/>
          <c:cat>
            <c:strRef>
              <c:f>Sheet3!$C$34:$C$40</c:f>
              <c:strCache>
                <c:ptCount val="7"/>
                <c:pt idx="0">
                  <c:v>Egypt</c:v>
                </c:pt>
                <c:pt idx="1">
                  <c:v>USA</c:v>
                </c:pt>
                <c:pt idx="2">
                  <c:v>Bangladesh</c:v>
                </c:pt>
                <c:pt idx="3">
                  <c:v>Japan</c:v>
                </c:pt>
                <c:pt idx="4">
                  <c:v>German</c:v>
                </c:pt>
                <c:pt idx="5">
                  <c:v>UK</c:v>
                </c:pt>
                <c:pt idx="6">
                  <c:v>USSR</c:v>
                </c:pt>
              </c:strCache>
            </c:strRef>
          </c:cat>
          <c:val>
            <c:numRef>
              <c:f>Sheet3!$D$34:$D$40</c:f>
              <c:numCache>
                <c:formatCode>General</c:formatCode>
                <c:ptCount val="7"/>
                <c:pt idx="0">
                  <c:v>55</c:v>
                </c:pt>
                <c:pt idx="1">
                  <c:v>20</c:v>
                </c:pt>
                <c:pt idx="2">
                  <c:v>45</c:v>
                </c:pt>
                <c:pt idx="3">
                  <c:v>40</c:v>
                </c:pt>
                <c:pt idx="4">
                  <c:v>20</c:v>
                </c:pt>
                <c:pt idx="5">
                  <c:v>25</c:v>
                </c:pt>
                <c:pt idx="6">
                  <c:v>40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925A-46C7-BF4A-9ED0CF1A0B77}"/>
            </c:ext>
          </c:extLst>
        </c:ser>
        <c:ser>
          <c:idx val="1"/>
          <c:order val="1"/>
          <c:tx>
            <c:strRef>
              <c:f>Sheet3!$E$33</c:f>
              <c:strCache>
                <c:ptCount val="1"/>
                <c:pt idx="0">
                  <c:v>Death Rate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B/>
            </a:sp3d>
          </c:spPr>
          <c:invertIfNegative val="0"/>
          <c:cat>
            <c:strRef>
              <c:f>Sheet3!$C$34:$C$40</c:f>
              <c:strCache>
                <c:ptCount val="7"/>
                <c:pt idx="0">
                  <c:v>Egypt</c:v>
                </c:pt>
                <c:pt idx="1">
                  <c:v>USA</c:v>
                </c:pt>
                <c:pt idx="2">
                  <c:v>Bangladesh</c:v>
                </c:pt>
                <c:pt idx="3">
                  <c:v>Japan</c:v>
                </c:pt>
                <c:pt idx="4">
                  <c:v>German</c:v>
                </c:pt>
                <c:pt idx="5">
                  <c:v>UK</c:v>
                </c:pt>
                <c:pt idx="6">
                  <c:v>USSR</c:v>
                </c:pt>
              </c:strCache>
            </c:strRef>
          </c:cat>
          <c:val>
            <c:numRef>
              <c:f>Sheet3!$E$34:$E$40</c:f>
              <c:numCache>
                <c:formatCode>General</c:formatCode>
                <c:ptCount val="7"/>
                <c:pt idx="0">
                  <c:v>28</c:v>
                </c:pt>
                <c:pt idx="1">
                  <c:v>12</c:v>
                </c:pt>
                <c:pt idx="2">
                  <c:v>25</c:v>
                </c:pt>
                <c:pt idx="3">
                  <c:v>22</c:v>
                </c:pt>
                <c:pt idx="4">
                  <c:v>10</c:v>
                </c:pt>
                <c:pt idx="5">
                  <c:v>12</c:v>
                </c:pt>
                <c:pt idx="6">
                  <c:v>25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925A-46C7-BF4A-9ED0CF1A0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38"/>
        <c:shape val="box"/>
        <c:axId val="1759247391"/>
        <c:axId val="1759249055"/>
        <c:axId val="0"/>
      </c:bar3DChart>
      <c:catAx>
        <c:axId val="175924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759249055"/>
        <c:crosses val="autoZero"/>
        <c:auto val="1"/>
        <c:lblAlgn val="ctr"/>
        <c:lblOffset val="100"/>
        <c:noMultiLvlLbl val="0"/>
      </c:catAx>
      <c:valAx>
        <c:axId val="17592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75924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Sheet3!$D$65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583-4C39-B2E0-14598A2D6CDB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583-4C39-B2E0-14598A2D6CDB}"/>
              </c:ext>
            </c:extLst>
          </c:dPt>
          <c:dPt>
            <c:idx val="2"/>
            <c:bubble3D val="0"/>
            <c:spPr>
              <a:pattFill prst="pct60">
                <a:fgClr>
                  <a:schemeClr val="accent6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583-4C39-B2E0-14598A2D6C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929-40C9-8384-6C96902BA8BE}"/>
              </c:ext>
            </c:extLst>
          </c:dPt>
          <c:dPt>
            <c:idx val="4"/>
            <c:bubble3D val="0"/>
            <c:explosion val="1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583-4C39-B2E0-14598A2D6CDB}"/>
              </c:ext>
            </c:extLst>
          </c:dPt>
          <c:dLbls>
            <c:spPr>
              <a:noFill/>
              <a:ln cmpd="dbl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Sheet3!$C$66:$C$70</c:f>
              <c:strCache>
                <c:ptCount val="5"/>
                <c:pt idx="0">
                  <c:v>Food</c:v>
                </c:pt>
                <c:pt idx="1">
                  <c:v>Clothing</c:v>
                </c:pt>
                <c:pt idx="2">
                  <c:v>Land</c:v>
                </c:pt>
                <c:pt idx="3">
                  <c:v>Treatment</c:v>
                </c:pt>
                <c:pt idx="4">
                  <c:v>Others</c:v>
                </c:pt>
              </c:strCache>
            </c:strRef>
          </c:cat>
          <c:val>
            <c:numRef>
              <c:f>Sheet3!$D$66:$D$70</c:f>
              <c:numCache>
                <c:formatCode>General</c:formatCode>
                <c:ptCount val="5"/>
                <c:pt idx="0">
                  <c:v>1200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3-4C39-B2E0-14598A2D6C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pct5">
      <a:fgClr>
        <a:srgbClr val="C00000"/>
      </a:fgClr>
      <a:bgClr>
        <a:schemeClr val="bg1"/>
      </a:bgClr>
    </a:patt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Sheet3!$D$96</c:f>
              <c:strCache>
                <c:ptCount val="1"/>
                <c:pt idx="0">
                  <c:v>Number
of Students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Sheet3!$C$97:$C$103</c:f>
              <c:strCache>
                <c:ptCount val="7"/>
                <c:pt idx="0">
                  <c:v>0 - 10</c:v>
                </c:pt>
                <c:pt idx="1">
                  <c:v>10 - 20</c:v>
                </c:pt>
                <c:pt idx="2">
                  <c:v>20 - 30</c:v>
                </c:pt>
                <c:pt idx="3">
                  <c:v>30 - 40</c:v>
                </c:pt>
                <c:pt idx="4">
                  <c:v>40 - 50</c:v>
                </c:pt>
                <c:pt idx="5">
                  <c:v>50 - 60</c:v>
                </c:pt>
                <c:pt idx="6">
                  <c:v>60 - 70</c:v>
                </c:pt>
              </c:strCache>
            </c:strRef>
          </c:cat>
          <c:val>
            <c:numRef>
              <c:f>Sheet3!$D$97:$D$103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15</c:v>
                </c:pt>
                <c:pt idx="4">
                  <c:v>12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F-411C-911F-A266AD0F2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91112368"/>
        <c:axId val="1591113200"/>
      </c:barChart>
      <c:catAx>
        <c:axId val="159111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Arial Rounded MT Bold" panose="020F0704030504030204" pitchFamily="34" charset="0"/>
                  </a:rPr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591113200"/>
        <c:crosses val="autoZero"/>
        <c:auto val="1"/>
        <c:lblAlgn val="ctr"/>
        <c:lblOffset val="100"/>
        <c:noMultiLvlLbl val="0"/>
      </c:catAx>
      <c:valAx>
        <c:axId val="159111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Arial Rounded MT Bold" panose="020F0704030504030204" pitchFamily="34" charset="0"/>
                  </a:rPr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5911123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Sheet3!$E$116</c:f>
              <c:strCache>
                <c:ptCount val="1"/>
                <c:pt idx="0">
                  <c:v>Frequency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Sheet3!$D$117:$D$124</c:f>
              <c:numCache>
                <c:formatCode>General</c:formatCode>
                <c:ptCount val="8"/>
                <c:pt idx="0">
                  <c:v>45</c:v>
                </c:pt>
                <c:pt idx="1">
                  <c:v>48</c:v>
                </c:pt>
                <c:pt idx="2">
                  <c:v>51</c:v>
                </c:pt>
                <c:pt idx="3">
                  <c:v>54</c:v>
                </c:pt>
                <c:pt idx="4">
                  <c:v>57</c:v>
                </c:pt>
                <c:pt idx="5">
                  <c:v>60</c:v>
                </c:pt>
                <c:pt idx="6">
                  <c:v>63</c:v>
                </c:pt>
                <c:pt idx="7">
                  <c:v>66</c:v>
                </c:pt>
              </c:numCache>
            </c:numRef>
          </c:xVal>
          <c:yVal>
            <c:numRef>
              <c:f>Sheet3!$E$117:$E$124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18</c:v>
                </c:pt>
                <c:pt idx="3">
                  <c:v>30</c:v>
                </c:pt>
                <c:pt idx="4">
                  <c:v>24</c:v>
                </c:pt>
                <c:pt idx="5">
                  <c:v>15</c:v>
                </c:pt>
                <c:pt idx="6">
                  <c:v>12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3-428D-844F-62C4CCD2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646848"/>
        <c:axId val="1956644352"/>
      </c:scatterChart>
      <c:valAx>
        <c:axId val="19566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Arial Rounded MT Bold" panose="020F0704030504030204" pitchFamily="34" charset="0"/>
                  </a:rPr>
                  <a:t>Midpoint of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44352"/>
        <c:crosses val="autoZero"/>
        <c:crossBetween val="midCat"/>
      </c:valAx>
      <c:valAx>
        <c:axId val="19566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Arial Rounded MT Bold" panose="020F0704030504030204" pitchFamily="34" charset="0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Sheet3!$F$147</c:f>
              <c:strCache>
                <c:ptCount val="1"/>
                <c:pt idx="0">
                  <c:v>Cumulative
Frequency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Sheet3!$D$148:$D$154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Sheet3!$F$148:$F$154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18</c:v>
                </c:pt>
                <c:pt idx="3">
                  <c:v>33</c:v>
                </c:pt>
                <c:pt idx="4">
                  <c:v>45</c:v>
                </c:pt>
                <c:pt idx="5">
                  <c:v>49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D-4617-88D6-CFAEFB4FB9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56648096"/>
        <c:axId val="1956648512"/>
      </c:lineChart>
      <c:catAx>
        <c:axId val="195664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200">
                    <a:latin typeface="Arial Rounded MT Bold" panose="020F0704030504030204" pitchFamily="34" charset="0"/>
                  </a:rPr>
                  <a:t>Class Upper 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48512"/>
        <c:crosses val="autoZero"/>
        <c:auto val="1"/>
        <c:lblAlgn val="ctr"/>
        <c:lblOffset val="100"/>
        <c:noMultiLvlLbl val="0"/>
      </c:catAx>
      <c:valAx>
        <c:axId val="1956648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r>
                  <a:rPr lang="en-US" sz="1100">
                    <a:latin typeface="Arial Rounded MT Bold" panose="020F0704030504030204" pitchFamily="34" charset="0"/>
                  </a:rPr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trellis">
      <a:fgClr>
        <a:schemeClr val="tx1"/>
      </a:fgClr>
      <a:bgClr>
        <a:schemeClr val="bg1"/>
      </a:bgClr>
    </a:patt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11430</xdr:rowOff>
    </xdr:from>
    <xdr:to>
      <xdr:col>14</xdr:col>
      <xdr:colOff>69850</xdr:colOff>
      <xdr:row>24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32</xdr:row>
      <xdr:rowOff>11430</xdr:rowOff>
    </xdr:from>
    <xdr:to>
      <xdr:col>16</xdr:col>
      <xdr:colOff>586740</xdr:colOff>
      <xdr:row>57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198120</xdr:colOff>
      <xdr:row>63</xdr:row>
      <xdr:rowOff>179070</xdr:rowOff>
    </xdr:from>
    <xdr:to>
      <xdr:col>15</xdr:col>
      <xdr:colOff>228600</xdr:colOff>
      <xdr:row>89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</xdr:colOff>
      <xdr:row>95</xdr:row>
      <xdr:rowOff>19050</xdr:rowOff>
    </xdr:from>
    <xdr:to>
      <xdr:col>13</xdr:col>
      <xdr:colOff>76200</xdr:colOff>
      <xdr:row>110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115</xdr:row>
      <xdr:rowOff>11430</xdr:rowOff>
    </xdr:from>
    <xdr:to>
      <xdr:col>15</xdr:col>
      <xdr:colOff>381000</xdr:colOff>
      <xdr:row>137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464820</xdr:colOff>
      <xdr:row>146</xdr:row>
      <xdr:rowOff>3810</xdr:rowOff>
    </xdr:from>
    <xdr:to>
      <xdr:col>17</xdr:col>
      <xdr:colOff>281940</xdr:colOff>
      <xdr:row>166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showGridLines="0" tabSelected="1" workbookViewId="0">
      <selection activeCell="F1" sqref="F1"/>
    </sheetView>
  </sheetViews>
  <sheetFormatPr defaultRowHeight="14.4" x14ac:dyDescent="0.3"/>
  <cols>
    <col min="1" max="1" width="2.6640625" customWidth="1"/>
    <col min="2" max="2" width="21.44140625" customWidth="1"/>
    <col min="3" max="3" width="10" customWidth="1"/>
    <col min="5" max="5" width="10.109375" bestFit="1" customWidth="1"/>
    <col min="6" max="6" width="11.33203125" customWidth="1"/>
  </cols>
  <sheetData>
    <row r="1" spans="1:4" s="2" customFormat="1" ht="55.2" customHeight="1" x14ac:dyDescent="0.3">
      <c r="A1" s="3"/>
      <c r="B1" s="7" t="s">
        <v>54</v>
      </c>
    </row>
    <row r="3" spans="1:4" s="1" customFormat="1" ht="27.6" x14ac:dyDescent="0.65">
      <c r="B3" s="8" t="s">
        <v>2</v>
      </c>
      <c r="C3" s="9" t="s">
        <v>4</v>
      </c>
    </row>
    <row r="5" spans="1:4" x14ac:dyDescent="0.3">
      <c r="C5" s="6" t="s">
        <v>0</v>
      </c>
      <c r="D5" s="6" t="s">
        <v>1</v>
      </c>
    </row>
    <row r="6" spans="1:4" x14ac:dyDescent="0.3">
      <c r="C6" s="4">
        <v>1996</v>
      </c>
      <c r="D6" s="5">
        <v>76</v>
      </c>
    </row>
    <row r="7" spans="1:4" x14ac:dyDescent="0.3">
      <c r="C7" s="4">
        <v>1997</v>
      </c>
      <c r="D7" s="5">
        <v>58</v>
      </c>
    </row>
    <row r="8" spans="1:4" x14ac:dyDescent="0.3">
      <c r="C8" s="4">
        <v>1998</v>
      </c>
      <c r="D8" s="5">
        <v>95</v>
      </c>
    </row>
    <row r="9" spans="1:4" x14ac:dyDescent="0.3">
      <c r="C9" s="4">
        <v>1999</v>
      </c>
      <c r="D9" s="5">
        <v>82</v>
      </c>
    </row>
    <row r="10" spans="1:4" x14ac:dyDescent="0.3">
      <c r="C10" s="4">
        <v>2000</v>
      </c>
      <c r="D10" s="5">
        <v>85</v>
      </c>
    </row>
    <row r="31" spans="2:3" s="1" customFormat="1" ht="27.6" x14ac:dyDescent="0.65">
      <c r="B31" s="8" t="s">
        <v>3</v>
      </c>
      <c r="C31" s="9" t="s">
        <v>5</v>
      </c>
    </row>
    <row r="33" spans="3:5" x14ac:dyDescent="0.3">
      <c r="C33" s="10" t="s">
        <v>6</v>
      </c>
      <c r="D33" s="10" t="s">
        <v>7</v>
      </c>
      <c r="E33" s="10" t="s">
        <v>8</v>
      </c>
    </row>
    <row r="34" spans="3:5" x14ac:dyDescent="0.3">
      <c r="C34" s="4" t="s">
        <v>9</v>
      </c>
      <c r="D34" s="4">
        <v>55</v>
      </c>
      <c r="E34" s="4">
        <v>28</v>
      </c>
    </row>
    <row r="35" spans="3:5" x14ac:dyDescent="0.3">
      <c r="C35" s="4" t="s">
        <v>10</v>
      </c>
      <c r="D35" s="4">
        <v>20</v>
      </c>
      <c r="E35" s="4">
        <v>12</v>
      </c>
    </row>
    <row r="36" spans="3:5" x14ac:dyDescent="0.3">
      <c r="C36" s="4" t="s">
        <v>11</v>
      </c>
      <c r="D36" s="4">
        <v>45</v>
      </c>
      <c r="E36" s="4">
        <v>25</v>
      </c>
    </row>
    <row r="37" spans="3:5" x14ac:dyDescent="0.3">
      <c r="C37" s="4" t="s">
        <v>12</v>
      </c>
      <c r="D37" s="4">
        <v>40</v>
      </c>
      <c r="E37" s="4">
        <v>22</v>
      </c>
    </row>
    <row r="38" spans="3:5" x14ac:dyDescent="0.3">
      <c r="C38" s="4" t="s">
        <v>13</v>
      </c>
      <c r="D38" s="4">
        <v>20</v>
      </c>
      <c r="E38" s="4">
        <v>10</v>
      </c>
    </row>
    <row r="39" spans="3:5" x14ac:dyDescent="0.3">
      <c r="C39" s="4" t="s">
        <v>14</v>
      </c>
      <c r="D39" s="4">
        <v>25</v>
      </c>
      <c r="E39" s="4">
        <v>12</v>
      </c>
    </row>
    <row r="40" spans="3:5" x14ac:dyDescent="0.3">
      <c r="C40" s="4" t="s">
        <v>15</v>
      </c>
      <c r="D40" s="4">
        <v>40</v>
      </c>
      <c r="E40" s="4">
        <v>25</v>
      </c>
    </row>
    <row r="63" spans="2:3" s="1" customFormat="1" ht="27.6" x14ac:dyDescent="0.65">
      <c r="B63" s="8" t="s">
        <v>16</v>
      </c>
      <c r="C63" s="9" t="s">
        <v>17</v>
      </c>
    </row>
    <row r="65" spans="3:4" ht="28.8" x14ac:dyDescent="0.3">
      <c r="C65" s="11" t="s">
        <v>18</v>
      </c>
      <c r="D65" s="12" t="s">
        <v>19</v>
      </c>
    </row>
    <row r="66" spans="3:4" x14ac:dyDescent="0.3">
      <c r="C66" s="4" t="s">
        <v>20</v>
      </c>
      <c r="D66" s="4">
        <v>1200</v>
      </c>
    </row>
    <row r="67" spans="3:4" x14ac:dyDescent="0.3">
      <c r="C67" s="4" t="s">
        <v>21</v>
      </c>
      <c r="D67" s="4">
        <v>800</v>
      </c>
    </row>
    <row r="68" spans="3:4" x14ac:dyDescent="0.3">
      <c r="C68" s="4" t="s">
        <v>24</v>
      </c>
      <c r="D68" s="4">
        <v>600</v>
      </c>
    </row>
    <row r="69" spans="3:4" x14ac:dyDescent="0.3">
      <c r="C69" s="4" t="s">
        <v>22</v>
      </c>
      <c r="D69" s="4">
        <v>400</v>
      </c>
    </row>
    <row r="70" spans="3:4" x14ac:dyDescent="0.3">
      <c r="C70" s="4" t="s">
        <v>23</v>
      </c>
      <c r="D70" s="4">
        <v>1000</v>
      </c>
    </row>
    <row r="71" spans="3:4" x14ac:dyDescent="0.3">
      <c r="C71" s="10" t="s">
        <v>25</v>
      </c>
      <c r="D71" s="10">
        <f>SUM(D66:D70)</f>
        <v>4000</v>
      </c>
    </row>
    <row r="94" spans="2:6" s="1" customFormat="1" ht="27.6" x14ac:dyDescent="0.65">
      <c r="B94" s="8" t="s">
        <v>26</v>
      </c>
      <c r="C94" s="9" t="s">
        <v>27</v>
      </c>
    </row>
    <row r="96" spans="2:6" ht="43.2" x14ac:dyDescent="0.3">
      <c r="C96" s="23" t="s">
        <v>32</v>
      </c>
      <c r="D96" s="23" t="s">
        <v>33</v>
      </c>
      <c r="E96" s="15"/>
      <c r="F96" s="16"/>
    </row>
    <row r="97" spans="3:6" x14ac:dyDescent="0.3">
      <c r="C97" s="14" t="s">
        <v>34</v>
      </c>
      <c r="D97" s="4">
        <v>4</v>
      </c>
      <c r="E97" s="17"/>
      <c r="F97" s="17"/>
    </row>
    <row r="98" spans="3:6" x14ac:dyDescent="0.3">
      <c r="C98" s="14" t="s">
        <v>30</v>
      </c>
      <c r="D98" s="4">
        <v>6</v>
      </c>
      <c r="E98" s="17"/>
      <c r="F98" s="17"/>
    </row>
    <row r="99" spans="3:6" x14ac:dyDescent="0.3">
      <c r="C99" s="14" t="s">
        <v>35</v>
      </c>
      <c r="D99" s="4">
        <v>8</v>
      </c>
      <c r="E99" s="17"/>
      <c r="F99" s="17"/>
    </row>
    <row r="100" spans="3:6" x14ac:dyDescent="0.3">
      <c r="C100" s="19" t="s">
        <v>36</v>
      </c>
      <c r="D100" s="20">
        <v>15</v>
      </c>
      <c r="E100" s="17"/>
      <c r="F100" s="17"/>
    </row>
    <row r="101" spans="3:6" x14ac:dyDescent="0.3">
      <c r="C101" s="19" t="s">
        <v>37</v>
      </c>
      <c r="D101" s="20">
        <v>12</v>
      </c>
      <c r="E101" s="17"/>
      <c r="F101" s="17"/>
    </row>
    <row r="102" spans="3:6" x14ac:dyDescent="0.3">
      <c r="C102" s="19" t="s">
        <v>38</v>
      </c>
      <c r="D102" s="20">
        <v>4</v>
      </c>
      <c r="E102" s="17"/>
      <c r="F102" s="17"/>
    </row>
    <row r="103" spans="3:6" x14ac:dyDescent="0.3">
      <c r="C103" s="19" t="s">
        <v>31</v>
      </c>
      <c r="D103" s="20">
        <v>1</v>
      </c>
      <c r="E103" s="17"/>
      <c r="F103" s="17"/>
    </row>
    <row r="104" spans="3:6" x14ac:dyDescent="0.3">
      <c r="C104" s="21" t="s">
        <v>25</v>
      </c>
      <c r="D104" s="22">
        <f>SUM(D97:D103)</f>
        <v>50</v>
      </c>
      <c r="E104" s="17"/>
      <c r="F104" s="17"/>
    </row>
    <row r="105" spans="3:6" x14ac:dyDescent="0.3">
      <c r="C105" s="18"/>
      <c r="D105" s="17"/>
      <c r="E105" s="17"/>
      <c r="F105" s="17"/>
    </row>
    <row r="106" spans="3:6" x14ac:dyDescent="0.3">
      <c r="C106" s="18"/>
      <c r="D106" s="17"/>
      <c r="E106" s="17"/>
      <c r="F106" s="17"/>
    </row>
    <row r="107" spans="3:6" x14ac:dyDescent="0.3">
      <c r="C107" s="18"/>
      <c r="D107" s="17"/>
    </row>
    <row r="108" spans="3:6" x14ac:dyDescent="0.3">
      <c r="C108" s="13"/>
    </row>
    <row r="109" spans="3:6" x14ac:dyDescent="0.3">
      <c r="C109" s="13"/>
    </row>
    <row r="110" spans="3:6" x14ac:dyDescent="0.3">
      <c r="C110" s="13"/>
    </row>
    <row r="111" spans="3:6" x14ac:dyDescent="0.3">
      <c r="C111" s="13"/>
    </row>
    <row r="114" spans="2:5" s="1" customFormat="1" ht="27.6" x14ac:dyDescent="0.65">
      <c r="B114" s="8" t="s">
        <v>39</v>
      </c>
      <c r="C114" s="9" t="s">
        <v>40</v>
      </c>
    </row>
    <row r="116" spans="2:5" x14ac:dyDescent="0.3">
      <c r="C116" s="24" t="s">
        <v>28</v>
      </c>
      <c r="D116" s="24" t="s">
        <v>41</v>
      </c>
      <c r="E116" s="24" t="s">
        <v>29</v>
      </c>
    </row>
    <row r="117" spans="2:5" x14ac:dyDescent="0.3">
      <c r="C117" s="14" t="s">
        <v>42</v>
      </c>
      <c r="D117" s="4">
        <v>45</v>
      </c>
      <c r="E117" s="4">
        <v>4</v>
      </c>
    </row>
    <row r="118" spans="2:5" x14ac:dyDescent="0.3">
      <c r="C118" s="14" t="s">
        <v>43</v>
      </c>
      <c r="D118" s="4">
        <v>48</v>
      </c>
      <c r="E118" s="4">
        <v>6</v>
      </c>
    </row>
    <row r="119" spans="2:5" x14ac:dyDescent="0.3">
      <c r="C119" s="14" t="s">
        <v>44</v>
      </c>
      <c r="D119" s="4">
        <v>51</v>
      </c>
      <c r="E119" s="4">
        <v>18</v>
      </c>
    </row>
    <row r="120" spans="2:5" x14ac:dyDescent="0.3">
      <c r="C120" s="14" t="s">
        <v>45</v>
      </c>
      <c r="D120" s="4">
        <v>54</v>
      </c>
      <c r="E120" s="4">
        <v>30</v>
      </c>
    </row>
    <row r="121" spans="2:5" x14ac:dyDescent="0.3">
      <c r="C121" s="14" t="s">
        <v>46</v>
      </c>
      <c r="D121" s="4">
        <v>57</v>
      </c>
      <c r="E121" s="4">
        <v>24</v>
      </c>
    </row>
    <row r="122" spans="2:5" x14ac:dyDescent="0.3">
      <c r="C122" s="14" t="s">
        <v>47</v>
      </c>
      <c r="D122" s="4">
        <v>60</v>
      </c>
      <c r="E122" s="4">
        <v>15</v>
      </c>
    </row>
    <row r="123" spans="2:5" x14ac:dyDescent="0.3">
      <c r="C123" s="14" t="s">
        <v>49</v>
      </c>
      <c r="D123" s="4">
        <v>63</v>
      </c>
      <c r="E123" s="4">
        <v>12</v>
      </c>
    </row>
    <row r="124" spans="2:5" x14ac:dyDescent="0.3">
      <c r="C124" s="14" t="s">
        <v>48</v>
      </c>
      <c r="D124" s="4">
        <v>66</v>
      </c>
      <c r="E124" s="4">
        <v>7</v>
      </c>
    </row>
    <row r="125" spans="2:5" x14ac:dyDescent="0.3">
      <c r="C125" s="24" t="s">
        <v>25</v>
      </c>
      <c r="D125" s="24">
        <f>SUM(D117:D124)</f>
        <v>444</v>
      </c>
      <c r="E125" s="24">
        <f>SUM(E117:E124)</f>
        <v>116</v>
      </c>
    </row>
    <row r="145" spans="2:6" s="1" customFormat="1" ht="27.6" x14ac:dyDescent="0.65">
      <c r="B145" s="8" t="s">
        <v>50</v>
      </c>
      <c r="C145" s="9" t="s">
        <v>51</v>
      </c>
    </row>
    <row r="147" spans="2:6" ht="43.2" x14ac:dyDescent="0.3">
      <c r="C147" s="25" t="s">
        <v>28</v>
      </c>
      <c r="D147" s="26" t="s">
        <v>53</v>
      </c>
      <c r="E147" s="25" t="s">
        <v>29</v>
      </c>
      <c r="F147" s="26" t="s">
        <v>52</v>
      </c>
    </row>
    <row r="148" spans="2:6" x14ac:dyDescent="0.3">
      <c r="C148" s="14" t="s">
        <v>34</v>
      </c>
      <c r="D148" s="4">
        <v>10</v>
      </c>
      <c r="E148" s="4">
        <v>4</v>
      </c>
      <c r="F148" s="4">
        <f>E148</f>
        <v>4</v>
      </c>
    </row>
    <row r="149" spans="2:6" x14ac:dyDescent="0.3">
      <c r="C149" s="14" t="s">
        <v>30</v>
      </c>
      <c r="D149" s="4">
        <v>20</v>
      </c>
      <c r="E149" s="4">
        <v>6</v>
      </c>
      <c r="F149" s="4">
        <f>F148+E149</f>
        <v>10</v>
      </c>
    </row>
    <row r="150" spans="2:6" x14ac:dyDescent="0.3">
      <c r="C150" s="14" t="s">
        <v>35</v>
      </c>
      <c r="D150" s="4">
        <v>30</v>
      </c>
      <c r="E150" s="4">
        <v>8</v>
      </c>
      <c r="F150" s="4">
        <f t="shared" ref="F150:F154" si="0">F149+E150</f>
        <v>18</v>
      </c>
    </row>
    <row r="151" spans="2:6" x14ac:dyDescent="0.3">
      <c r="C151" s="19" t="s">
        <v>36</v>
      </c>
      <c r="D151" s="4">
        <v>40</v>
      </c>
      <c r="E151" s="4">
        <v>15</v>
      </c>
      <c r="F151" s="4">
        <f t="shared" si="0"/>
        <v>33</v>
      </c>
    </row>
    <row r="152" spans="2:6" x14ac:dyDescent="0.3">
      <c r="C152" s="19" t="s">
        <v>37</v>
      </c>
      <c r="D152" s="4">
        <v>50</v>
      </c>
      <c r="E152" s="4">
        <v>12</v>
      </c>
      <c r="F152" s="4">
        <f t="shared" si="0"/>
        <v>45</v>
      </c>
    </row>
    <row r="153" spans="2:6" x14ac:dyDescent="0.3">
      <c r="C153" s="19" t="s">
        <v>38</v>
      </c>
      <c r="D153" s="4">
        <v>60</v>
      </c>
      <c r="E153" s="4">
        <v>4</v>
      </c>
      <c r="F153" s="4">
        <f t="shared" si="0"/>
        <v>49</v>
      </c>
    </row>
    <row r="154" spans="2:6" x14ac:dyDescent="0.3">
      <c r="C154" s="19" t="s">
        <v>31</v>
      </c>
      <c r="D154" s="4">
        <v>70</v>
      </c>
      <c r="E154" s="4">
        <v>1</v>
      </c>
      <c r="F154" s="4">
        <f t="shared" si="0"/>
        <v>50</v>
      </c>
    </row>
    <row r="155" spans="2:6" x14ac:dyDescent="0.3">
      <c r="C155" s="27" t="s">
        <v>25</v>
      </c>
      <c r="D155" s="27"/>
      <c r="E155" s="27">
        <f>SUM(E148:E154)</f>
        <v>50</v>
      </c>
      <c r="F155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2021-11-01T15:17:42Z</dcterms:modified>
</cp:coreProperties>
</file>