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itha\Documents\UCT\EEE4022F\Measurements\"/>
    </mc:Choice>
  </mc:AlternateContent>
  <xr:revisionPtr revIDLastSave="0" documentId="13_ncr:1_{13D8C9DF-CC05-40A3-942D-CCC7E4AFAE6E}" xr6:coauthVersionLast="47" xr6:coauthVersionMax="47" xr10:uidLastSave="{00000000-0000-0000-0000-000000000000}"/>
  <bookViews>
    <workbookView xWindow="-110" yWindow="-110" windowWidth="19420" windowHeight="10420" xr2:uid="{584169E4-58BA-47B6-8E60-14C106F24454}"/>
  </bookViews>
  <sheets>
    <sheet name="2 Ohm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N30" i="2"/>
  <c r="N31" i="2"/>
  <c r="N32" i="2"/>
  <c r="N33" i="2"/>
  <c r="N34" i="2"/>
  <c r="H31" i="2"/>
  <c r="H32" i="2"/>
  <c r="D31" i="2"/>
  <c r="D32" i="2"/>
  <c r="K29" i="2"/>
  <c r="H30" i="2"/>
  <c r="H33" i="2"/>
  <c r="H34" i="2"/>
  <c r="D30" i="2"/>
  <c r="D33" i="2"/>
  <c r="D34" i="2"/>
  <c r="K28" i="2"/>
  <c r="K27" i="2"/>
  <c r="K26" i="2"/>
  <c r="H26" i="2"/>
  <c r="H27" i="2"/>
  <c r="H28" i="2"/>
  <c r="H29" i="2"/>
  <c r="N25" i="2"/>
  <c r="N26" i="2"/>
  <c r="N27" i="2"/>
  <c r="N28" i="2"/>
  <c r="N29" i="2"/>
  <c r="K25" i="2"/>
  <c r="H25" i="2"/>
  <c r="D25" i="2"/>
  <c r="D26" i="2"/>
  <c r="D27" i="2"/>
  <c r="D28" i="2"/>
  <c r="D29" i="2"/>
  <c r="N17" i="2"/>
  <c r="K17" i="2"/>
  <c r="H17" i="2"/>
  <c r="D17" i="2"/>
  <c r="N23" i="2"/>
  <c r="N24" i="2"/>
  <c r="K23" i="2"/>
  <c r="K24" i="2"/>
  <c r="H23" i="2"/>
  <c r="H24" i="2"/>
  <c r="D23" i="2"/>
  <c r="D24" i="2"/>
  <c r="N6" i="2"/>
  <c r="D6" i="2"/>
  <c r="K6" i="2"/>
  <c r="H6" i="2"/>
  <c r="N8" i="2"/>
  <c r="K8" i="2"/>
  <c r="H8" i="2"/>
  <c r="D8" i="2"/>
  <c r="N5" i="2"/>
  <c r="N7" i="2"/>
  <c r="N9" i="2"/>
  <c r="N10" i="2"/>
  <c r="N11" i="2"/>
  <c r="N12" i="2"/>
  <c r="N13" i="2"/>
  <c r="N14" i="2"/>
  <c r="N15" i="2"/>
  <c r="N16" i="2"/>
  <c r="N18" i="2"/>
  <c r="N19" i="2"/>
  <c r="N20" i="2"/>
  <c r="N21" i="2"/>
  <c r="N22" i="2"/>
  <c r="K5" i="2"/>
  <c r="K7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H5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D5" i="2"/>
  <c r="D7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4" i="2"/>
  <c r="N4" i="2"/>
  <c r="K4" i="2"/>
  <c r="H4" i="2"/>
</calcChain>
</file>

<file path=xl/sharedStrings.xml><?xml version="1.0" encoding="utf-8"?>
<sst xmlns="http://schemas.openxmlformats.org/spreadsheetml/2006/main" count="32" uniqueCount="30">
  <si>
    <t>Power</t>
  </si>
  <si>
    <t xml:space="preserve">Phase </t>
  </si>
  <si>
    <t>Primary</t>
  </si>
  <si>
    <t>Secondary</t>
  </si>
  <si>
    <t>Solar Irradiance</t>
  </si>
  <si>
    <t>INTEGRATION OF PV AND COIL</t>
  </si>
  <si>
    <t>PV</t>
  </si>
  <si>
    <t>Power [P=VI]</t>
  </si>
  <si>
    <t>Output of coils</t>
  </si>
  <si>
    <t>At resonating freq</t>
  </si>
  <si>
    <t>Scope 4</t>
  </si>
  <si>
    <t>V_Load</t>
  </si>
  <si>
    <t>I_Load</t>
  </si>
  <si>
    <t>V_Secondary</t>
  </si>
  <si>
    <t>I_Secondary</t>
  </si>
  <si>
    <t>V_PV</t>
  </si>
  <si>
    <t>I_PV</t>
  </si>
  <si>
    <t xml:space="preserve">V_Primary </t>
  </si>
  <si>
    <t xml:space="preserve">I_Primary </t>
  </si>
  <si>
    <t xml:space="preserve">Scope </t>
  </si>
  <si>
    <t>Reactive Power</t>
  </si>
  <si>
    <t>Scope 2</t>
  </si>
  <si>
    <t>Scope 0</t>
  </si>
  <si>
    <t>Scope 7</t>
  </si>
  <si>
    <t>Scope 8</t>
  </si>
  <si>
    <t>Currents of primary and secondary are low</t>
  </si>
  <si>
    <t>Efficiency is low (less than 50%)</t>
  </si>
  <si>
    <t>Want to maximise power transfer by manipulating load</t>
  </si>
  <si>
    <t>At resonance, highest efficiency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</si>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</sst>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9965-9AC7-42B5-82AC-A05AF334A652}">
  <dimension ref="A1:Q37"/>
  <sheetViews>
    <sheetView tabSelected="1" workbookViewId="0">
      <selection activeCell="E6" sqref="E6"/>
    </sheetView>
  </sheetViews>
  <sheetFormatPr defaultRowHeight="14.5" x14ac:dyDescent="0.35"/>
  <cols>
    <col min="1" max="1" width="14.7265625" customWidth="1"/>
    <col min="6" max="6" width="8.90625" customWidth="1"/>
    <col min="7" max="7" width="8.90625" bestFit="1" customWidth="1"/>
    <col min="8" max="8" width="11.26953125" bestFit="1" customWidth="1"/>
    <col min="9" max="9" width="11.54296875" bestFit="1" customWidth="1"/>
    <col min="10" max="10" width="11" bestFit="1" customWidth="1"/>
    <col min="11" max="11" width="11.26953125" bestFit="1" customWidth="1"/>
    <col min="14" max="14" width="11.26953125" bestFit="1" customWidth="1"/>
    <col min="15" max="15" width="14.08984375" bestFit="1" customWidth="1"/>
  </cols>
  <sheetData>
    <row r="1" spans="1:17" x14ac:dyDescent="0.35">
      <c r="A1" s="1" t="s">
        <v>5</v>
      </c>
      <c r="D1" t="s">
        <v>9</v>
      </c>
    </row>
    <row r="2" spans="1:17" x14ac:dyDescent="0.35">
      <c r="B2" s="2" t="s">
        <v>8</v>
      </c>
      <c r="C2" s="2"/>
      <c r="D2" s="2"/>
      <c r="E2" s="2"/>
      <c r="F2" s="2" t="s">
        <v>2</v>
      </c>
      <c r="G2" s="2"/>
      <c r="H2" s="2"/>
      <c r="I2" s="2" t="s">
        <v>3</v>
      </c>
      <c r="J2" s="2"/>
      <c r="K2" s="2"/>
      <c r="L2" s="2" t="s">
        <v>6</v>
      </c>
    </row>
    <row r="3" spans="1:17" x14ac:dyDescent="0.35">
      <c r="A3" s="1" t="s">
        <v>29</v>
      </c>
      <c r="B3" s="1" t="s">
        <v>11</v>
      </c>
      <c r="C3" s="1" t="s">
        <v>12</v>
      </c>
      <c r="D3" s="1" t="s">
        <v>0</v>
      </c>
      <c r="E3" s="1" t="s">
        <v>1</v>
      </c>
      <c r="F3" s="1" t="s">
        <v>17</v>
      </c>
      <c r="G3" s="1" t="s">
        <v>18</v>
      </c>
      <c r="H3" s="1" t="s">
        <v>7</v>
      </c>
      <c r="I3" s="1" t="s">
        <v>13</v>
      </c>
      <c r="J3" s="1" t="s">
        <v>14</v>
      </c>
      <c r="K3" s="1" t="s">
        <v>7</v>
      </c>
      <c r="L3" s="1" t="s">
        <v>15</v>
      </c>
      <c r="M3" s="1" t="s">
        <v>16</v>
      </c>
      <c r="N3" s="1" t="s">
        <v>7</v>
      </c>
      <c r="O3" s="1" t="s">
        <v>4</v>
      </c>
      <c r="P3" s="1" t="s">
        <v>19</v>
      </c>
      <c r="Q3" s="1" t="s">
        <v>20</v>
      </c>
    </row>
    <row r="4" spans="1:17" x14ac:dyDescent="0.35">
      <c r="A4">
        <v>50</v>
      </c>
      <c r="B4">
        <v>1.3049999999999999</v>
      </c>
      <c r="C4">
        <v>0.65169999999999995</v>
      </c>
      <c r="D4">
        <f>B4*C4</f>
        <v>0.85046849999999985</v>
      </c>
      <c r="E4">
        <v>-91.49</v>
      </c>
      <c r="F4">
        <v>46.17</v>
      </c>
      <c r="G4">
        <v>3.62</v>
      </c>
      <c r="H4">
        <f>F4*G4</f>
        <v>167.1354</v>
      </c>
      <c r="I4">
        <v>3</v>
      </c>
      <c r="J4">
        <v>0.876</v>
      </c>
      <c r="K4">
        <f>I4*J4</f>
        <v>2.6280000000000001</v>
      </c>
      <c r="L4">
        <v>45.8</v>
      </c>
      <c r="M4">
        <v>0.21199999999999999</v>
      </c>
      <c r="N4">
        <f>L4*M4</f>
        <v>9.7096</v>
      </c>
      <c r="P4" t="s">
        <v>22</v>
      </c>
    </row>
    <row r="5" spans="1:17" x14ac:dyDescent="0.35">
      <c r="A5" s="3">
        <v>55</v>
      </c>
      <c r="B5">
        <v>2.7530000000000001</v>
      </c>
      <c r="C5">
        <v>1.3745000000000001</v>
      </c>
      <c r="D5">
        <f t="shared" ref="D5:D34" si="0">B5*C5</f>
        <v>3.7839985000000005</v>
      </c>
      <c r="E5">
        <v>-88.81</v>
      </c>
      <c r="F5">
        <v>44.42</v>
      </c>
      <c r="G5">
        <v>4.8120000000000003</v>
      </c>
      <c r="H5">
        <f t="shared" ref="H5:H34" si="1">F5*G5</f>
        <v>213.74904000000001</v>
      </c>
      <c r="I5">
        <v>4.7300000000000004</v>
      </c>
      <c r="J5">
        <v>1.63</v>
      </c>
      <c r="K5">
        <f t="shared" ref="K5:K34" si="2">I5*J5</f>
        <v>7.7099000000000002</v>
      </c>
      <c r="L5">
        <v>44.3</v>
      </c>
      <c r="M5">
        <v>0.36399999999999999</v>
      </c>
      <c r="N5">
        <f t="shared" ref="N5:N34" si="3">L5*M5</f>
        <v>16.1252</v>
      </c>
    </row>
    <row r="6" spans="1:17" x14ac:dyDescent="0.35">
      <c r="A6" s="3">
        <v>59</v>
      </c>
      <c r="B6">
        <v>5.1260000000000003</v>
      </c>
      <c r="C6">
        <v>2.5621</v>
      </c>
      <c r="D6">
        <f t="shared" si="0"/>
        <v>13.133324600000002</v>
      </c>
      <c r="E6">
        <v>-85.26</v>
      </c>
      <c r="F6">
        <v>40.14</v>
      </c>
      <c r="G6">
        <v>6.33</v>
      </c>
      <c r="H6">
        <f t="shared" si="1"/>
        <v>254.08620000000002</v>
      </c>
      <c r="I6">
        <v>7.6</v>
      </c>
      <c r="J6">
        <v>2.94</v>
      </c>
      <c r="K6">
        <f t="shared" si="2"/>
        <v>22.343999999999998</v>
      </c>
      <c r="L6">
        <v>40.200000000000003</v>
      </c>
      <c r="M6">
        <v>0.36399999999999999</v>
      </c>
      <c r="N6">
        <f t="shared" si="3"/>
        <v>14.632800000000001</v>
      </c>
    </row>
    <row r="7" spans="1:17" x14ac:dyDescent="0.35">
      <c r="A7" s="3">
        <v>60</v>
      </c>
      <c r="B7">
        <v>6.165</v>
      </c>
      <c r="C7">
        <v>3.0832000000000002</v>
      </c>
      <c r="D7">
        <f t="shared" si="0"/>
        <v>19.007928</v>
      </c>
      <c r="E7">
        <v>-83.9</v>
      </c>
      <c r="F7">
        <v>39.03</v>
      </c>
      <c r="G7">
        <v>6.92</v>
      </c>
      <c r="H7">
        <f t="shared" si="1"/>
        <v>270.08760000000001</v>
      </c>
      <c r="I7">
        <v>8.84</v>
      </c>
      <c r="J7">
        <v>3.52</v>
      </c>
      <c r="K7">
        <f t="shared" si="2"/>
        <v>31.116800000000001</v>
      </c>
      <c r="L7">
        <v>38.9</v>
      </c>
      <c r="M7">
        <v>1.1211</v>
      </c>
      <c r="N7">
        <f t="shared" si="3"/>
        <v>43.610789999999994</v>
      </c>
    </row>
    <row r="8" spans="1:17" x14ac:dyDescent="0.35">
      <c r="A8" s="2">
        <v>60.5</v>
      </c>
      <c r="B8">
        <v>6.1879999999999997</v>
      </c>
      <c r="C8">
        <v>3.0937000000000001</v>
      </c>
      <c r="D8" s="2">
        <f t="shared" si="0"/>
        <v>19.1438156</v>
      </c>
      <c r="E8">
        <v>-82.5</v>
      </c>
      <c r="F8">
        <v>35.1</v>
      </c>
      <c r="G8">
        <v>6.63</v>
      </c>
      <c r="H8">
        <f t="shared" si="1"/>
        <v>232.71299999999999</v>
      </c>
      <c r="I8">
        <v>8.7899999999999991</v>
      </c>
      <c r="J8">
        <v>3.52</v>
      </c>
      <c r="K8">
        <f t="shared" si="2"/>
        <v>30.940799999999996</v>
      </c>
      <c r="L8">
        <v>35.200000000000003</v>
      </c>
      <c r="M8">
        <v>1.2150000000000001</v>
      </c>
      <c r="N8">
        <f t="shared" si="3"/>
        <v>42.768000000000008</v>
      </c>
      <c r="P8" t="s">
        <v>21</v>
      </c>
    </row>
    <row r="9" spans="1:17" x14ac:dyDescent="0.35">
      <c r="A9" s="3">
        <v>61</v>
      </c>
      <c r="B9">
        <v>5.766</v>
      </c>
      <c r="C9">
        <v>2.8940000000000001</v>
      </c>
      <c r="D9">
        <f t="shared" si="0"/>
        <v>16.686804000000002</v>
      </c>
      <c r="E9">
        <v>-79</v>
      </c>
      <c r="F9">
        <v>29.17</v>
      </c>
      <c r="G9">
        <v>5.83</v>
      </c>
      <c r="H9">
        <f t="shared" si="1"/>
        <v>170.06110000000001</v>
      </c>
      <c r="I9">
        <v>8.24</v>
      </c>
      <c r="J9">
        <v>3.2</v>
      </c>
      <c r="K9">
        <f t="shared" si="2"/>
        <v>26.368000000000002</v>
      </c>
      <c r="L9">
        <v>29.9</v>
      </c>
      <c r="M9">
        <v>1.2267999999999999</v>
      </c>
      <c r="N9">
        <f t="shared" si="3"/>
        <v>36.681319999999992</v>
      </c>
    </row>
    <row r="10" spans="1:17" x14ac:dyDescent="0.35">
      <c r="A10" s="3">
        <v>63</v>
      </c>
      <c r="B10">
        <v>3.867</v>
      </c>
      <c r="C10">
        <v>1.9327000000000001</v>
      </c>
      <c r="D10">
        <f t="shared" si="0"/>
        <v>7.4737509000000006</v>
      </c>
      <c r="E10">
        <v>-69.900000000000006</v>
      </c>
      <c r="F10">
        <v>12.94</v>
      </c>
      <c r="G10">
        <v>3.32</v>
      </c>
      <c r="H10">
        <f t="shared" si="1"/>
        <v>42.960799999999999</v>
      </c>
      <c r="I10">
        <v>6.09</v>
      </c>
      <c r="J10">
        <v>2.19</v>
      </c>
      <c r="K10">
        <f t="shared" si="2"/>
        <v>13.3371</v>
      </c>
      <c r="L10">
        <v>13.1</v>
      </c>
      <c r="M10">
        <v>1.2547999999999999</v>
      </c>
      <c r="N10">
        <f t="shared" si="3"/>
        <v>16.43788</v>
      </c>
    </row>
    <row r="11" spans="1:17" x14ac:dyDescent="0.35">
      <c r="A11" s="3">
        <v>65</v>
      </c>
      <c r="B11">
        <v>2.722</v>
      </c>
      <c r="C11">
        <v>1.3608</v>
      </c>
      <c r="D11">
        <f t="shared" si="0"/>
        <v>3.7040975999999999</v>
      </c>
      <c r="E11">
        <v>-46.9</v>
      </c>
      <c r="F11">
        <v>6.18</v>
      </c>
      <c r="G11">
        <v>1.93</v>
      </c>
      <c r="H11">
        <f t="shared" si="1"/>
        <v>11.927399999999999</v>
      </c>
      <c r="I11">
        <v>4.6900000000000004</v>
      </c>
      <c r="J11">
        <v>1.55</v>
      </c>
      <c r="K11">
        <f t="shared" si="2"/>
        <v>7.2695000000000007</v>
      </c>
      <c r="L11">
        <v>6.5</v>
      </c>
      <c r="M11">
        <v>1.2897000000000001</v>
      </c>
      <c r="N11">
        <f t="shared" si="3"/>
        <v>8.3830500000000008</v>
      </c>
    </row>
    <row r="12" spans="1:17" x14ac:dyDescent="0.35">
      <c r="A12" s="3">
        <v>67</v>
      </c>
      <c r="B12">
        <v>2.4620000000000002</v>
      </c>
      <c r="C12">
        <v>1.2331000000000001</v>
      </c>
      <c r="D12">
        <f t="shared" si="0"/>
        <v>3.0358922000000006</v>
      </c>
      <c r="E12">
        <v>-21.8</v>
      </c>
      <c r="F12">
        <v>4.8099999999999996</v>
      </c>
      <c r="G12">
        <v>1.49</v>
      </c>
      <c r="H12">
        <f t="shared" si="1"/>
        <v>7.1668999999999992</v>
      </c>
      <c r="I12">
        <v>4.4000000000000004</v>
      </c>
      <c r="J12">
        <v>1.41</v>
      </c>
      <c r="K12">
        <f t="shared" si="2"/>
        <v>6.2039999999999997</v>
      </c>
      <c r="L12">
        <v>5.3</v>
      </c>
      <c r="M12">
        <v>1.2861</v>
      </c>
      <c r="N12">
        <f t="shared" si="3"/>
        <v>6.8163299999999998</v>
      </c>
    </row>
    <row r="13" spans="1:17" x14ac:dyDescent="0.35">
      <c r="A13" s="3">
        <v>69</v>
      </c>
      <c r="B13">
        <v>2.867</v>
      </c>
      <c r="C13">
        <v>1.4321999999999999</v>
      </c>
      <c r="D13">
        <f t="shared" si="0"/>
        <v>4.1061173999999996</v>
      </c>
      <c r="E13">
        <v>5.4</v>
      </c>
      <c r="F13">
        <v>5.95</v>
      </c>
      <c r="G13">
        <v>1.42</v>
      </c>
      <c r="H13">
        <f t="shared" si="1"/>
        <v>8.4489999999999998</v>
      </c>
      <c r="I13">
        <v>4.93</v>
      </c>
      <c r="J13">
        <v>1.64</v>
      </c>
      <c r="K13">
        <f t="shared" si="2"/>
        <v>8.0851999999999986</v>
      </c>
      <c r="L13">
        <v>6.5</v>
      </c>
      <c r="M13">
        <v>1.2793000000000001</v>
      </c>
      <c r="N13">
        <f t="shared" si="3"/>
        <v>8.3154500000000002</v>
      </c>
    </row>
    <row r="14" spans="1:17" x14ac:dyDescent="0.35">
      <c r="A14" s="3">
        <v>71</v>
      </c>
      <c r="B14">
        <v>3.5979999999999999</v>
      </c>
      <c r="C14">
        <v>1.7935000000000001</v>
      </c>
      <c r="D14">
        <f t="shared" si="0"/>
        <v>6.4530130000000003</v>
      </c>
      <c r="E14">
        <v>11.9</v>
      </c>
      <c r="F14">
        <v>8.89</v>
      </c>
      <c r="G14">
        <v>1.45</v>
      </c>
      <c r="H14">
        <f t="shared" si="1"/>
        <v>12.890500000000001</v>
      </c>
      <c r="I14">
        <v>5.81</v>
      </c>
      <c r="J14">
        <v>2.06</v>
      </c>
      <c r="K14">
        <f t="shared" si="2"/>
        <v>11.9686</v>
      </c>
      <c r="L14">
        <v>9.1999999999999993</v>
      </c>
      <c r="M14">
        <v>1.2809999999999999</v>
      </c>
      <c r="N14">
        <f t="shared" si="3"/>
        <v>11.785199999999998</v>
      </c>
    </row>
    <row r="15" spans="1:17" x14ac:dyDescent="0.35">
      <c r="A15" s="3">
        <v>73</v>
      </c>
      <c r="B15">
        <v>4.1520000000000001</v>
      </c>
      <c r="C15">
        <v>2.0794999999999999</v>
      </c>
      <c r="D15">
        <f t="shared" si="0"/>
        <v>8.6340839999999996</v>
      </c>
      <c r="E15">
        <v>9</v>
      </c>
      <c r="F15">
        <v>11.47</v>
      </c>
      <c r="G15">
        <v>1.44</v>
      </c>
      <c r="H15">
        <f t="shared" si="1"/>
        <v>16.5168</v>
      </c>
      <c r="I15">
        <v>6.51</v>
      </c>
      <c r="J15">
        <v>2.39</v>
      </c>
      <c r="K15">
        <f t="shared" si="2"/>
        <v>15.5589</v>
      </c>
      <c r="L15">
        <v>11.8</v>
      </c>
      <c r="M15">
        <v>1.2821</v>
      </c>
      <c r="N15">
        <f t="shared" si="3"/>
        <v>15.128780000000001</v>
      </c>
    </row>
    <row r="16" spans="1:17" x14ac:dyDescent="0.35">
      <c r="A16" s="4">
        <v>75</v>
      </c>
      <c r="B16">
        <v>4.423</v>
      </c>
      <c r="C16">
        <v>2.2132999999999998</v>
      </c>
      <c r="D16" s="1">
        <f t="shared" si="0"/>
        <v>9.7894258999999995</v>
      </c>
      <c r="E16" s="1">
        <v>-0.8</v>
      </c>
      <c r="F16">
        <v>12.52</v>
      </c>
      <c r="G16">
        <v>1.4</v>
      </c>
      <c r="H16">
        <f t="shared" si="1"/>
        <v>17.527999999999999</v>
      </c>
      <c r="I16">
        <v>6.69</v>
      </c>
      <c r="J16">
        <v>2.48</v>
      </c>
      <c r="K16">
        <f t="shared" si="2"/>
        <v>16.591200000000001</v>
      </c>
      <c r="L16">
        <v>13</v>
      </c>
      <c r="M16">
        <v>1.2730999999999999</v>
      </c>
      <c r="N16">
        <f t="shared" si="3"/>
        <v>16.5503</v>
      </c>
      <c r="P16" t="s">
        <v>24</v>
      </c>
      <c r="Q16" t="s">
        <v>25</v>
      </c>
    </row>
    <row r="17" spans="1:17" x14ac:dyDescent="0.35">
      <c r="A17" s="2">
        <v>76</v>
      </c>
      <c r="B17">
        <v>4.5010000000000003</v>
      </c>
      <c r="C17">
        <v>2.2547999999999999</v>
      </c>
      <c r="D17" s="2">
        <f t="shared" si="0"/>
        <v>10.148854800000001</v>
      </c>
      <c r="E17">
        <v>-5.9</v>
      </c>
      <c r="F17">
        <v>12.7</v>
      </c>
      <c r="G17">
        <v>1.45</v>
      </c>
      <c r="H17">
        <f t="shared" si="1"/>
        <v>18.414999999999999</v>
      </c>
      <c r="I17">
        <v>6.87</v>
      </c>
      <c r="J17">
        <v>2.4900000000000002</v>
      </c>
      <c r="K17">
        <f t="shared" si="2"/>
        <v>17.106300000000001</v>
      </c>
      <c r="L17">
        <v>13.4</v>
      </c>
      <c r="M17">
        <v>1.2964</v>
      </c>
      <c r="N17">
        <f t="shared" si="3"/>
        <v>17.371760000000002</v>
      </c>
      <c r="P17" t="s">
        <v>10</v>
      </c>
    </row>
    <row r="18" spans="1:17" x14ac:dyDescent="0.35">
      <c r="A18" s="3">
        <v>77</v>
      </c>
      <c r="B18">
        <v>4.3959999999999999</v>
      </c>
      <c r="C18">
        <v>2.1917</v>
      </c>
      <c r="D18">
        <f t="shared" si="0"/>
        <v>9.6347132000000002</v>
      </c>
      <c r="E18">
        <v>-16.5</v>
      </c>
      <c r="F18">
        <v>12.55</v>
      </c>
      <c r="G18">
        <v>1.46</v>
      </c>
      <c r="H18">
        <f t="shared" si="1"/>
        <v>18.323</v>
      </c>
      <c r="I18">
        <v>6.67</v>
      </c>
      <c r="J18">
        <v>2.4700000000000002</v>
      </c>
      <c r="K18">
        <f t="shared" si="2"/>
        <v>16.474900000000002</v>
      </c>
      <c r="L18">
        <v>12.9</v>
      </c>
      <c r="M18">
        <v>1.2771999999999999</v>
      </c>
      <c r="N18">
        <f t="shared" si="3"/>
        <v>16.47588</v>
      </c>
    </row>
    <row r="19" spans="1:17" x14ac:dyDescent="0.35">
      <c r="A19" s="3">
        <v>79</v>
      </c>
      <c r="B19">
        <v>4.1079999999999997</v>
      </c>
      <c r="C19">
        <v>2.0545</v>
      </c>
      <c r="D19">
        <f t="shared" si="0"/>
        <v>8.4398859999999996</v>
      </c>
      <c r="E19">
        <v>-23.8</v>
      </c>
      <c r="F19">
        <v>11</v>
      </c>
      <c r="G19">
        <v>1.49</v>
      </c>
      <c r="H19">
        <f t="shared" si="1"/>
        <v>16.39</v>
      </c>
      <c r="I19">
        <v>6.29</v>
      </c>
      <c r="J19">
        <v>2.25</v>
      </c>
      <c r="K19">
        <f t="shared" si="2"/>
        <v>14.1525</v>
      </c>
      <c r="L19">
        <v>11.6</v>
      </c>
      <c r="M19">
        <v>1.2756000000000001</v>
      </c>
      <c r="N19">
        <f t="shared" si="3"/>
        <v>14.79696</v>
      </c>
    </row>
    <row r="20" spans="1:17" x14ac:dyDescent="0.35">
      <c r="A20" s="3">
        <v>81</v>
      </c>
      <c r="B20">
        <v>3.7309999999999999</v>
      </c>
      <c r="C20">
        <v>1.8645</v>
      </c>
      <c r="D20">
        <f t="shared" si="0"/>
        <v>6.9564494999999997</v>
      </c>
      <c r="E20">
        <v>-26.7</v>
      </c>
      <c r="F20">
        <v>9.24</v>
      </c>
      <c r="G20">
        <v>1.55</v>
      </c>
      <c r="H20">
        <f t="shared" si="1"/>
        <v>14.322000000000001</v>
      </c>
      <c r="I20">
        <v>5.9</v>
      </c>
      <c r="J20">
        <v>2.0499999999999998</v>
      </c>
      <c r="K20">
        <f t="shared" si="2"/>
        <v>12.094999999999999</v>
      </c>
      <c r="L20">
        <v>9.8000000000000007</v>
      </c>
      <c r="M20">
        <v>1.3016000000000001</v>
      </c>
      <c r="N20">
        <f t="shared" si="3"/>
        <v>12.755680000000002</v>
      </c>
    </row>
    <row r="21" spans="1:17" x14ac:dyDescent="0.35">
      <c r="A21" s="3">
        <v>83</v>
      </c>
      <c r="B21">
        <v>3.2120000000000002</v>
      </c>
      <c r="C21">
        <v>1.6039000000000001</v>
      </c>
      <c r="D21">
        <f t="shared" si="0"/>
        <v>5.1517268000000005</v>
      </c>
      <c r="E21">
        <v>-22.5</v>
      </c>
      <c r="F21">
        <v>7.31</v>
      </c>
      <c r="G21">
        <v>1.54</v>
      </c>
      <c r="H21">
        <f t="shared" si="1"/>
        <v>11.257400000000001</v>
      </c>
      <c r="I21">
        <v>5.31</v>
      </c>
      <c r="J21">
        <v>1.82</v>
      </c>
      <c r="K21">
        <f t="shared" si="2"/>
        <v>9.6641999999999992</v>
      </c>
      <c r="L21">
        <v>7.7</v>
      </c>
      <c r="M21">
        <v>1.3085</v>
      </c>
      <c r="N21">
        <f t="shared" si="3"/>
        <v>10.07545</v>
      </c>
    </row>
    <row r="22" spans="1:17" x14ac:dyDescent="0.35">
      <c r="A22" s="3">
        <v>85</v>
      </c>
      <c r="B22">
        <v>2.7389999999999999</v>
      </c>
      <c r="C22">
        <v>1.3712</v>
      </c>
      <c r="D22">
        <f t="shared" si="0"/>
        <v>3.7557167999999996</v>
      </c>
      <c r="E22">
        <v>-7.7</v>
      </c>
      <c r="F22">
        <v>5.63</v>
      </c>
      <c r="G22">
        <v>1.49</v>
      </c>
      <c r="H22">
        <f t="shared" si="1"/>
        <v>8.3887</v>
      </c>
      <c r="I22">
        <v>4.82</v>
      </c>
      <c r="J22">
        <v>1.58</v>
      </c>
      <c r="K22">
        <f t="shared" si="2"/>
        <v>7.6156000000000006</v>
      </c>
      <c r="L22">
        <v>6</v>
      </c>
      <c r="M22">
        <v>1.3099000000000001</v>
      </c>
      <c r="N22">
        <f t="shared" si="3"/>
        <v>7.8594000000000008</v>
      </c>
    </row>
    <row r="23" spans="1:17" x14ac:dyDescent="0.35">
      <c r="A23" s="3">
        <v>87</v>
      </c>
      <c r="B23">
        <v>2.4689999999999999</v>
      </c>
      <c r="C23">
        <v>1.2361</v>
      </c>
      <c r="D23">
        <f t="shared" si="0"/>
        <v>3.0519308999999999</v>
      </c>
      <c r="E23">
        <v>2.4</v>
      </c>
      <c r="F23">
        <v>4.5599999999999996</v>
      </c>
      <c r="G23">
        <v>1.47</v>
      </c>
      <c r="H23">
        <f t="shared" si="1"/>
        <v>6.7031999999999989</v>
      </c>
      <c r="I23">
        <v>4.43</v>
      </c>
      <c r="J23">
        <v>1.42</v>
      </c>
      <c r="K23">
        <f t="shared" si="2"/>
        <v>6.2905999999999995</v>
      </c>
      <c r="L23">
        <v>5.0999999999999996</v>
      </c>
      <c r="M23">
        <v>1.3148</v>
      </c>
      <c r="N23">
        <f t="shared" si="3"/>
        <v>6.7054799999999997</v>
      </c>
    </row>
    <row r="24" spans="1:17" x14ac:dyDescent="0.35">
      <c r="A24" s="3">
        <v>89</v>
      </c>
      <c r="B24">
        <v>2.3940000000000001</v>
      </c>
      <c r="C24">
        <v>1.1941999999999999</v>
      </c>
      <c r="D24">
        <f t="shared" si="0"/>
        <v>2.8589148</v>
      </c>
      <c r="E24">
        <v>16.100000000000001</v>
      </c>
      <c r="F24">
        <v>4.42</v>
      </c>
      <c r="G24">
        <v>1.52</v>
      </c>
      <c r="H24">
        <f t="shared" si="1"/>
        <v>6.7183999999999999</v>
      </c>
      <c r="I24">
        <v>4.4400000000000004</v>
      </c>
      <c r="J24">
        <v>1.35</v>
      </c>
      <c r="K24">
        <f t="shared" si="2"/>
        <v>5.9940000000000007</v>
      </c>
      <c r="L24">
        <v>5</v>
      </c>
      <c r="M24">
        <v>1.3127</v>
      </c>
      <c r="N24">
        <f t="shared" si="3"/>
        <v>6.5634999999999994</v>
      </c>
    </row>
    <row r="25" spans="1:17" x14ac:dyDescent="0.35">
      <c r="A25" s="3">
        <v>91</v>
      </c>
      <c r="B25">
        <v>2.577</v>
      </c>
      <c r="C25">
        <v>1.2865</v>
      </c>
      <c r="D25">
        <f t="shared" si="0"/>
        <v>3.3153104999999998</v>
      </c>
      <c r="E25">
        <v>30.4</v>
      </c>
      <c r="F25">
        <v>5.24</v>
      </c>
      <c r="G25">
        <v>1.78</v>
      </c>
      <c r="H25">
        <f t="shared" si="1"/>
        <v>9.3272000000000013</v>
      </c>
      <c r="I25">
        <v>4.62</v>
      </c>
      <c r="J25">
        <v>1.48</v>
      </c>
      <c r="K25">
        <f t="shared" si="2"/>
        <v>6.8376000000000001</v>
      </c>
      <c r="L25">
        <v>5.8</v>
      </c>
      <c r="M25">
        <v>1.3092999999999999</v>
      </c>
      <c r="N25">
        <f t="shared" si="3"/>
        <v>7.593939999999999</v>
      </c>
    </row>
    <row r="26" spans="1:17" x14ac:dyDescent="0.35">
      <c r="A26" s="3">
        <v>93</v>
      </c>
      <c r="B26">
        <v>2.9740000000000002</v>
      </c>
      <c r="C26">
        <v>1.4869000000000001</v>
      </c>
      <c r="D26">
        <f t="shared" si="0"/>
        <v>4.4220406000000008</v>
      </c>
      <c r="E26">
        <v>46.7</v>
      </c>
      <c r="F26">
        <v>6.92</v>
      </c>
      <c r="G26">
        <v>2.15</v>
      </c>
      <c r="H26">
        <f t="shared" si="1"/>
        <v>14.878</v>
      </c>
      <c r="I26">
        <v>5.0599999999999996</v>
      </c>
      <c r="J26">
        <v>1.68</v>
      </c>
      <c r="K26">
        <f t="shared" si="2"/>
        <v>8.5007999999999999</v>
      </c>
      <c r="L26">
        <v>7.6</v>
      </c>
      <c r="M26">
        <v>1.3005</v>
      </c>
      <c r="N26">
        <f t="shared" si="3"/>
        <v>9.883799999999999</v>
      </c>
    </row>
    <row r="27" spans="1:17" x14ac:dyDescent="0.35">
      <c r="A27" s="3">
        <v>95</v>
      </c>
      <c r="B27">
        <v>3.6669999999999998</v>
      </c>
      <c r="C27">
        <v>1.8264</v>
      </c>
      <c r="D27">
        <f t="shared" si="0"/>
        <v>6.6974087999999998</v>
      </c>
      <c r="E27">
        <v>58</v>
      </c>
      <c r="F27">
        <v>10.5</v>
      </c>
      <c r="G27">
        <v>2.8</v>
      </c>
      <c r="H27">
        <f t="shared" si="1"/>
        <v>29.4</v>
      </c>
      <c r="I27">
        <v>5.95</v>
      </c>
      <c r="J27">
        <v>2.04</v>
      </c>
      <c r="K27">
        <f t="shared" si="2"/>
        <v>12.138</v>
      </c>
      <c r="L27">
        <v>11.2</v>
      </c>
      <c r="M27">
        <v>1.2966</v>
      </c>
      <c r="N27">
        <f t="shared" si="3"/>
        <v>14.521919999999998</v>
      </c>
    </row>
    <row r="28" spans="1:17" x14ac:dyDescent="0.35">
      <c r="A28" s="3">
        <v>97</v>
      </c>
      <c r="B28">
        <v>4.5430000000000001</v>
      </c>
      <c r="C28">
        <v>2.2686000000000002</v>
      </c>
      <c r="D28">
        <f t="shared" si="0"/>
        <v>10.306249800000002</v>
      </c>
      <c r="E28">
        <v>65.3</v>
      </c>
      <c r="F28">
        <v>15.78</v>
      </c>
      <c r="G28">
        <v>3.66</v>
      </c>
      <c r="H28">
        <f t="shared" si="1"/>
        <v>57.754800000000003</v>
      </c>
      <c r="I28">
        <v>6.93</v>
      </c>
      <c r="J28">
        <v>2.5299999999999998</v>
      </c>
      <c r="K28">
        <f t="shared" si="2"/>
        <v>17.532899999999998</v>
      </c>
      <c r="L28">
        <v>16.8</v>
      </c>
      <c r="M28">
        <v>1.3044</v>
      </c>
      <c r="N28">
        <f t="shared" si="3"/>
        <v>21.913920000000001</v>
      </c>
    </row>
    <row r="29" spans="1:17" x14ac:dyDescent="0.35">
      <c r="A29" s="3">
        <v>99</v>
      </c>
      <c r="B29">
        <v>5.3810000000000002</v>
      </c>
      <c r="C29">
        <v>2.6920999999999999</v>
      </c>
      <c r="D29">
        <f t="shared" si="0"/>
        <v>14.4861901</v>
      </c>
      <c r="E29">
        <v>71.19</v>
      </c>
      <c r="F29">
        <v>22.56</v>
      </c>
      <c r="G29">
        <v>4.6500000000000004</v>
      </c>
      <c r="H29">
        <f t="shared" si="1"/>
        <v>104.904</v>
      </c>
      <c r="I29">
        <v>8.1300000000000008</v>
      </c>
      <c r="J29">
        <v>3.04</v>
      </c>
      <c r="K29">
        <f t="shared" si="2"/>
        <v>24.715200000000003</v>
      </c>
      <c r="L29">
        <v>23.7</v>
      </c>
      <c r="M29">
        <v>1.2899</v>
      </c>
      <c r="N29">
        <f t="shared" si="3"/>
        <v>30.570630000000001</v>
      </c>
    </row>
    <row r="30" spans="1:17" x14ac:dyDescent="0.35">
      <c r="A30" s="3">
        <v>101</v>
      </c>
      <c r="B30">
        <v>6.319</v>
      </c>
      <c r="C30">
        <v>3.1629999999999998</v>
      </c>
      <c r="D30">
        <f t="shared" si="0"/>
        <v>19.986996999999999</v>
      </c>
      <c r="E30">
        <v>75</v>
      </c>
      <c r="F30">
        <v>31.75</v>
      </c>
      <c r="G30">
        <v>5.71</v>
      </c>
      <c r="H30">
        <f t="shared" si="1"/>
        <v>181.29249999999999</v>
      </c>
      <c r="I30">
        <v>9.32</v>
      </c>
      <c r="J30">
        <v>3.58</v>
      </c>
      <c r="K30">
        <f t="shared" si="2"/>
        <v>33.365600000000001</v>
      </c>
      <c r="L30">
        <v>32.6</v>
      </c>
      <c r="M30">
        <v>1.2747999999999999</v>
      </c>
      <c r="N30">
        <f t="shared" si="3"/>
        <v>41.558480000000003</v>
      </c>
    </row>
    <row r="31" spans="1:17" x14ac:dyDescent="0.35">
      <c r="A31" s="2">
        <v>101.5</v>
      </c>
      <c r="B31">
        <v>6.4020000000000001</v>
      </c>
      <c r="C31">
        <v>3.1932</v>
      </c>
      <c r="D31" s="2">
        <f t="shared" si="0"/>
        <v>20.4428664</v>
      </c>
      <c r="E31">
        <v>72.09</v>
      </c>
      <c r="F31">
        <v>33.020000000000003</v>
      </c>
      <c r="G31">
        <v>5.78</v>
      </c>
      <c r="H31">
        <f t="shared" si="1"/>
        <v>190.85560000000004</v>
      </c>
      <c r="I31">
        <v>9.35</v>
      </c>
      <c r="J31">
        <v>3.59</v>
      </c>
      <c r="K31">
        <f t="shared" si="2"/>
        <v>33.566499999999998</v>
      </c>
      <c r="L31">
        <v>34.299999999999997</v>
      </c>
      <c r="M31">
        <v>1.2596000000000001</v>
      </c>
      <c r="N31">
        <f t="shared" si="3"/>
        <v>43.204279999999997</v>
      </c>
      <c r="P31" t="s">
        <v>23</v>
      </c>
      <c r="Q31" t="s">
        <v>26</v>
      </c>
    </row>
    <row r="32" spans="1:17" x14ac:dyDescent="0.35">
      <c r="A32" s="3">
        <v>102</v>
      </c>
      <c r="B32">
        <v>6.2789999999999999</v>
      </c>
      <c r="C32">
        <v>3.1415000000000002</v>
      </c>
      <c r="D32">
        <f>B32*C32</f>
        <v>19.725478500000001</v>
      </c>
      <c r="E32">
        <v>77.48</v>
      </c>
      <c r="F32">
        <v>33.99</v>
      </c>
      <c r="G32">
        <v>5.77</v>
      </c>
      <c r="H32">
        <f t="shared" si="1"/>
        <v>196.1223</v>
      </c>
      <c r="I32">
        <v>9.02</v>
      </c>
      <c r="J32">
        <v>3.53</v>
      </c>
      <c r="K32">
        <f t="shared" si="2"/>
        <v>31.840599999999998</v>
      </c>
      <c r="L32">
        <v>35.299999999999997</v>
      </c>
      <c r="M32">
        <v>1.1915</v>
      </c>
      <c r="N32">
        <f t="shared" si="3"/>
        <v>42.059949999999994</v>
      </c>
      <c r="Q32" t="s">
        <v>27</v>
      </c>
    </row>
    <row r="33" spans="1:17" x14ac:dyDescent="0.35">
      <c r="A33" s="3">
        <v>103</v>
      </c>
      <c r="B33">
        <v>6.0519999999999996</v>
      </c>
      <c r="C33">
        <v>3.0255999999999998</v>
      </c>
      <c r="D33">
        <f>B33*C33</f>
        <v>18.310931199999999</v>
      </c>
      <c r="E33">
        <v>73.400000000000006</v>
      </c>
      <c r="F33">
        <v>35.43</v>
      </c>
      <c r="G33">
        <v>5.69</v>
      </c>
      <c r="H33">
        <f t="shared" si="1"/>
        <v>201.5967</v>
      </c>
      <c r="I33">
        <v>8.9600000000000009</v>
      </c>
      <c r="J33">
        <v>3.4</v>
      </c>
      <c r="K33">
        <f t="shared" si="2"/>
        <v>30.464000000000002</v>
      </c>
      <c r="L33">
        <v>36.799999999999997</v>
      </c>
      <c r="M33">
        <v>1.0790999999999999</v>
      </c>
      <c r="N33">
        <f t="shared" si="3"/>
        <v>39.710879999999996</v>
      </c>
      <c r="Q33" t="s">
        <v>28</v>
      </c>
    </row>
    <row r="34" spans="1:17" x14ac:dyDescent="0.35">
      <c r="A34" s="3">
        <v>105</v>
      </c>
      <c r="B34">
        <v>5.5049999999999999</v>
      </c>
      <c r="C34">
        <v>2.7523</v>
      </c>
      <c r="D34">
        <f t="shared" si="0"/>
        <v>15.1514115</v>
      </c>
      <c r="E34">
        <v>74.2</v>
      </c>
      <c r="F34">
        <v>37.090000000000003</v>
      </c>
      <c r="G34">
        <v>5.37</v>
      </c>
      <c r="H34">
        <f t="shared" si="1"/>
        <v>199.17330000000001</v>
      </c>
      <c r="I34">
        <v>8.3000000000000007</v>
      </c>
      <c r="J34">
        <v>3.1</v>
      </c>
      <c r="K34">
        <f t="shared" si="2"/>
        <v>25.730000000000004</v>
      </c>
      <c r="L34">
        <v>38.4</v>
      </c>
      <c r="M34">
        <v>0.8931</v>
      </c>
      <c r="N34">
        <f t="shared" si="3"/>
        <v>34.29504</v>
      </c>
    </row>
    <row r="35" spans="1:17" x14ac:dyDescent="0.35">
      <c r="A35" s="3"/>
    </row>
    <row r="36" spans="1:17" x14ac:dyDescent="0.35">
      <c r="A36" s="3"/>
    </row>
    <row r="37" spans="1:17" x14ac:dyDescent="0.35">
      <c r="A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Ohm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Sayitha Jugdaw</dc:creator>
  <cp:lastModifiedBy>Sayitha Jugdaw</cp:lastModifiedBy>
  <dcterms:created xsi:type="dcterms:W3CDTF">2025-05-07T13:25:57Z</dcterms:created>
  <dcterms:modified xsi:type="dcterms:W3CDTF">2025-05-25T23:01:00Z</dcterms:modified>
</cp:coreProperties>
</file>