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xr:revisionPtr revIDLastSave="0" documentId="8_{1F802ECB-946C-49A6-BD8E-724572758A1B}" xr6:coauthVersionLast="44" xr6:coauthVersionMax="44" xr10:uidLastSave="{00000000-0000-0000-0000-000000000000}"/>
  <bookViews>
    <workbookView xWindow="-120" yWindow="-120" windowWidth="29040" windowHeight="15990" xr2:uid="{8A5DF015-1A70-421E-BB13-BB67EFBA542A}"/>
  </bookViews>
  <sheets>
    <sheet name="Sheet1" sheetId="1" r:id="rId1"/>
    <sheet name="{AR}01" sheetId="2" state="hidden" r:id="rId2"/>
  </sheets>
  <definedNames>
    <definedName name="TM1REBUILDOPTION">0</definedName>
    <definedName name="TM1RPTDATARNG2" localSheetId="0">Sheet1!$18:$36</definedName>
    <definedName name="TM1RPTFMTIDCOL" localSheetId="0">Sheet1!$A$1:$A$8</definedName>
    <definedName name="TM1RPTFMTRNG" localSheetId="0">Sheet1!$B$1:$O$8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" i="1" l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B9" i="1"/>
  <c r="C11" i="1"/>
  <c r="C12" i="1"/>
  <c r="C14" i="1"/>
  <c r="C13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18" i="1"/>
  <c r="A5" i="1"/>
  <c r="A4" i="1"/>
  <c r="A3" i="1"/>
  <c r="A2" i="1"/>
</calcChain>
</file>

<file path=xl/sharedStrings.xml><?xml version="1.0" encoding="utf-8"?>
<sst xmlns="http://schemas.openxmlformats.org/spreadsheetml/2006/main" count="58" uniqueCount="40">
  <si>
    <t>Version</t>
  </si>
  <si>
    <t>Year</t>
  </si>
  <si>
    <t>P&amp;L Measure</t>
  </si>
  <si>
    <t>P&amp;L Account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</si>
  <si>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</si>
  <si>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</si>
  <si>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</si>
  <si>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</si>
  <si>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</si>
  <si>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</si>
  <si>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</si>
  <si>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</si>
  <si>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</si>
  <si>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</si>
  <si>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</si>
  <si>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</si>
  <si>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 Months</t>
  </si>
  <si>
    <t>All Stores</t>
  </si>
  <si>
    <t>America</t>
  </si>
  <si>
    <t>Beijing</t>
  </si>
  <si>
    <t>Belgium</t>
  </si>
  <si>
    <t>France</t>
  </si>
  <si>
    <t>FuZhou</t>
  </si>
  <si>
    <t>Germany</t>
  </si>
  <si>
    <t>Hong Kong</t>
  </si>
  <si>
    <t>India</t>
  </si>
  <si>
    <t>London</t>
  </si>
  <si>
    <t>Melbourne</t>
  </si>
  <si>
    <t>Netherlands</t>
  </si>
  <si>
    <t>Poland</t>
  </si>
  <si>
    <t>Queensland</t>
  </si>
  <si>
    <t>Shanghai</t>
  </si>
  <si>
    <t>Singapore</t>
  </si>
  <si>
    <t>Sydney</t>
  </si>
  <si>
    <t>Taipei</t>
  </si>
  <si>
    <t>Zurich</t>
  </si>
  <si>
    <t>D</t>
  </si>
  <si>
    <t>N</t>
  </si>
  <si>
    <t>[Begin Format Range]</t>
  </si>
  <si>
    <t>[End Format Range]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</si>
</sst>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- &quot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44"/>
      </patternFill>
    </fill>
    <fill>
      <patternFill patternType="solid">
        <fgColor indexed="2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3" fillId="3" borderId="0" xfId="0" applyNumberFormat="1" applyFont="1" applyFill="1"/>
    <xf numFmtId="0" fontId="3" fillId="4" borderId="0" xfId="0" applyNumberFormat="1" applyFont="1" applyFill="1"/>
    <xf numFmtId="0" fontId="3" fillId="0" borderId="0" xfId="0" applyNumberFormat="1" applyFont="1"/>
    <xf numFmtId="164" fontId="0" fillId="3" borderId="0" xfId="0" applyNumberFormat="1" applyFill="1" applyAlignment="1"/>
    <xf numFmtId="49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3558-F604-457A-A3CE-8897DF416A8C}">
  <dimension ref="A1:O36"/>
  <sheetViews>
    <sheetView showGridLines="0" tabSelected="1" topLeftCell="B10" workbookViewId="0">
      <selection activeCell="Q17" sqref="Q17"/>
    </sheetView>
  </sheetViews>
  <sheetFormatPr defaultRowHeight="15" x14ac:dyDescent="0.25"/>
  <cols>
    <col min="1" max="1" width="20.28515625" hidden="1" customWidth="1"/>
    <col min="2" max="2" width="22.7109375" bestFit="1" customWidth="1"/>
    <col min="3" max="3" width="18.85546875" bestFit="1" customWidth="1"/>
    <col min="4" max="4" width="4.28515625" bestFit="1" customWidth="1"/>
    <col min="5" max="5" width="4.5703125" bestFit="1" customWidth="1"/>
    <col min="6" max="6" width="4.140625" bestFit="1" customWidth="1"/>
    <col min="7" max="7" width="4.85546875" bestFit="1" customWidth="1"/>
    <col min="8" max="8" width="4" bestFit="1" customWidth="1"/>
    <col min="9" max="9" width="3.42578125" bestFit="1" customWidth="1"/>
    <col min="10" max="10" width="4.42578125" bestFit="1" customWidth="1"/>
    <col min="11" max="11" width="4.28515625" bestFit="1" customWidth="1"/>
    <col min="12" max="12" width="4" bestFit="1" customWidth="1"/>
    <col min="13" max="13" width="4.5703125" bestFit="1" customWidth="1"/>
    <col min="14" max="14" width="4.28515625" bestFit="1" customWidth="1"/>
    <col min="15" max="15" width="10.7109375" bestFit="1" customWidth="1"/>
  </cols>
  <sheetData>
    <row r="1" spans="1:15" hidden="1" x14ac:dyDescent="0.25">
      <c r="A1" t="s">
        <v>38</v>
      </c>
    </row>
    <row r="2" spans="1:15" hidden="1" x14ac:dyDescent="0.25">
      <c r="A2">
        <f>0</f>
        <v>0</v>
      </c>
      <c r="B2" s="3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idden="1" x14ac:dyDescent="0.25">
      <c r="A3">
        <f>1</f>
        <v>1</v>
      </c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idden="1" x14ac:dyDescent="0.25">
      <c r="A4">
        <f>2</f>
        <v>2</v>
      </c>
      <c r="B4" s="4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idden="1" x14ac:dyDescent="0.25">
      <c r="A5">
        <f>3</f>
        <v>3</v>
      </c>
      <c r="B5" s="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hidden="1" x14ac:dyDescent="0.25">
      <c r="A6" t="s">
        <v>36</v>
      </c>
      <c r="B6" s="4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hidden="1" x14ac:dyDescent="0.25">
      <c r="A7" t="s">
        <v>37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hidden="1" x14ac:dyDescent="0.25">
      <c r="A8" t="s">
        <v>39</v>
      </c>
    </row>
    <row r="9" spans="1:15" hidden="1" x14ac:dyDescent="0.25">
      <c r="B9" t="str">
        <f ca="1">_xll.TM1RPTVIEW("CubewiseRecords:P&amp;L:2", 0, _xll.TM1RPTTITLE("CubewiseRecords:Version",$C$11), _xll.TM1RPTTITLE("CubewiseRecords:Year",$C$12), _xll.TM1RPTTITLE("CubewiseRecords:P&amp;L Account",$C$14), _xll.TM1RPTTITLE("CubewiseRecords:P&amp;L Measure",$C$13),TM1RPTFMTRNG,TM1RPTFMTIDCOL)</f>
        <v>CubewiseRecords:P&amp;L:2</v>
      </c>
    </row>
    <row r="11" spans="1:15" x14ac:dyDescent="0.25">
      <c r="B11" s="1" t="s">
        <v>0</v>
      </c>
      <c r="C11" t="str">
        <f ca="1">_xll.SUBNM("CubewiseRecords:Version","","Budget")</f>
        <v>Budget</v>
      </c>
    </row>
    <row r="12" spans="1:15" x14ac:dyDescent="0.25">
      <c r="B12" s="1" t="s">
        <v>1</v>
      </c>
      <c r="C12" t="str">
        <f ca="1">_xll.SUBNM("CubewiseRecords:Year","","2020")</f>
        <v>2020</v>
      </c>
    </row>
    <row r="13" spans="1:15" x14ac:dyDescent="0.25">
      <c r="B13" s="1" t="s">
        <v>2</v>
      </c>
      <c r="C13" t="str">
        <f ca="1">_xll.SUBNM("CubewiseRecords:P&amp;L Measure","","Value")</f>
        <v>Value</v>
      </c>
    </row>
    <row r="14" spans="1:15" x14ac:dyDescent="0.25">
      <c r="B14" s="1" t="s">
        <v>3</v>
      </c>
      <c r="C14" t="str">
        <f ca="1">_xll.SUBNM("CubewiseRecords:P&amp;L Account","","301","Desc")</f>
        <v>Other Indirect Costs</v>
      </c>
    </row>
    <row r="17" spans="1:15" x14ac:dyDescent="0.25">
      <c r="C17" s="2" t="s">
        <v>4</v>
      </c>
      <c r="D17" s="2" t="s">
        <v>5</v>
      </c>
      <c r="E17" s="2" t="s">
        <v>6</v>
      </c>
      <c r="F17" s="2" t="s">
        <v>7</v>
      </c>
      <c r="G17" s="2" t="s">
        <v>8</v>
      </c>
      <c r="H17" s="2" t="s">
        <v>9</v>
      </c>
      <c r="I17" s="2" t="s">
        <v>10</v>
      </c>
      <c r="J17" s="2" t="s">
        <v>11</v>
      </c>
      <c r="K17" s="2" t="s">
        <v>12</v>
      </c>
      <c r="L17" s="2" t="s">
        <v>13</v>
      </c>
      <c r="M17" s="2" t="s">
        <v>14</v>
      </c>
      <c r="N17" s="2" t="s">
        <v>15</v>
      </c>
      <c r="O17" s="2" t="s">
        <v>16</v>
      </c>
    </row>
    <row r="18" spans="1:15" x14ac:dyDescent="0.25">
      <c r="A18">
        <f ca="1">IF(_xll.TM1RPTELISCONSOLIDATED($B$18,$B18),IF(_xll.TM1RPTELLEV($B$18,$B18)&lt;=3,_xll.TM1RPTELLEV($B$18,$B18),"D"),"N")</f>
        <v>0</v>
      </c>
      <c r="B18" s="8" t="str">
        <f ca="1">_xll.TM1RPTROW($B$9,"CubewiseRecords:Store","",'{AR}01'!$B$18:$B$36,"",0)</f>
        <v>All Stores</v>
      </c>
      <c r="C18" s="5">
        <f ca="1">_xll.DBRW($B$9,$C$11,$C$12,C$17,$B18,$C$14,$C$13)</f>
        <v>0</v>
      </c>
      <c r="D18" s="5">
        <f ca="1">_xll.DBRW($B$9,$C$11,$C$12,D$17,$B18,$C$14,$C$13)</f>
        <v>0</v>
      </c>
      <c r="E18" s="5">
        <f ca="1">_xll.DBRW($B$9,$C$11,$C$12,E$17,$B18,$C$14,$C$13)</f>
        <v>0</v>
      </c>
      <c r="F18" s="5">
        <f ca="1">_xll.DBRW($B$9,$C$11,$C$12,F$17,$B18,$C$14,$C$13)</f>
        <v>0</v>
      </c>
      <c r="G18" s="5">
        <f ca="1">_xll.DBRW($B$9,$C$11,$C$12,G$17,$B18,$C$14,$C$13)</f>
        <v>0</v>
      </c>
      <c r="H18" s="5">
        <f ca="1">_xll.DBRW($B$9,$C$11,$C$12,H$17,$B18,$C$14,$C$13)</f>
        <v>0</v>
      </c>
      <c r="I18" s="5">
        <f ca="1">_xll.DBRW($B$9,$C$11,$C$12,I$17,$B18,$C$14,$C$13)</f>
        <v>0</v>
      </c>
      <c r="J18" s="5">
        <f ca="1">_xll.DBRW($B$9,$C$11,$C$12,J$17,$B18,$C$14,$C$13)</f>
        <v>0</v>
      </c>
      <c r="K18" s="5">
        <f ca="1">_xll.DBRW($B$9,$C$11,$C$12,K$17,$B18,$C$14,$C$13)</f>
        <v>0</v>
      </c>
      <c r="L18" s="5">
        <f ca="1">_xll.DBRW($B$9,$C$11,$C$12,L$17,$B18,$C$14,$C$13)</f>
        <v>0</v>
      </c>
      <c r="M18" s="5">
        <f ca="1">_xll.DBRW($B$9,$C$11,$C$12,M$17,$B18,$C$14,$C$13)</f>
        <v>0</v>
      </c>
      <c r="N18" s="5">
        <f ca="1">_xll.DBRW($B$9,$C$11,$C$12,N$17,$B18,$C$14,$C$13)</f>
        <v>0</v>
      </c>
      <c r="O18" s="5">
        <f ca="1">_xll.DBRW($B$9,$C$11,$C$12,O$17,$B18,$C$14,$C$13)</f>
        <v>0</v>
      </c>
    </row>
    <row r="19" spans="1:15" x14ac:dyDescent="0.25">
      <c r="A19" t="str">
        <f ca="1">IF(_xll.TM1RPTELISCONSOLIDATED($B$18,$B19),IF(_xll.TM1RPTELLEV($B$18,$B19)&lt;=3,_xll.TM1RPTELLEV($B$18,$B19),"D"),"N")</f>
        <v>N</v>
      </c>
      <c r="B19" s="9" t="s">
        <v>18</v>
      </c>
      <c r="C19" s="7">
        <f ca="1">_xll.DBRW($B$9,$C$11,$C$12,C$17,$B19,$C$14,$C$13)</f>
        <v>0</v>
      </c>
      <c r="D19" s="7">
        <f ca="1">_xll.DBRW($B$9,$C$11,$C$12,D$17,$B19,$C$14,$C$13)</f>
        <v>0</v>
      </c>
      <c r="E19" s="7">
        <f ca="1">_xll.DBRW($B$9,$C$11,$C$12,E$17,$B19,$C$14,$C$13)</f>
        <v>0</v>
      </c>
      <c r="F19" s="7">
        <f ca="1">_xll.DBRW($B$9,$C$11,$C$12,F$17,$B19,$C$14,$C$13)</f>
        <v>0</v>
      </c>
      <c r="G19" s="7">
        <f ca="1">_xll.DBRW($B$9,$C$11,$C$12,G$17,$B19,$C$14,$C$13)</f>
        <v>0</v>
      </c>
      <c r="H19" s="7">
        <f ca="1">_xll.DBRW($B$9,$C$11,$C$12,H$17,$B19,$C$14,$C$13)</f>
        <v>0</v>
      </c>
      <c r="I19" s="7">
        <f ca="1">_xll.DBRW($B$9,$C$11,$C$12,I$17,$B19,$C$14,$C$13)</f>
        <v>0</v>
      </c>
      <c r="J19" s="7">
        <f ca="1">_xll.DBRW($B$9,$C$11,$C$12,J$17,$B19,$C$14,$C$13)</f>
        <v>0</v>
      </c>
      <c r="K19" s="7">
        <f ca="1">_xll.DBRW($B$9,$C$11,$C$12,K$17,$B19,$C$14,$C$13)</f>
        <v>0</v>
      </c>
      <c r="L19" s="7">
        <f ca="1">_xll.DBRW($B$9,$C$11,$C$12,L$17,$B19,$C$14,$C$13)</f>
        <v>0</v>
      </c>
      <c r="M19" s="7">
        <f ca="1">_xll.DBRW($B$9,$C$11,$C$12,M$17,$B19,$C$14,$C$13)</f>
        <v>0</v>
      </c>
      <c r="N19" s="7">
        <f ca="1">_xll.DBRW($B$9,$C$11,$C$12,N$17,$B19,$C$14,$C$13)</f>
        <v>0</v>
      </c>
      <c r="O19" s="7">
        <f ca="1">_xll.DBRW($B$9,$C$11,$C$12,O$17,$B19,$C$14,$C$13)</f>
        <v>0</v>
      </c>
    </row>
    <row r="20" spans="1:15" x14ac:dyDescent="0.25">
      <c r="A20" t="str">
        <f ca="1">IF(_xll.TM1RPTELISCONSOLIDATED($B$18,$B20),IF(_xll.TM1RPTELLEV($B$18,$B20)&lt;=3,_xll.TM1RPTELLEV($B$18,$B20),"D"),"N")</f>
        <v>N</v>
      </c>
      <c r="B20" s="9" t="s">
        <v>19</v>
      </c>
      <c r="C20" s="7">
        <f ca="1">_xll.DBRW($B$9,$C$11,$C$12,C$17,$B20,$C$14,$C$13)</f>
        <v>0</v>
      </c>
      <c r="D20" s="7">
        <f ca="1">_xll.DBRW($B$9,$C$11,$C$12,D$17,$B20,$C$14,$C$13)</f>
        <v>0</v>
      </c>
      <c r="E20" s="7">
        <f ca="1">_xll.DBRW($B$9,$C$11,$C$12,E$17,$B20,$C$14,$C$13)</f>
        <v>0</v>
      </c>
      <c r="F20" s="7">
        <f ca="1">_xll.DBRW($B$9,$C$11,$C$12,F$17,$B20,$C$14,$C$13)</f>
        <v>0</v>
      </c>
      <c r="G20" s="7">
        <f ca="1">_xll.DBRW($B$9,$C$11,$C$12,G$17,$B20,$C$14,$C$13)</f>
        <v>0</v>
      </c>
      <c r="H20" s="7">
        <f ca="1">_xll.DBRW($B$9,$C$11,$C$12,H$17,$B20,$C$14,$C$13)</f>
        <v>0</v>
      </c>
      <c r="I20" s="7">
        <f ca="1">_xll.DBRW($B$9,$C$11,$C$12,I$17,$B20,$C$14,$C$13)</f>
        <v>0</v>
      </c>
      <c r="J20" s="7">
        <f ca="1">_xll.DBRW($B$9,$C$11,$C$12,J$17,$B20,$C$14,$C$13)</f>
        <v>0</v>
      </c>
      <c r="K20" s="7">
        <f ca="1">_xll.DBRW($B$9,$C$11,$C$12,K$17,$B20,$C$14,$C$13)</f>
        <v>0</v>
      </c>
      <c r="L20" s="7">
        <f ca="1">_xll.DBRW($B$9,$C$11,$C$12,L$17,$B20,$C$14,$C$13)</f>
        <v>0</v>
      </c>
      <c r="M20" s="7">
        <f ca="1">_xll.DBRW($B$9,$C$11,$C$12,M$17,$B20,$C$14,$C$13)</f>
        <v>0</v>
      </c>
      <c r="N20" s="7">
        <f ca="1">_xll.DBRW($B$9,$C$11,$C$12,N$17,$B20,$C$14,$C$13)</f>
        <v>0</v>
      </c>
      <c r="O20" s="7">
        <f ca="1">_xll.DBRW($B$9,$C$11,$C$12,O$17,$B20,$C$14,$C$13)</f>
        <v>0</v>
      </c>
    </row>
    <row r="21" spans="1:15" x14ac:dyDescent="0.25">
      <c r="A21" t="str">
        <f ca="1">IF(_xll.TM1RPTELISCONSOLIDATED($B$18,$B21),IF(_xll.TM1RPTELLEV($B$18,$B21)&lt;=3,_xll.TM1RPTELLEV($B$18,$B21),"D"),"N")</f>
        <v>N</v>
      </c>
      <c r="B21" s="9" t="s">
        <v>20</v>
      </c>
      <c r="C21" s="7">
        <f ca="1">_xll.DBRW($B$9,$C$11,$C$12,C$17,$B21,$C$14,$C$13)</f>
        <v>0</v>
      </c>
      <c r="D21" s="7">
        <f ca="1">_xll.DBRW($B$9,$C$11,$C$12,D$17,$B21,$C$14,$C$13)</f>
        <v>0</v>
      </c>
      <c r="E21" s="7">
        <f ca="1">_xll.DBRW($B$9,$C$11,$C$12,E$17,$B21,$C$14,$C$13)</f>
        <v>0</v>
      </c>
      <c r="F21" s="7">
        <f ca="1">_xll.DBRW($B$9,$C$11,$C$12,F$17,$B21,$C$14,$C$13)</f>
        <v>0</v>
      </c>
      <c r="G21" s="7">
        <f ca="1">_xll.DBRW($B$9,$C$11,$C$12,G$17,$B21,$C$14,$C$13)</f>
        <v>0</v>
      </c>
      <c r="H21" s="7">
        <f ca="1">_xll.DBRW($B$9,$C$11,$C$12,H$17,$B21,$C$14,$C$13)</f>
        <v>0</v>
      </c>
      <c r="I21" s="7">
        <f ca="1">_xll.DBRW($B$9,$C$11,$C$12,I$17,$B21,$C$14,$C$13)</f>
        <v>0</v>
      </c>
      <c r="J21" s="7">
        <f ca="1">_xll.DBRW($B$9,$C$11,$C$12,J$17,$B21,$C$14,$C$13)</f>
        <v>0</v>
      </c>
      <c r="K21" s="7">
        <f ca="1">_xll.DBRW($B$9,$C$11,$C$12,K$17,$B21,$C$14,$C$13)</f>
        <v>0</v>
      </c>
      <c r="L21" s="7">
        <f ca="1">_xll.DBRW($B$9,$C$11,$C$12,L$17,$B21,$C$14,$C$13)</f>
        <v>0</v>
      </c>
      <c r="M21" s="7">
        <f ca="1">_xll.DBRW($B$9,$C$11,$C$12,M$17,$B21,$C$14,$C$13)</f>
        <v>0</v>
      </c>
      <c r="N21" s="7">
        <f ca="1">_xll.DBRW($B$9,$C$11,$C$12,N$17,$B21,$C$14,$C$13)</f>
        <v>0</v>
      </c>
      <c r="O21" s="7">
        <f ca="1">_xll.DBRW($B$9,$C$11,$C$12,O$17,$B21,$C$14,$C$13)</f>
        <v>0</v>
      </c>
    </row>
    <row r="22" spans="1:15" x14ac:dyDescent="0.25">
      <c r="A22" t="str">
        <f ca="1">IF(_xll.TM1RPTELISCONSOLIDATED($B$18,$B22),IF(_xll.TM1RPTELLEV($B$18,$B22)&lt;=3,_xll.TM1RPTELLEV($B$18,$B22),"D"),"N")</f>
        <v>N</v>
      </c>
      <c r="B22" s="9" t="s">
        <v>21</v>
      </c>
      <c r="C22" s="7">
        <f ca="1">_xll.DBRW($B$9,$C$11,$C$12,C$17,$B22,$C$14,$C$13)</f>
        <v>0</v>
      </c>
      <c r="D22" s="7">
        <f ca="1">_xll.DBRW($B$9,$C$11,$C$12,D$17,$B22,$C$14,$C$13)</f>
        <v>0</v>
      </c>
      <c r="E22" s="7">
        <f ca="1">_xll.DBRW($B$9,$C$11,$C$12,E$17,$B22,$C$14,$C$13)</f>
        <v>0</v>
      </c>
      <c r="F22" s="7">
        <f ca="1">_xll.DBRW($B$9,$C$11,$C$12,F$17,$B22,$C$14,$C$13)</f>
        <v>0</v>
      </c>
      <c r="G22" s="7">
        <f ca="1">_xll.DBRW($B$9,$C$11,$C$12,G$17,$B22,$C$14,$C$13)</f>
        <v>0</v>
      </c>
      <c r="H22" s="7">
        <f ca="1">_xll.DBRW($B$9,$C$11,$C$12,H$17,$B22,$C$14,$C$13)</f>
        <v>0</v>
      </c>
      <c r="I22" s="7">
        <f ca="1">_xll.DBRW($B$9,$C$11,$C$12,I$17,$B22,$C$14,$C$13)</f>
        <v>0</v>
      </c>
      <c r="J22" s="7">
        <f ca="1">_xll.DBRW($B$9,$C$11,$C$12,J$17,$B22,$C$14,$C$13)</f>
        <v>0</v>
      </c>
      <c r="K22" s="7">
        <f ca="1">_xll.DBRW($B$9,$C$11,$C$12,K$17,$B22,$C$14,$C$13)</f>
        <v>0</v>
      </c>
      <c r="L22" s="7">
        <f ca="1">_xll.DBRW($B$9,$C$11,$C$12,L$17,$B22,$C$14,$C$13)</f>
        <v>0</v>
      </c>
      <c r="M22" s="7">
        <f ca="1">_xll.DBRW($B$9,$C$11,$C$12,M$17,$B22,$C$14,$C$13)</f>
        <v>0</v>
      </c>
      <c r="N22" s="7">
        <f ca="1">_xll.DBRW($B$9,$C$11,$C$12,N$17,$B22,$C$14,$C$13)</f>
        <v>0</v>
      </c>
      <c r="O22" s="7">
        <f ca="1">_xll.DBRW($B$9,$C$11,$C$12,O$17,$B22,$C$14,$C$13)</f>
        <v>0</v>
      </c>
    </row>
    <row r="23" spans="1:15" x14ac:dyDescent="0.25">
      <c r="A23" t="str">
        <f ca="1">IF(_xll.TM1RPTELISCONSOLIDATED($B$18,$B23),IF(_xll.TM1RPTELLEV($B$18,$B23)&lt;=3,_xll.TM1RPTELLEV($B$18,$B23),"D"),"N")</f>
        <v>N</v>
      </c>
      <c r="B23" s="9" t="s">
        <v>22</v>
      </c>
      <c r="C23" s="7">
        <f ca="1">_xll.DBRW($B$9,$C$11,$C$12,C$17,$B23,$C$14,$C$13)</f>
        <v>0</v>
      </c>
      <c r="D23" s="7">
        <f ca="1">_xll.DBRW($B$9,$C$11,$C$12,D$17,$B23,$C$14,$C$13)</f>
        <v>0</v>
      </c>
      <c r="E23" s="7">
        <f ca="1">_xll.DBRW($B$9,$C$11,$C$12,E$17,$B23,$C$14,$C$13)</f>
        <v>0</v>
      </c>
      <c r="F23" s="7">
        <f ca="1">_xll.DBRW($B$9,$C$11,$C$12,F$17,$B23,$C$14,$C$13)</f>
        <v>0</v>
      </c>
      <c r="G23" s="7">
        <f ca="1">_xll.DBRW($B$9,$C$11,$C$12,G$17,$B23,$C$14,$C$13)</f>
        <v>0</v>
      </c>
      <c r="H23" s="7">
        <f ca="1">_xll.DBRW($B$9,$C$11,$C$12,H$17,$B23,$C$14,$C$13)</f>
        <v>0</v>
      </c>
      <c r="I23" s="7">
        <f ca="1">_xll.DBRW($B$9,$C$11,$C$12,I$17,$B23,$C$14,$C$13)</f>
        <v>0</v>
      </c>
      <c r="J23" s="7">
        <f ca="1">_xll.DBRW($B$9,$C$11,$C$12,J$17,$B23,$C$14,$C$13)</f>
        <v>0</v>
      </c>
      <c r="K23" s="7">
        <f ca="1">_xll.DBRW($B$9,$C$11,$C$12,K$17,$B23,$C$14,$C$13)</f>
        <v>0</v>
      </c>
      <c r="L23" s="7">
        <f ca="1">_xll.DBRW($B$9,$C$11,$C$12,L$17,$B23,$C$14,$C$13)</f>
        <v>0</v>
      </c>
      <c r="M23" s="7">
        <f ca="1">_xll.DBRW($B$9,$C$11,$C$12,M$17,$B23,$C$14,$C$13)</f>
        <v>0</v>
      </c>
      <c r="N23" s="7">
        <f ca="1">_xll.DBRW($B$9,$C$11,$C$12,N$17,$B23,$C$14,$C$13)</f>
        <v>0</v>
      </c>
      <c r="O23" s="7">
        <f ca="1">_xll.DBRW($B$9,$C$11,$C$12,O$17,$B23,$C$14,$C$13)</f>
        <v>0</v>
      </c>
    </row>
    <row r="24" spans="1:15" x14ac:dyDescent="0.25">
      <c r="A24" t="str">
        <f ca="1">IF(_xll.TM1RPTELISCONSOLIDATED($B$18,$B24),IF(_xll.TM1RPTELLEV($B$18,$B24)&lt;=3,_xll.TM1RPTELLEV($B$18,$B24),"D"),"N")</f>
        <v>N</v>
      </c>
      <c r="B24" s="9" t="s">
        <v>23</v>
      </c>
      <c r="C24" s="7">
        <f ca="1">_xll.DBRW($B$9,$C$11,$C$12,C$17,$B24,$C$14,$C$13)</f>
        <v>0</v>
      </c>
      <c r="D24" s="7">
        <f ca="1">_xll.DBRW($B$9,$C$11,$C$12,D$17,$B24,$C$14,$C$13)</f>
        <v>0</v>
      </c>
      <c r="E24" s="7">
        <f ca="1">_xll.DBRW($B$9,$C$11,$C$12,E$17,$B24,$C$14,$C$13)</f>
        <v>0</v>
      </c>
      <c r="F24" s="7">
        <f ca="1">_xll.DBRW($B$9,$C$11,$C$12,F$17,$B24,$C$14,$C$13)</f>
        <v>0</v>
      </c>
      <c r="G24" s="7">
        <f ca="1">_xll.DBRW($B$9,$C$11,$C$12,G$17,$B24,$C$14,$C$13)</f>
        <v>0</v>
      </c>
      <c r="H24" s="7">
        <f ca="1">_xll.DBRW($B$9,$C$11,$C$12,H$17,$B24,$C$14,$C$13)</f>
        <v>0</v>
      </c>
      <c r="I24" s="7">
        <f ca="1">_xll.DBRW($B$9,$C$11,$C$12,I$17,$B24,$C$14,$C$13)</f>
        <v>0</v>
      </c>
      <c r="J24" s="7">
        <f ca="1">_xll.DBRW($B$9,$C$11,$C$12,J$17,$B24,$C$14,$C$13)</f>
        <v>0</v>
      </c>
      <c r="K24" s="7">
        <f ca="1">_xll.DBRW($B$9,$C$11,$C$12,K$17,$B24,$C$14,$C$13)</f>
        <v>0</v>
      </c>
      <c r="L24" s="7">
        <f ca="1">_xll.DBRW($B$9,$C$11,$C$12,L$17,$B24,$C$14,$C$13)</f>
        <v>0</v>
      </c>
      <c r="M24" s="7">
        <f ca="1">_xll.DBRW($B$9,$C$11,$C$12,M$17,$B24,$C$14,$C$13)</f>
        <v>0</v>
      </c>
      <c r="N24" s="7">
        <f ca="1">_xll.DBRW($B$9,$C$11,$C$12,N$17,$B24,$C$14,$C$13)</f>
        <v>0</v>
      </c>
      <c r="O24" s="7">
        <f ca="1">_xll.DBRW($B$9,$C$11,$C$12,O$17,$B24,$C$14,$C$13)</f>
        <v>0</v>
      </c>
    </row>
    <row r="25" spans="1:15" x14ac:dyDescent="0.25">
      <c r="A25" t="str">
        <f ca="1">IF(_xll.TM1RPTELISCONSOLIDATED($B$18,$B25),IF(_xll.TM1RPTELLEV($B$18,$B25)&lt;=3,_xll.TM1RPTELLEV($B$18,$B25),"D"),"N")</f>
        <v>N</v>
      </c>
      <c r="B25" s="9" t="s">
        <v>24</v>
      </c>
      <c r="C25" s="7">
        <f ca="1">_xll.DBRW($B$9,$C$11,$C$12,C$17,$B25,$C$14,$C$13)</f>
        <v>0</v>
      </c>
      <c r="D25" s="7">
        <f ca="1">_xll.DBRW($B$9,$C$11,$C$12,D$17,$B25,$C$14,$C$13)</f>
        <v>0</v>
      </c>
      <c r="E25" s="7">
        <f ca="1">_xll.DBRW($B$9,$C$11,$C$12,E$17,$B25,$C$14,$C$13)</f>
        <v>0</v>
      </c>
      <c r="F25" s="7">
        <f ca="1">_xll.DBRW($B$9,$C$11,$C$12,F$17,$B25,$C$14,$C$13)</f>
        <v>0</v>
      </c>
      <c r="G25" s="7">
        <f ca="1">_xll.DBRW($B$9,$C$11,$C$12,G$17,$B25,$C$14,$C$13)</f>
        <v>0</v>
      </c>
      <c r="H25" s="7">
        <f ca="1">_xll.DBRW($B$9,$C$11,$C$12,H$17,$B25,$C$14,$C$13)</f>
        <v>0</v>
      </c>
      <c r="I25" s="7">
        <f ca="1">_xll.DBRW($B$9,$C$11,$C$12,I$17,$B25,$C$14,$C$13)</f>
        <v>0</v>
      </c>
      <c r="J25" s="7">
        <f ca="1">_xll.DBRW($B$9,$C$11,$C$12,J$17,$B25,$C$14,$C$13)</f>
        <v>0</v>
      </c>
      <c r="K25" s="7">
        <f ca="1">_xll.DBRW($B$9,$C$11,$C$12,K$17,$B25,$C$14,$C$13)</f>
        <v>0</v>
      </c>
      <c r="L25" s="7">
        <f ca="1">_xll.DBRW($B$9,$C$11,$C$12,L$17,$B25,$C$14,$C$13)</f>
        <v>0</v>
      </c>
      <c r="M25" s="7">
        <f ca="1">_xll.DBRW($B$9,$C$11,$C$12,M$17,$B25,$C$14,$C$13)</f>
        <v>0</v>
      </c>
      <c r="N25" s="7">
        <f ca="1">_xll.DBRW($B$9,$C$11,$C$12,N$17,$B25,$C$14,$C$13)</f>
        <v>0</v>
      </c>
      <c r="O25" s="7">
        <f ca="1">_xll.DBRW($B$9,$C$11,$C$12,O$17,$B25,$C$14,$C$13)</f>
        <v>0</v>
      </c>
    </row>
    <row r="26" spans="1:15" x14ac:dyDescent="0.25">
      <c r="A26" t="str">
        <f ca="1">IF(_xll.TM1RPTELISCONSOLIDATED($B$18,$B26),IF(_xll.TM1RPTELLEV($B$18,$B26)&lt;=3,_xll.TM1RPTELLEV($B$18,$B26),"D"),"N")</f>
        <v>N</v>
      </c>
      <c r="B26" s="9" t="s">
        <v>25</v>
      </c>
      <c r="C26" s="7">
        <f ca="1">_xll.DBRW($B$9,$C$11,$C$12,C$17,$B26,$C$14,$C$13)</f>
        <v>0</v>
      </c>
      <c r="D26" s="7">
        <f ca="1">_xll.DBRW($B$9,$C$11,$C$12,D$17,$B26,$C$14,$C$13)</f>
        <v>0</v>
      </c>
      <c r="E26" s="7">
        <f ca="1">_xll.DBRW($B$9,$C$11,$C$12,E$17,$B26,$C$14,$C$13)</f>
        <v>0</v>
      </c>
      <c r="F26" s="7">
        <f ca="1">_xll.DBRW($B$9,$C$11,$C$12,F$17,$B26,$C$14,$C$13)</f>
        <v>0</v>
      </c>
      <c r="G26" s="7">
        <f ca="1">_xll.DBRW($B$9,$C$11,$C$12,G$17,$B26,$C$14,$C$13)</f>
        <v>0</v>
      </c>
      <c r="H26" s="7">
        <f ca="1">_xll.DBRW($B$9,$C$11,$C$12,H$17,$B26,$C$14,$C$13)</f>
        <v>0</v>
      </c>
      <c r="I26" s="7">
        <f ca="1">_xll.DBRW($B$9,$C$11,$C$12,I$17,$B26,$C$14,$C$13)</f>
        <v>0</v>
      </c>
      <c r="J26" s="7">
        <f ca="1">_xll.DBRW($B$9,$C$11,$C$12,J$17,$B26,$C$14,$C$13)</f>
        <v>0</v>
      </c>
      <c r="K26" s="7">
        <f ca="1">_xll.DBRW($B$9,$C$11,$C$12,K$17,$B26,$C$14,$C$13)</f>
        <v>0</v>
      </c>
      <c r="L26" s="7">
        <f ca="1">_xll.DBRW($B$9,$C$11,$C$12,L$17,$B26,$C$14,$C$13)</f>
        <v>0</v>
      </c>
      <c r="M26" s="7">
        <f ca="1">_xll.DBRW($B$9,$C$11,$C$12,M$17,$B26,$C$14,$C$13)</f>
        <v>0</v>
      </c>
      <c r="N26" s="7">
        <f ca="1">_xll.DBRW($B$9,$C$11,$C$12,N$17,$B26,$C$14,$C$13)</f>
        <v>0</v>
      </c>
      <c r="O26" s="7">
        <f ca="1">_xll.DBRW($B$9,$C$11,$C$12,O$17,$B26,$C$14,$C$13)</f>
        <v>0</v>
      </c>
    </row>
    <row r="27" spans="1:15" x14ac:dyDescent="0.25">
      <c r="A27" t="str">
        <f ca="1">IF(_xll.TM1RPTELISCONSOLIDATED($B$18,$B27),IF(_xll.TM1RPTELLEV($B$18,$B27)&lt;=3,_xll.TM1RPTELLEV($B$18,$B27),"D"),"N")</f>
        <v>N</v>
      </c>
      <c r="B27" s="9" t="s">
        <v>26</v>
      </c>
      <c r="C27" s="7">
        <f ca="1">_xll.DBRW($B$9,$C$11,$C$12,C$17,$B27,$C$14,$C$13)</f>
        <v>0</v>
      </c>
      <c r="D27" s="7">
        <f ca="1">_xll.DBRW($B$9,$C$11,$C$12,D$17,$B27,$C$14,$C$13)</f>
        <v>0</v>
      </c>
      <c r="E27" s="7">
        <f ca="1">_xll.DBRW($B$9,$C$11,$C$12,E$17,$B27,$C$14,$C$13)</f>
        <v>0</v>
      </c>
      <c r="F27" s="7">
        <f ca="1">_xll.DBRW($B$9,$C$11,$C$12,F$17,$B27,$C$14,$C$13)</f>
        <v>0</v>
      </c>
      <c r="G27" s="7">
        <f ca="1">_xll.DBRW($B$9,$C$11,$C$12,G$17,$B27,$C$14,$C$13)</f>
        <v>0</v>
      </c>
      <c r="H27" s="7">
        <f ca="1">_xll.DBRW($B$9,$C$11,$C$12,H$17,$B27,$C$14,$C$13)</f>
        <v>0</v>
      </c>
      <c r="I27" s="7">
        <f ca="1">_xll.DBRW($B$9,$C$11,$C$12,I$17,$B27,$C$14,$C$13)</f>
        <v>0</v>
      </c>
      <c r="J27" s="7">
        <f ca="1">_xll.DBRW($B$9,$C$11,$C$12,J$17,$B27,$C$14,$C$13)</f>
        <v>0</v>
      </c>
      <c r="K27" s="7">
        <f ca="1">_xll.DBRW($B$9,$C$11,$C$12,K$17,$B27,$C$14,$C$13)</f>
        <v>0</v>
      </c>
      <c r="L27" s="7">
        <f ca="1">_xll.DBRW($B$9,$C$11,$C$12,L$17,$B27,$C$14,$C$13)</f>
        <v>0</v>
      </c>
      <c r="M27" s="7">
        <f ca="1">_xll.DBRW($B$9,$C$11,$C$12,M$17,$B27,$C$14,$C$13)</f>
        <v>0</v>
      </c>
      <c r="N27" s="7">
        <f ca="1">_xll.DBRW($B$9,$C$11,$C$12,N$17,$B27,$C$14,$C$13)</f>
        <v>0</v>
      </c>
      <c r="O27" s="7">
        <f ca="1">_xll.DBRW($B$9,$C$11,$C$12,O$17,$B27,$C$14,$C$13)</f>
        <v>0</v>
      </c>
    </row>
    <row r="28" spans="1:15" x14ac:dyDescent="0.25">
      <c r="A28" t="str">
        <f ca="1">IF(_xll.TM1RPTELISCONSOLIDATED($B$18,$B28),IF(_xll.TM1RPTELLEV($B$18,$B28)&lt;=3,_xll.TM1RPTELLEV($B$18,$B28),"D"),"N")</f>
        <v>N</v>
      </c>
      <c r="B28" s="9" t="s">
        <v>27</v>
      </c>
      <c r="C28" s="7">
        <f ca="1">_xll.DBRW($B$9,$C$11,$C$12,C$17,$B28,$C$14,$C$13)</f>
        <v>0</v>
      </c>
      <c r="D28" s="7">
        <f ca="1">_xll.DBRW($B$9,$C$11,$C$12,D$17,$B28,$C$14,$C$13)</f>
        <v>0</v>
      </c>
      <c r="E28" s="7">
        <f ca="1">_xll.DBRW($B$9,$C$11,$C$12,E$17,$B28,$C$14,$C$13)</f>
        <v>0</v>
      </c>
      <c r="F28" s="7">
        <f ca="1">_xll.DBRW($B$9,$C$11,$C$12,F$17,$B28,$C$14,$C$13)</f>
        <v>0</v>
      </c>
      <c r="G28" s="7">
        <f ca="1">_xll.DBRW($B$9,$C$11,$C$12,G$17,$B28,$C$14,$C$13)</f>
        <v>0</v>
      </c>
      <c r="H28" s="7">
        <f ca="1">_xll.DBRW($B$9,$C$11,$C$12,H$17,$B28,$C$14,$C$13)</f>
        <v>0</v>
      </c>
      <c r="I28" s="7">
        <f ca="1">_xll.DBRW($B$9,$C$11,$C$12,I$17,$B28,$C$14,$C$13)</f>
        <v>0</v>
      </c>
      <c r="J28" s="7">
        <f ca="1">_xll.DBRW($B$9,$C$11,$C$12,J$17,$B28,$C$14,$C$13)</f>
        <v>0</v>
      </c>
      <c r="K28" s="7">
        <f ca="1">_xll.DBRW($B$9,$C$11,$C$12,K$17,$B28,$C$14,$C$13)</f>
        <v>0</v>
      </c>
      <c r="L28" s="7">
        <f ca="1">_xll.DBRW($B$9,$C$11,$C$12,L$17,$B28,$C$14,$C$13)</f>
        <v>0</v>
      </c>
      <c r="M28" s="7">
        <f ca="1">_xll.DBRW($B$9,$C$11,$C$12,M$17,$B28,$C$14,$C$13)</f>
        <v>0</v>
      </c>
      <c r="N28" s="7">
        <f ca="1">_xll.DBRW($B$9,$C$11,$C$12,N$17,$B28,$C$14,$C$13)</f>
        <v>0</v>
      </c>
      <c r="O28" s="7">
        <f ca="1">_xll.DBRW($B$9,$C$11,$C$12,O$17,$B28,$C$14,$C$13)</f>
        <v>0</v>
      </c>
    </row>
    <row r="29" spans="1:15" x14ac:dyDescent="0.25">
      <c r="A29" t="str">
        <f ca="1">IF(_xll.TM1RPTELISCONSOLIDATED($B$18,$B29),IF(_xll.TM1RPTELLEV($B$18,$B29)&lt;=3,_xll.TM1RPTELLEV($B$18,$B29),"D"),"N")</f>
        <v>N</v>
      </c>
      <c r="B29" s="9" t="s">
        <v>28</v>
      </c>
      <c r="C29" s="7">
        <f ca="1">_xll.DBRW($B$9,$C$11,$C$12,C$17,$B29,$C$14,$C$13)</f>
        <v>0</v>
      </c>
      <c r="D29" s="7">
        <f ca="1">_xll.DBRW($B$9,$C$11,$C$12,D$17,$B29,$C$14,$C$13)</f>
        <v>0</v>
      </c>
      <c r="E29" s="7">
        <f ca="1">_xll.DBRW($B$9,$C$11,$C$12,E$17,$B29,$C$14,$C$13)</f>
        <v>0</v>
      </c>
      <c r="F29" s="7">
        <f ca="1">_xll.DBRW($B$9,$C$11,$C$12,F$17,$B29,$C$14,$C$13)</f>
        <v>0</v>
      </c>
      <c r="G29" s="7">
        <f ca="1">_xll.DBRW($B$9,$C$11,$C$12,G$17,$B29,$C$14,$C$13)</f>
        <v>0</v>
      </c>
      <c r="H29" s="7">
        <f ca="1">_xll.DBRW($B$9,$C$11,$C$12,H$17,$B29,$C$14,$C$13)</f>
        <v>0</v>
      </c>
      <c r="I29" s="7">
        <f ca="1">_xll.DBRW($B$9,$C$11,$C$12,I$17,$B29,$C$14,$C$13)</f>
        <v>0</v>
      </c>
      <c r="J29" s="7">
        <f ca="1">_xll.DBRW($B$9,$C$11,$C$12,J$17,$B29,$C$14,$C$13)</f>
        <v>0</v>
      </c>
      <c r="K29" s="7">
        <f ca="1">_xll.DBRW($B$9,$C$11,$C$12,K$17,$B29,$C$14,$C$13)</f>
        <v>0</v>
      </c>
      <c r="L29" s="7">
        <f ca="1">_xll.DBRW($B$9,$C$11,$C$12,L$17,$B29,$C$14,$C$13)</f>
        <v>0</v>
      </c>
      <c r="M29" s="7">
        <f ca="1">_xll.DBRW($B$9,$C$11,$C$12,M$17,$B29,$C$14,$C$13)</f>
        <v>0</v>
      </c>
      <c r="N29" s="7">
        <f ca="1">_xll.DBRW($B$9,$C$11,$C$12,N$17,$B29,$C$14,$C$13)</f>
        <v>0</v>
      </c>
      <c r="O29" s="7">
        <f ca="1">_xll.DBRW($B$9,$C$11,$C$12,O$17,$B29,$C$14,$C$13)</f>
        <v>0</v>
      </c>
    </row>
    <row r="30" spans="1:15" x14ac:dyDescent="0.25">
      <c r="A30" t="str">
        <f ca="1">IF(_xll.TM1RPTELISCONSOLIDATED($B$18,$B30),IF(_xll.TM1RPTELLEV($B$18,$B30)&lt;=3,_xll.TM1RPTELLEV($B$18,$B30),"D"),"N")</f>
        <v>N</v>
      </c>
      <c r="B30" s="9" t="s">
        <v>29</v>
      </c>
      <c r="C30" s="7">
        <f ca="1">_xll.DBRW($B$9,$C$11,$C$12,C$17,$B30,$C$14,$C$13)</f>
        <v>0</v>
      </c>
      <c r="D30" s="7">
        <f ca="1">_xll.DBRW($B$9,$C$11,$C$12,D$17,$B30,$C$14,$C$13)</f>
        <v>0</v>
      </c>
      <c r="E30" s="7">
        <f ca="1">_xll.DBRW($B$9,$C$11,$C$12,E$17,$B30,$C$14,$C$13)</f>
        <v>0</v>
      </c>
      <c r="F30" s="7">
        <f ca="1">_xll.DBRW($B$9,$C$11,$C$12,F$17,$B30,$C$14,$C$13)</f>
        <v>0</v>
      </c>
      <c r="G30" s="7">
        <f ca="1">_xll.DBRW($B$9,$C$11,$C$12,G$17,$B30,$C$14,$C$13)</f>
        <v>0</v>
      </c>
      <c r="H30" s="7">
        <f ca="1">_xll.DBRW($B$9,$C$11,$C$12,H$17,$B30,$C$14,$C$13)</f>
        <v>0</v>
      </c>
      <c r="I30" s="7">
        <f ca="1">_xll.DBRW($B$9,$C$11,$C$12,I$17,$B30,$C$14,$C$13)</f>
        <v>0</v>
      </c>
      <c r="J30" s="7">
        <f ca="1">_xll.DBRW($B$9,$C$11,$C$12,J$17,$B30,$C$14,$C$13)</f>
        <v>0</v>
      </c>
      <c r="K30" s="7">
        <f ca="1">_xll.DBRW($B$9,$C$11,$C$12,K$17,$B30,$C$14,$C$13)</f>
        <v>0</v>
      </c>
      <c r="L30" s="7">
        <f ca="1">_xll.DBRW($B$9,$C$11,$C$12,L$17,$B30,$C$14,$C$13)</f>
        <v>0</v>
      </c>
      <c r="M30" s="7">
        <f ca="1">_xll.DBRW($B$9,$C$11,$C$12,M$17,$B30,$C$14,$C$13)</f>
        <v>0</v>
      </c>
      <c r="N30" s="7">
        <f ca="1">_xll.DBRW($B$9,$C$11,$C$12,N$17,$B30,$C$14,$C$13)</f>
        <v>0</v>
      </c>
      <c r="O30" s="7">
        <f ca="1">_xll.DBRW($B$9,$C$11,$C$12,O$17,$B30,$C$14,$C$13)</f>
        <v>0</v>
      </c>
    </row>
    <row r="31" spans="1:15" x14ac:dyDescent="0.25">
      <c r="A31" t="str">
        <f ca="1">IF(_xll.TM1RPTELISCONSOLIDATED($B$18,$B31),IF(_xll.TM1RPTELLEV($B$18,$B31)&lt;=3,_xll.TM1RPTELLEV($B$18,$B31),"D"),"N")</f>
        <v>N</v>
      </c>
      <c r="B31" s="9" t="s">
        <v>30</v>
      </c>
      <c r="C31" s="7">
        <f ca="1">_xll.DBRW($B$9,$C$11,$C$12,C$17,$B31,$C$14,$C$13)</f>
        <v>0</v>
      </c>
      <c r="D31" s="7">
        <f ca="1">_xll.DBRW($B$9,$C$11,$C$12,D$17,$B31,$C$14,$C$13)</f>
        <v>0</v>
      </c>
      <c r="E31" s="7">
        <f ca="1">_xll.DBRW($B$9,$C$11,$C$12,E$17,$B31,$C$14,$C$13)</f>
        <v>0</v>
      </c>
      <c r="F31" s="7">
        <f ca="1">_xll.DBRW($B$9,$C$11,$C$12,F$17,$B31,$C$14,$C$13)</f>
        <v>0</v>
      </c>
      <c r="G31" s="7">
        <f ca="1">_xll.DBRW($B$9,$C$11,$C$12,G$17,$B31,$C$14,$C$13)</f>
        <v>0</v>
      </c>
      <c r="H31" s="7">
        <f ca="1">_xll.DBRW($B$9,$C$11,$C$12,H$17,$B31,$C$14,$C$13)</f>
        <v>0</v>
      </c>
      <c r="I31" s="7">
        <f ca="1">_xll.DBRW($B$9,$C$11,$C$12,I$17,$B31,$C$14,$C$13)</f>
        <v>0</v>
      </c>
      <c r="J31" s="7">
        <f ca="1">_xll.DBRW($B$9,$C$11,$C$12,J$17,$B31,$C$14,$C$13)</f>
        <v>0</v>
      </c>
      <c r="K31" s="7">
        <f ca="1">_xll.DBRW($B$9,$C$11,$C$12,K$17,$B31,$C$14,$C$13)</f>
        <v>0</v>
      </c>
      <c r="L31" s="7">
        <f ca="1">_xll.DBRW($B$9,$C$11,$C$12,L$17,$B31,$C$14,$C$13)</f>
        <v>0</v>
      </c>
      <c r="M31" s="7">
        <f ca="1">_xll.DBRW($B$9,$C$11,$C$12,M$17,$B31,$C$14,$C$13)</f>
        <v>0</v>
      </c>
      <c r="N31" s="7">
        <f ca="1">_xll.DBRW($B$9,$C$11,$C$12,N$17,$B31,$C$14,$C$13)</f>
        <v>0</v>
      </c>
      <c r="O31" s="7">
        <f ca="1">_xll.DBRW($B$9,$C$11,$C$12,O$17,$B31,$C$14,$C$13)</f>
        <v>0</v>
      </c>
    </row>
    <row r="32" spans="1:15" x14ac:dyDescent="0.25">
      <c r="A32" t="str">
        <f ca="1">IF(_xll.TM1RPTELISCONSOLIDATED($B$18,$B32),IF(_xll.TM1RPTELLEV($B$18,$B32)&lt;=3,_xll.TM1RPTELLEV($B$18,$B32),"D"),"N")</f>
        <v>N</v>
      </c>
      <c r="B32" s="9" t="s">
        <v>31</v>
      </c>
      <c r="C32" s="7">
        <f ca="1">_xll.DBRW($B$9,$C$11,$C$12,C$17,$B32,$C$14,$C$13)</f>
        <v>0</v>
      </c>
      <c r="D32" s="7">
        <f ca="1">_xll.DBRW($B$9,$C$11,$C$12,D$17,$B32,$C$14,$C$13)</f>
        <v>0</v>
      </c>
      <c r="E32" s="7">
        <f ca="1">_xll.DBRW($B$9,$C$11,$C$12,E$17,$B32,$C$14,$C$13)</f>
        <v>0</v>
      </c>
      <c r="F32" s="7">
        <f ca="1">_xll.DBRW($B$9,$C$11,$C$12,F$17,$B32,$C$14,$C$13)</f>
        <v>0</v>
      </c>
      <c r="G32" s="7">
        <f ca="1">_xll.DBRW($B$9,$C$11,$C$12,G$17,$B32,$C$14,$C$13)</f>
        <v>0</v>
      </c>
      <c r="H32" s="7">
        <f ca="1">_xll.DBRW($B$9,$C$11,$C$12,H$17,$B32,$C$14,$C$13)</f>
        <v>0</v>
      </c>
      <c r="I32" s="7">
        <f ca="1">_xll.DBRW($B$9,$C$11,$C$12,I$17,$B32,$C$14,$C$13)</f>
        <v>0</v>
      </c>
      <c r="J32" s="7">
        <f ca="1">_xll.DBRW($B$9,$C$11,$C$12,J$17,$B32,$C$14,$C$13)</f>
        <v>0</v>
      </c>
      <c r="K32" s="7">
        <f ca="1">_xll.DBRW($B$9,$C$11,$C$12,K$17,$B32,$C$14,$C$13)</f>
        <v>0</v>
      </c>
      <c r="L32" s="7">
        <f ca="1">_xll.DBRW($B$9,$C$11,$C$12,L$17,$B32,$C$14,$C$13)</f>
        <v>0</v>
      </c>
      <c r="M32" s="7">
        <f ca="1">_xll.DBRW($B$9,$C$11,$C$12,M$17,$B32,$C$14,$C$13)</f>
        <v>0</v>
      </c>
      <c r="N32" s="7">
        <f ca="1">_xll.DBRW($B$9,$C$11,$C$12,N$17,$B32,$C$14,$C$13)</f>
        <v>0</v>
      </c>
      <c r="O32" s="7">
        <f ca="1">_xll.DBRW($B$9,$C$11,$C$12,O$17,$B32,$C$14,$C$13)</f>
        <v>0</v>
      </c>
    </row>
    <row r="33" spans="1:15" x14ac:dyDescent="0.25">
      <c r="A33" t="str">
        <f ca="1">IF(_xll.TM1RPTELISCONSOLIDATED($B$18,$B33),IF(_xll.TM1RPTELLEV($B$18,$B33)&lt;=3,_xll.TM1RPTELLEV($B$18,$B33),"D"),"N")</f>
        <v>N</v>
      </c>
      <c r="B33" s="9" t="s">
        <v>32</v>
      </c>
      <c r="C33" s="7">
        <f ca="1">_xll.DBRW($B$9,$C$11,$C$12,C$17,$B33,$C$14,$C$13)</f>
        <v>0</v>
      </c>
      <c r="D33" s="7">
        <f ca="1">_xll.DBRW($B$9,$C$11,$C$12,D$17,$B33,$C$14,$C$13)</f>
        <v>0</v>
      </c>
      <c r="E33" s="7">
        <f ca="1">_xll.DBRW($B$9,$C$11,$C$12,E$17,$B33,$C$14,$C$13)</f>
        <v>0</v>
      </c>
      <c r="F33" s="7">
        <f ca="1">_xll.DBRW($B$9,$C$11,$C$12,F$17,$B33,$C$14,$C$13)</f>
        <v>0</v>
      </c>
      <c r="G33" s="7">
        <f ca="1">_xll.DBRW($B$9,$C$11,$C$12,G$17,$B33,$C$14,$C$13)</f>
        <v>0</v>
      </c>
      <c r="H33" s="7">
        <f ca="1">_xll.DBRW($B$9,$C$11,$C$12,H$17,$B33,$C$14,$C$13)</f>
        <v>0</v>
      </c>
      <c r="I33" s="7">
        <f ca="1">_xll.DBRW($B$9,$C$11,$C$12,I$17,$B33,$C$14,$C$13)</f>
        <v>0</v>
      </c>
      <c r="J33" s="7">
        <f ca="1">_xll.DBRW($B$9,$C$11,$C$12,J$17,$B33,$C$14,$C$13)</f>
        <v>0</v>
      </c>
      <c r="K33" s="7">
        <f ca="1">_xll.DBRW($B$9,$C$11,$C$12,K$17,$B33,$C$14,$C$13)</f>
        <v>0</v>
      </c>
      <c r="L33" s="7">
        <f ca="1">_xll.DBRW($B$9,$C$11,$C$12,L$17,$B33,$C$14,$C$13)</f>
        <v>0</v>
      </c>
      <c r="M33" s="7">
        <f ca="1">_xll.DBRW($B$9,$C$11,$C$12,M$17,$B33,$C$14,$C$13)</f>
        <v>0</v>
      </c>
      <c r="N33" s="7">
        <f ca="1">_xll.DBRW($B$9,$C$11,$C$12,N$17,$B33,$C$14,$C$13)</f>
        <v>0</v>
      </c>
      <c r="O33" s="7">
        <f ca="1">_xll.DBRW($B$9,$C$11,$C$12,O$17,$B33,$C$14,$C$13)</f>
        <v>0</v>
      </c>
    </row>
    <row r="34" spans="1:15" x14ac:dyDescent="0.25">
      <c r="A34" t="str">
        <f ca="1">IF(_xll.TM1RPTELISCONSOLIDATED($B$18,$B34),IF(_xll.TM1RPTELLEV($B$18,$B34)&lt;=3,_xll.TM1RPTELLEV($B$18,$B34),"D"),"N")</f>
        <v>N</v>
      </c>
      <c r="B34" s="9" t="s">
        <v>33</v>
      </c>
      <c r="C34" s="7">
        <f ca="1">_xll.DBRW($B$9,$C$11,$C$12,C$17,$B34,$C$14,$C$13)</f>
        <v>0</v>
      </c>
      <c r="D34" s="7">
        <f ca="1">_xll.DBRW($B$9,$C$11,$C$12,D$17,$B34,$C$14,$C$13)</f>
        <v>0</v>
      </c>
      <c r="E34" s="7">
        <f ca="1">_xll.DBRW($B$9,$C$11,$C$12,E$17,$B34,$C$14,$C$13)</f>
        <v>0</v>
      </c>
      <c r="F34" s="7">
        <f ca="1">_xll.DBRW($B$9,$C$11,$C$12,F$17,$B34,$C$14,$C$13)</f>
        <v>0</v>
      </c>
      <c r="G34" s="7">
        <f ca="1">_xll.DBRW($B$9,$C$11,$C$12,G$17,$B34,$C$14,$C$13)</f>
        <v>0</v>
      </c>
      <c r="H34" s="7">
        <f ca="1">_xll.DBRW($B$9,$C$11,$C$12,H$17,$B34,$C$14,$C$13)</f>
        <v>0</v>
      </c>
      <c r="I34" s="7">
        <f ca="1">_xll.DBRW($B$9,$C$11,$C$12,I$17,$B34,$C$14,$C$13)</f>
        <v>0</v>
      </c>
      <c r="J34" s="7">
        <f ca="1">_xll.DBRW($B$9,$C$11,$C$12,J$17,$B34,$C$14,$C$13)</f>
        <v>0</v>
      </c>
      <c r="K34" s="7">
        <f ca="1">_xll.DBRW($B$9,$C$11,$C$12,K$17,$B34,$C$14,$C$13)</f>
        <v>0</v>
      </c>
      <c r="L34" s="7">
        <f ca="1">_xll.DBRW($B$9,$C$11,$C$12,L$17,$B34,$C$14,$C$13)</f>
        <v>0</v>
      </c>
      <c r="M34" s="7">
        <f ca="1">_xll.DBRW($B$9,$C$11,$C$12,M$17,$B34,$C$14,$C$13)</f>
        <v>0</v>
      </c>
      <c r="N34" s="7">
        <f ca="1">_xll.DBRW($B$9,$C$11,$C$12,N$17,$B34,$C$14,$C$13)</f>
        <v>0</v>
      </c>
      <c r="O34" s="7">
        <f ca="1">_xll.DBRW($B$9,$C$11,$C$12,O$17,$B34,$C$14,$C$13)</f>
        <v>0</v>
      </c>
    </row>
    <row r="35" spans="1:15" x14ac:dyDescent="0.25">
      <c r="A35" t="str">
        <f ca="1">IF(_xll.TM1RPTELISCONSOLIDATED($B$18,$B35),IF(_xll.TM1RPTELLEV($B$18,$B35)&lt;=3,_xll.TM1RPTELLEV($B$18,$B35),"D"),"N")</f>
        <v>N</v>
      </c>
      <c r="B35" s="9" t="s">
        <v>34</v>
      </c>
      <c r="C35" s="7">
        <f ca="1">_xll.DBRW($B$9,$C$11,$C$12,C$17,$B35,$C$14,$C$13)</f>
        <v>0</v>
      </c>
      <c r="D35" s="7">
        <f ca="1">_xll.DBRW($B$9,$C$11,$C$12,D$17,$B35,$C$14,$C$13)</f>
        <v>0</v>
      </c>
      <c r="E35" s="7">
        <f ca="1">_xll.DBRW($B$9,$C$11,$C$12,E$17,$B35,$C$14,$C$13)</f>
        <v>0</v>
      </c>
      <c r="F35" s="7">
        <f ca="1">_xll.DBRW($B$9,$C$11,$C$12,F$17,$B35,$C$14,$C$13)</f>
        <v>0</v>
      </c>
      <c r="G35" s="7">
        <f ca="1">_xll.DBRW($B$9,$C$11,$C$12,G$17,$B35,$C$14,$C$13)</f>
        <v>0</v>
      </c>
      <c r="H35" s="7">
        <f ca="1">_xll.DBRW($B$9,$C$11,$C$12,H$17,$B35,$C$14,$C$13)</f>
        <v>0</v>
      </c>
      <c r="I35" s="7">
        <f ca="1">_xll.DBRW($B$9,$C$11,$C$12,I$17,$B35,$C$14,$C$13)</f>
        <v>0</v>
      </c>
      <c r="J35" s="7">
        <f ca="1">_xll.DBRW($B$9,$C$11,$C$12,J$17,$B35,$C$14,$C$13)</f>
        <v>0</v>
      </c>
      <c r="K35" s="7">
        <f ca="1">_xll.DBRW($B$9,$C$11,$C$12,K$17,$B35,$C$14,$C$13)</f>
        <v>0</v>
      </c>
      <c r="L35" s="7">
        <f ca="1">_xll.DBRW($B$9,$C$11,$C$12,L$17,$B35,$C$14,$C$13)</f>
        <v>0</v>
      </c>
      <c r="M35" s="7">
        <f ca="1">_xll.DBRW($B$9,$C$11,$C$12,M$17,$B35,$C$14,$C$13)</f>
        <v>0</v>
      </c>
      <c r="N35" s="7">
        <f ca="1">_xll.DBRW($B$9,$C$11,$C$12,N$17,$B35,$C$14,$C$13)</f>
        <v>0</v>
      </c>
      <c r="O35" s="7">
        <f ca="1">_xll.DBRW($B$9,$C$11,$C$12,O$17,$B35,$C$14,$C$13)</f>
        <v>0</v>
      </c>
    </row>
    <row r="36" spans="1:15" x14ac:dyDescent="0.25">
      <c r="A36" t="str">
        <f ca="1">IF(_xll.TM1RPTELISCONSOLIDATED($B$18,$B36),IF(_xll.TM1RPTELLEV($B$18,$B36)&lt;=3,_xll.TM1RPTELLEV($B$18,$B36),"D"),"N")</f>
        <v>N</v>
      </c>
      <c r="B36" s="9" t="s">
        <v>35</v>
      </c>
      <c r="C36" s="7">
        <f ca="1">_xll.DBRW($B$9,$C$11,$C$12,C$17,$B36,$C$14,$C$13)</f>
        <v>0</v>
      </c>
      <c r="D36" s="7">
        <f ca="1">_xll.DBRW($B$9,$C$11,$C$12,D$17,$B36,$C$14,$C$13)</f>
        <v>0</v>
      </c>
      <c r="E36" s="7">
        <f ca="1">_xll.DBRW($B$9,$C$11,$C$12,E$17,$B36,$C$14,$C$13)</f>
        <v>0</v>
      </c>
      <c r="F36" s="7">
        <f ca="1">_xll.DBRW($B$9,$C$11,$C$12,F$17,$B36,$C$14,$C$13)</f>
        <v>0</v>
      </c>
      <c r="G36" s="7">
        <f ca="1">_xll.DBRW($B$9,$C$11,$C$12,G$17,$B36,$C$14,$C$13)</f>
        <v>0</v>
      </c>
      <c r="H36" s="7">
        <f ca="1">_xll.DBRW($B$9,$C$11,$C$12,H$17,$B36,$C$14,$C$13)</f>
        <v>0</v>
      </c>
      <c r="I36" s="7">
        <f ca="1">_xll.DBRW($B$9,$C$11,$C$12,I$17,$B36,$C$14,$C$13)</f>
        <v>0</v>
      </c>
      <c r="J36" s="7">
        <f ca="1">_xll.DBRW($B$9,$C$11,$C$12,J$17,$B36,$C$14,$C$13)</f>
        <v>0</v>
      </c>
      <c r="K36" s="7">
        <f ca="1">_xll.DBRW($B$9,$C$11,$C$12,K$17,$B36,$C$14,$C$13)</f>
        <v>0</v>
      </c>
      <c r="L36" s="7">
        <f ca="1">_xll.DBRW($B$9,$C$11,$C$12,L$17,$B36,$C$14,$C$13)</f>
        <v>0</v>
      </c>
      <c r="M36" s="7">
        <f ca="1">_xll.DBRW($B$9,$C$11,$C$12,M$17,$B36,$C$14,$C$13)</f>
        <v>0</v>
      </c>
      <c r="N36" s="7">
        <f ca="1">_xll.DBRW($B$9,$C$11,$C$12,N$17,$B36,$C$14,$C$13)</f>
        <v>0</v>
      </c>
      <c r="O36" s="7">
        <f ca="1">_xll.DBRW($B$9,$C$11,$C$12,O$17,$B36,$C$14,$C$13)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C3CAF-4A10-49DA-8FF0-2BF6CCF4334A}">
  <dimension ref="B18:B36"/>
  <sheetViews>
    <sheetView workbookViewId="0"/>
  </sheetViews>
  <sheetFormatPr defaultRowHeight="15" x14ac:dyDescent="0.25"/>
  <sheetData>
    <row r="18" spans="2:2" x14ac:dyDescent="0.25">
      <c r="B18" t="s">
        <v>17</v>
      </c>
    </row>
    <row r="19" spans="2:2" x14ac:dyDescent="0.25">
      <c r="B19" t="s">
        <v>18</v>
      </c>
    </row>
    <row r="20" spans="2:2" x14ac:dyDescent="0.25">
      <c r="B20" t="s">
        <v>19</v>
      </c>
    </row>
    <row r="21" spans="2:2" x14ac:dyDescent="0.25">
      <c r="B21" t="s">
        <v>20</v>
      </c>
    </row>
    <row r="22" spans="2:2" x14ac:dyDescent="0.25">
      <c r="B22" t="s">
        <v>21</v>
      </c>
    </row>
    <row r="23" spans="2:2" x14ac:dyDescent="0.25">
      <c r="B23" t="s">
        <v>22</v>
      </c>
    </row>
    <row r="24" spans="2:2" x14ac:dyDescent="0.25">
      <c r="B24" t="s">
        <v>23</v>
      </c>
    </row>
    <row r="25" spans="2:2" x14ac:dyDescent="0.25">
      <c r="B25" t="s">
        <v>24</v>
      </c>
    </row>
    <row r="26" spans="2:2" x14ac:dyDescent="0.25">
      <c r="B26" t="s">
        <v>25</v>
      </c>
    </row>
    <row r="27" spans="2:2" x14ac:dyDescent="0.25">
      <c r="B27" t="s">
        <v>26</v>
      </c>
    </row>
    <row r="28" spans="2:2" x14ac:dyDescent="0.25">
      <c r="B28" t="s">
        <v>27</v>
      </c>
    </row>
    <row r="29" spans="2:2" x14ac:dyDescent="0.25">
      <c r="B29" t="s">
        <v>28</v>
      </c>
    </row>
    <row r="30" spans="2:2" x14ac:dyDescent="0.25">
      <c r="B30" t="s">
        <v>29</v>
      </c>
    </row>
    <row r="31" spans="2:2" x14ac:dyDescent="0.25">
      <c r="B31" t="s">
        <v>30</v>
      </c>
    </row>
    <row r="32" spans="2:2" x14ac:dyDescent="0.25">
      <c r="B32" t="s">
        <v>31</v>
      </c>
    </row>
    <row r="33" spans="2:2" x14ac:dyDescent="0.25">
      <c r="B33" t="s">
        <v>32</v>
      </c>
    </row>
    <row r="34" spans="2:2" x14ac:dyDescent="0.25">
      <c r="B34" t="s">
        <v>33</v>
      </c>
    </row>
    <row r="35" spans="2:2" x14ac:dyDescent="0.25">
      <c r="B35" t="s">
        <v>34</v>
      </c>
    </row>
    <row r="36" spans="2:2" x14ac:dyDescent="0.25">
      <c r="B3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{AR}01</vt:lpstr>
      <vt:lpstr>Sheet1!TM1RPTDATARNG2</vt:lpstr>
      <vt:lpstr>Sheet1!TM1RPTFMTIDCOL</vt:lpstr>
      <vt:lpstr>Sheet1!TM1RPTFMTRNG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category>Applications\Budget\Indirect</category>
  <dcterms:created xsi:type="dcterms:W3CDTF">2019-10-01T09:16:55Z</dcterms:created>
  <dc:creator>iboltz</dc:creator>
  <lastModifiedBy>iboltz</lastModifiedBy>
  <dcterms:modified xsi:type="dcterms:W3CDTF">2019-10-01T09:17:08Z</dcterms:modified>
</coreProperties>
</file>