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printerSettings/printerSettings1.bin" ContentType="application/vnd.openxmlformats-officedocument.spreadsheetml.printerSettings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AppData\Local\Temp\"/>
    </mc:Choice>
  </mc:AlternateContent>
  <xr:revisionPtr revIDLastSave="0" documentId="8_{3D0D3F64-727C-4DC6-97A0-8A264CEE2BEE}" xr6:coauthVersionLast="45" xr6:coauthVersionMax="45" xr10:uidLastSave="{00000000-0000-0000-0000-000000000000}"/>
  <bookViews>
    <workbookView xWindow="-28908" yWindow="-108" windowWidth="29016" windowHeight="16416" firstSheet="1" activeTab="2" xr2:uid="{3BE4388B-15B5-41BA-93F3-AD35ACC4F2C3}"/>
  </bookViews>
  <sheets>
    <sheet name="Cognos_Office_Connection_Cache" sheetId="2" state="veryHidden" r:id="rId1"/>
    <sheet name="Home" sheetId="3" r:id="rId2"/>
    <sheet name="Lookups" sheetId="4" r:id="rId3"/>
  </sheets>
  <definedNames>
    <definedName name="cafe_validation_temp" hidden="1">Cognos_Office_Connection_Cache!$B$2:$B$280</definedName>
    <definedName name="CountryLookup">INDEX(Lookups!$B$2:$B$3,MATCH(Lookups!$D$4,Lookups!$A$2:$A$3,0))</definedName>
    <definedName name="ID" localSheetId="0" hidden="1">"5baf8daa-3012-4410-854d-f5eb07fcb04b"</definedName>
    <definedName name="ID" localSheetId="1" hidden="1">"ccde7825-276b-490b-819e-dc3dc70bd3b8"</definedName>
    <definedName name="ID" localSheetId="2" hidden="1">"7a762672-26f3-4971-8a9c-810ce7a5cc18"</definedName>
    <definedName name="TM1RPTDATARNG43347663" localSheetId="1">Home!$20:$20</definedName>
    <definedName name="TM1RPTFMTIDCOL43347663" localSheetId="1">Home!$B$3:$B$12</definedName>
    <definedName name="TM1RPTFMTRNG43347663" localSheetId="1">Home!$C$3:$F$12</definedName>
    <definedName name="TM1RPTQRYRNG43347663" localSheetId="1">Home!$C$13</definedName>
    <definedName name="TM1RPTVIEWRNG43347663" localSheetId="1">Home!$C$15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3" l="1"/>
  <c r="F17" i="3"/>
  <c r="F16" i="3"/>
  <c r="F15" i="3"/>
  <c r="D17" i="3"/>
  <c r="B20" i="3"/>
  <c r="C15" i="3"/>
  <c r="C13" i="3" l="1"/>
  <c r="C20" i="3"/>
  <c r="E20" i="3"/>
  <c r="F20" i="3" l="1"/>
  <c r="D20" i="3"/>
</calcChain>
</file>

<file path=xl/sharedStrings.xml><?xml version="1.0" encoding="utf-8"?>
<sst xmlns="http://schemas.openxmlformats.org/spreadsheetml/2006/main" count="299" uniqueCount="290">
  <si>
    <t>video #1</t>
  </si>
  <si>
    <t>[Begin Format Range]</t>
  </si>
  <si>
    <t>Default</t>
  </si>
  <si>
    <t>Leaf</t>
  </si>
  <si>
    <t>[End Format Range]</t>
  </si>
  <si>
    <t>Element Name</t>
  </si>
  <si>
    <t>watch some videos</t>
  </si>
  <si>
    <t>Aboriginal</t>
  </si>
  <si>
    <t>Abstract</t>
  </si>
  <si>
    <t>Acid Jazz</t>
  </si>
  <si>
    <t>Acid Rock</t>
  </si>
  <si>
    <t>Acoustic</t>
  </si>
  <si>
    <t>African</t>
  </si>
  <si>
    <t>Afro-Cuban</t>
  </si>
  <si>
    <t>Afro-Cuban Jazz</t>
  </si>
  <si>
    <t>Afrobeat</t>
  </si>
  <si>
    <t>All Releases</t>
  </si>
  <si>
    <t>Alternative Rock</t>
  </si>
  <si>
    <t>Ambient</t>
  </si>
  <si>
    <t>AOR</t>
  </si>
  <si>
    <t>Appalachian Music</t>
  </si>
  <si>
    <t>Arena Rock</t>
  </si>
  <si>
    <t>Art Rock</t>
  </si>
  <si>
    <t>Atmospheric Black Metal</t>
  </si>
  <si>
    <t>Avant-garde Jazz</t>
  </si>
  <si>
    <t>Avantgarde</t>
  </si>
  <si>
    <t>Azonto</t>
  </si>
  <si>
    <t>Ballad</t>
  </si>
  <si>
    <t>Baroque</t>
  </si>
  <si>
    <t>Bayou Funk</t>
  </si>
  <si>
    <t>Beat</t>
  </si>
  <si>
    <t>Berlin-School</t>
  </si>
  <si>
    <t>Bhangra</t>
  </si>
  <si>
    <t>Big Band</t>
  </si>
  <si>
    <t>Black Metal</t>
  </si>
  <si>
    <t>Bluegrass</t>
  </si>
  <si>
    <t>Blues Rock</t>
  </si>
  <si>
    <t>Bolero</t>
  </si>
  <si>
    <t>Bollywood</t>
  </si>
  <si>
    <t>Bomba</t>
  </si>
  <si>
    <t>Boogaloo</t>
  </si>
  <si>
    <t>Boogie</t>
  </si>
  <si>
    <t>Bop</t>
  </si>
  <si>
    <t>Bossanova</t>
  </si>
  <si>
    <t>Brass Band</t>
  </si>
  <si>
    <t>Breakbeat</t>
  </si>
  <si>
    <t>Breaks</t>
  </si>
  <si>
    <t>Brit Pop</t>
  </si>
  <si>
    <t>Cajun</t>
  </si>
  <si>
    <t>Calypso</t>
  </si>
  <si>
    <t>Candombe</t>
  </si>
  <si>
    <t>Canzone Napoletana</t>
  </si>
  <si>
    <t>Cape Jazz</t>
  </si>
  <si>
    <t>Catalan Music</t>
  </si>
  <si>
    <t>Celtic</t>
  </si>
  <si>
    <t>Cha-Cha</t>
  </si>
  <si>
    <t>Chacarera</t>
  </si>
  <si>
    <t>Chamamé</t>
  </si>
  <si>
    <t>Chanson</t>
  </si>
  <si>
    <t>Chicago Blues</t>
  </si>
  <si>
    <t>Chinese Classical</t>
  </si>
  <si>
    <t>Chiptune</t>
  </si>
  <si>
    <t>Choral</t>
  </si>
  <si>
    <t>Classic Rock</t>
  </si>
  <si>
    <t>Classical</t>
  </si>
  <si>
    <t>Cobla</t>
  </si>
  <si>
    <t>Comedy</t>
  </si>
  <si>
    <t>Compas</t>
  </si>
  <si>
    <t>Conscious</t>
  </si>
  <si>
    <t>Contemporary</t>
  </si>
  <si>
    <t>Contemporary Jazz</t>
  </si>
  <si>
    <t>Contemporary R&amp;B</t>
  </si>
  <si>
    <t>Cool Jazz</t>
  </si>
  <si>
    <t>Country</t>
  </si>
  <si>
    <t>Country Blues</t>
  </si>
  <si>
    <t>Country Rock</t>
  </si>
  <si>
    <t>Crust</t>
  </si>
  <si>
    <t>Cumbia</t>
  </si>
  <si>
    <t>Dance-pop</t>
  </si>
  <si>
    <t>Dancehall</t>
  </si>
  <si>
    <t>Dangdut</t>
  </si>
  <si>
    <t>Danzon</t>
  </si>
  <si>
    <t>Death Metal</t>
  </si>
  <si>
    <t>Deathcore</t>
  </si>
  <si>
    <t>Deathrock</t>
  </si>
  <si>
    <t>Delta Blues</t>
  </si>
  <si>
    <t>Dialogue</t>
  </si>
  <si>
    <t>Disco</t>
  </si>
  <si>
    <t>Disco Polo</t>
  </si>
  <si>
    <t>Doo Wop</t>
  </si>
  <si>
    <t>Doom Metal</t>
  </si>
  <si>
    <t>Downtempo</t>
  </si>
  <si>
    <t>Dub</t>
  </si>
  <si>
    <t>Early</t>
  </si>
  <si>
    <t>Easy Listening</t>
  </si>
  <si>
    <t>Education</t>
  </si>
  <si>
    <t>Educational</t>
  </si>
  <si>
    <t>Electric Blues</t>
  </si>
  <si>
    <t>Electro</t>
  </si>
  <si>
    <t>Emo</t>
  </si>
  <si>
    <t>Euro House</t>
  </si>
  <si>
    <t>Euro-Disco</t>
  </si>
  <si>
    <t>Europop</t>
  </si>
  <si>
    <t>Experimental</t>
  </si>
  <si>
    <t>Field Recording</t>
  </si>
  <si>
    <t>Filk</t>
  </si>
  <si>
    <t>Flamenco</t>
  </si>
  <si>
    <t>Folk</t>
  </si>
  <si>
    <t>Folk Metal</t>
  </si>
  <si>
    <t>Folk Rock</t>
  </si>
  <si>
    <t>Free Funk</t>
  </si>
  <si>
    <t>Free Improvisation</t>
  </si>
  <si>
    <t>Free Jazz</t>
  </si>
  <si>
    <t>Freestyle</t>
  </si>
  <si>
    <t>Funk</t>
  </si>
  <si>
    <t>Funk Metal</t>
  </si>
  <si>
    <t>Fusion</t>
  </si>
  <si>
    <t>Future Jazz</t>
  </si>
  <si>
    <t>Gagaku</t>
  </si>
  <si>
    <t>Gamelan</t>
  </si>
  <si>
    <t>Garage House</t>
  </si>
  <si>
    <t>Garage Rock</t>
  </si>
  <si>
    <t>Glam</t>
  </si>
  <si>
    <t>Gogo</t>
  </si>
  <si>
    <t>Gospel</t>
  </si>
  <si>
    <t>Goth Rock</t>
  </si>
  <si>
    <t>Gothic Metal</t>
  </si>
  <si>
    <t>Grindcore</t>
  </si>
  <si>
    <t>GuaguancÃ³</t>
  </si>
  <si>
    <t>Guaguancó</t>
  </si>
  <si>
    <t>Guajira</t>
  </si>
  <si>
    <t>Guaracha</t>
  </si>
  <si>
    <t>Gypsy Jazz</t>
  </si>
  <si>
    <t>Happy Hardcore</t>
  </si>
  <si>
    <t>Hard Rock</t>
  </si>
  <si>
    <t>Hardcore</t>
  </si>
  <si>
    <t>Harmonica Blues</t>
  </si>
  <si>
    <t>Health-Fitness</t>
  </si>
  <si>
    <t>Heavy Metal</t>
  </si>
  <si>
    <t>Hi NRG</t>
  </si>
  <si>
    <t>Highlife</t>
  </si>
  <si>
    <t>Hillbilly</t>
  </si>
  <si>
    <t>Hindustani</t>
  </si>
  <si>
    <t>Hip Hop</t>
  </si>
  <si>
    <t>Hip-House</t>
  </si>
  <si>
    <t>Honky Tonk</t>
  </si>
  <si>
    <t>House</t>
  </si>
  <si>
    <t>Indian Classical</t>
  </si>
  <si>
    <t>Indie Pop</t>
  </si>
  <si>
    <t>Indie Rock</t>
  </si>
  <si>
    <t>Industrial</t>
  </si>
  <si>
    <t>Instrumental</t>
  </si>
  <si>
    <t>Interview</t>
  </si>
  <si>
    <t>Italo-Disco</t>
  </si>
  <si>
    <t>Italodance</t>
  </si>
  <si>
    <t>Jazz-Funk</t>
  </si>
  <si>
    <t>Jazz-Rock</t>
  </si>
  <si>
    <t>Jazzdance</t>
  </si>
  <si>
    <t>Jota</t>
  </si>
  <si>
    <t>Kaseko</t>
  </si>
  <si>
    <t>KayÅkyoku</t>
  </si>
  <si>
    <t>Keroncong</t>
  </si>
  <si>
    <t>Klezmer</t>
  </si>
  <si>
    <t>Krautrock</t>
  </si>
  <si>
    <t>Lambada</t>
  </si>
  <si>
    <t>Latin</t>
  </si>
  <si>
    <t>Latin Jazz</t>
  </si>
  <si>
    <t>LaÃ¯kÃ³</t>
  </si>
  <si>
    <t>Leftfield</t>
  </si>
  <si>
    <t>Light Music</t>
  </si>
  <si>
    <t>Lounge</t>
  </si>
  <si>
    <t>Luk Thung</t>
  </si>
  <si>
    <t>Mambo</t>
  </si>
  <si>
    <t>Marches</t>
  </si>
  <si>
    <t>Medieval</t>
  </si>
  <si>
    <t>Melodic Death Metal</t>
  </si>
  <si>
    <t>Melodic Hardcore</t>
  </si>
  <si>
    <t>Merengue</t>
  </si>
  <si>
    <t>Metalcore</t>
  </si>
  <si>
    <t>Military</t>
  </si>
  <si>
    <t>Mizrahi</t>
  </si>
  <si>
    <t>Mod</t>
  </si>
  <si>
    <t>Modern</t>
  </si>
  <si>
    <t>Modern Classical</t>
  </si>
  <si>
    <t>Modern Electric Blues</t>
  </si>
  <si>
    <t>Monolog</t>
  </si>
  <si>
    <t>MPB</t>
  </si>
  <si>
    <t>Music Hall</t>
  </si>
  <si>
    <t>Musical</t>
  </si>
  <si>
    <t>Musique ConcrÃ¨te</t>
  </si>
  <si>
    <t>Neo Soul</t>
  </si>
  <si>
    <t>Neo-Classical</t>
  </si>
  <si>
    <t>Neofolk</t>
  </si>
  <si>
    <t>New Age</t>
  </si>
  <si>
    <t>New Jack Swing</t>
  </si>
  <si>
    <t>New Wave</t>
  </si>
  <si>
    <t>No Wave</t>
  </si>
  <si>
    <t>Noise</t>
  </si>
  <si>
    <t>Novelty</t>
  </si>
  <si>
    <t>Nu Metal</t>
  </si>
  <si>
    <t>Nursery Rhymes</t>
  </si>
  <si>
    <t>Opera</t>
  </si>
  <si>
    <t>P.Funk</t>
  </si>
  <si>
    <t>Pachanga</t>
  </si>
  <si>
    <t>Parody</t>
  </si>
  <si>
    <t>Pasodoble</t>
  </si>
  <si>
    <t>Piano Blues</t>
  </si>
  <si>
    <t>Polka</t>
  </si>
  <si>
    <t>Pop Rap</t>
  </si>
  <si>
    <t>Pop Rock</t>
  </si>
  <si>
    <t>Post Bop</t>
  </si>
  <si>
    <t>Post Rock</t>
  </si>
  <si>
    <t>Post-Hardcore</t>
  </si>
  <si>
    <t>Post-Modern</t>
  </si>
  <si>
    <t>Power Metal</t>
  </si>
  <si>
    <t>Power Pop</t>
  </si>
  <si>
    <t>Prog Rock</t>
  </si>
  <si>
    <t>Progressive Metal</t>
  </si>
  <si>
    <t>Promotional</t>
  </si>
  <si>
    <t>Psychedelic</t>
  </si>
  <si>
    <t>Psychedelic Rock</t>
  </si>
  <si>
    <t>Pub Rock</t>
  </si>
  <si>
    <t>Punk</t>
  </si>
  <si>
    <t>Ragga</t>
  </si>
  <si>
    <t>Ragtime</t>
  </si>
  <si>
    <t>Ranchera</t>
  </si>
  <si>
    <t>Rapso</t>
  </si>
  <si>
    <t>Reggae</t>
  </si>
  <si>
    <t>Reggae Gospel</t>
  </si>
  <si>
    <t>Reggae-Pop</t>
  </si>
  <si>
    <t>Religious</t>
  </si>
  <si>
    <t>Renaissance</t>
  </si>
  <si>
    <t>Rhythm &amp; Blues</t>
  </si>
  <si>
    <t>RnB/Swing</t>
  </si>
  <si>
    <t>Rock &amp; Roll</t>
  </si>
  <si>
    <t>Rock Opera</t>
  </si>
  <si>
    <t>Rockabilly</t>
  </si>
  <si>
    <t>Romani</t>
  </si>
  <si>
    <t>Romantic</t>
  </si>
  <si>
    <t>Roots Reggae</t>
  </si>
  <si>
    <t>Rumba</t>
  </si>
  <si>
    <t>Salsa</t>
  </si>
  <si>
    <t>Samba</t>
  </si>
  <si>
    <t>Schlager</t>
  </si>
  <si>
    <t>Score</t>
  </si>
  <si>
    <t>Ska</t>
  </si>
  <si>
    <t>Skiffle</t>
  </si>
  <si>
    <t>Smooth Jazz</t>
  </si>
  <si>
    <t>Soca</t>
  </si>
  <si>
    <t>Soft Rock</t>
  </si>
  <si>
    <t>Son Montuno</t>
  </si>
  <si>
    <t>Soukous</t>
  </si>
  <si>
    <t>Soul</t>
  </si>
  <si>
    <t>Soul-Jazz</t>
  </si>
  <si>
    <t>Soundtrack</t>
  </si>
  <si>
    <t>Southern Rock</t>
  </si>
  <si>
    <t>Space Rock</t>
  </si>
  <si>
    <t>Space-Age</t>
  </si>
  <si>
    <t>Special Effects</t>
  </si>
  <si>
    <t>Speed Metal</t>
  </si>
  <si>
    <t>Spoken Word</t>
  </si>
  <si>
    <t>Steel Band</t>
  </si>
  <si>
    <t>Stoner Rock</t>
  </si>
  <si>
    <t>Story</t>
  </si>
  <si>
    <t>Surf</t>
  </si>
  <si>
    <t>Swamp Pop</t>
  </si>
  <si>
    <t>Swing</t>
  </si>
  <si>
    <t>Swingbeat</t>
  </si>
  <si>
    <t>Symphonic Rock</t>
  </si>
  <si>
    <t>Synth-pop</t>
  </si>
  <si>
    <t>Tango</t>
  </si>
  <si>
    <t>Technical Death Metal</t>
  </si>
  <si>
    <t>Tejano</t>
  </si>
  <si>
    <t>Texas Blues</t>
  </si>
  <si>
    <t>Theme</t>
  </si>
  <si>
    <t>Therapy</t>
  </si>
  <si>
    <t>Thrash</t>
  </si>
  <si>
    <t>Thug Rap</t>
  </si>
  <si>
    <t>Trance</t>
  </si>
  <si>
    <t>Tribal</t>
  </si>
  <si>
    <t>Viking Metal</t>
  </si>
  <si>
    <t>Vocal</t>
  </si>
  <si>
    <t>Western Swing</t>
  </si>
  <si>
    <t>Zamba</t>
  </si>
  <si>
    <t>Zarzuela</t>
  </si>
  <si>
    <t>Zouk</t>
  </si>
  <si>
    <t>Australia</t>
  </si>
  <si>
    <t>USA</t>
  </si>
  <si>
    <t>Flag</t>
  </si>
  <si>
    <t>[Videos]Home!D17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</si>
</sst>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u/>
      <sz val="11"/>
      <color theme="10"/>
      <name val="Calibri"/>
      <family val="2"/>
      <scheme val="minor"/>
    </font>
    <font>
      <sz val="18"/>
      <color theme="1"/>
      <name val="SF Fourche SC"/>
    </font>
    <font>
      <b/>
      <sz val="9"/>
      <color rgb="FF165D81"/>
      <name val="Aktiv Grotesk Corp Light"/>
      <family val="2"/>
    </font>
    <font>
      <b/>
      <sz val="9"/>
      <color theme="1" tint="0.24994659260841701"/>
      <name val="Aktiv Grotesk Corp Light"/>
      <family val="2"/>
    </font>
  </fonts>
  <fills count="4">
    <fill>
      <patternFill patternType="none"/>
    </fill>
    <fill>
      <patternFill patternType="gray125"/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</borders>
  <cellStyleXfs count="57">
    <xf numFmtId="0" fontId="0" fillId="0" borderId="0"/>
    <xf numFmtId="0" fontId="1" fillId="0" borderId="1" applyNumberFormat="0" applyFill="0" applyProtection="0">
      <alignment horizontal="center" vertical="center"/>
    </xf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1" fillId="0" borderId="1" applyNumberFormat="0" applyFill="0" applyAlignment="0" applyProtection="0"/>
    <xf numFmtId="0" fontId="1" fillId="0" borderId="1" applyNumberFormat="0" applyFill="0" applyAlignment="0" applyProtection="0"/>
    <xf numFmtId="3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2" applyNumberFormat="0" applyBorder="0" applyAlignment="0" applyProtection="0"/>
    <xf numFmtId="3" fontId="2" fillId="0" borderId="2" applyNumberFormat="0" applyBorder="0" applyAlignment="0" applyProtection="0"/>
    <xf numFmtId="3" fontId="2" fillId="0" borderId="2" applyNumberFormat="0" applyBorder="0" applyAlignment="0" applyProtection="0"/>
    <xf numFmtId="0" fontId="2" fillId="0" borderId="2" applyNumberFormat="0" applyFill="0" applyAlignment="0" applyProtection="0"/>
    <xf numFmtId="0" fontId="2" fillId="0" borderId="2" applyNumberFormat="0" applyFill="0" applyAlignment="0" applyProtection="0"/>
    <xf numFmtId="0" fontId="2" fillId="0" borderId="2">
      <alignment horizontal="right" vertical="center"/>
    </xf>
    <xf numFmtId="3" fontId="2" fillId="2" borderId="2">
      <alignment horizontal="center" vertical="center"/>
    </xf>
    <xf numFmtId="0" fontId="2" fillId="2" borderId="2">
      <alignment horizontal="right" vertical="center"/>
    </xf>
    <xf numFmtId="0" fontId="1" fillId="0" borderId="3">
      <alignment horizontal="left" vertical="center"/>
    </xf>
    <xf numFmtId="0" fontId="1" fillId="0" borderId="4">
      <alignment horizontal="center" vertical="center"/>
    </xf>
    <xf numFmtId="0" fontId="3" fillId="0" borderId="5">
      <alignment horizontal="center" vertical="center"/>
    </xf>
    <xf numFmtId="0" fontId="2" fillId="3" borderId="2"/>
    <xf numFmtId="3" fontId="4" fillId="0" borderId="2"/>
    <xf numFmtId="3" fontId="5" fillId="0" borderId="2"/>
    <xf numFmtId="0" fontId="1" fillId="0" borderId="4">
      <alignment horizontal="left" vertical="top"/>
    </xf>
    <xf numFmtId="0" fontId="6" fillId="0" borderId="2"/>
    <xf numFmtId="0" fontId="1" fillId="0" borderId="4">
      <alignment horizontal="left" vertical="center"/>
    </xf>
    <xf numFmtId="0" fontId="2" fillId="2" borderId="6"/>
    <xf numFmtId="3" fontId="2" fillId="0" borderId="2">
      <alignment horizontal="right" vertical="center"/>
    </xf>
    <xf numFmtId="0" fontId="1" fillId="0" borderId="4">
      <alignment horizontal="right" vertical="center"/>
    </xf>
    <xf numFmtId="0" fontId="2" fillId="0" borderId="5">
      <alignment horizontal="center" vertical="center"/>
    </xf>
    <xf numFmtId="3" fontId="2" fillId="0" borderId="2"/>
    <xf numFmtId="3" fontId="2" fillId="0" borderId="2"/>
    <xf numFmtId="0" fontId="2" fillId="0" borderId="5">
      <alignment horizontal="center" vertical="center" wrapText="1"/>
    </xf>
    <xf numFmtId="0" fontId="7" fillId="0" borderId="5">
      <alignment horizontal="left" vertical="center" indent="1"/>
    </xf>
    <xf numFmtId="0" fontId="8" fillId="0" borderId="2"/>
    <xf numFmtId="0" fontId="1" fillId="0" borderId="3">
      <alignment horizontal="left" vertical="center"/>
    </xf>
    <xf numFmtId="3" fontId="2" fillId="0" borderId="2">
      <alignment horizontal="center" vertical="center"/>
    </xf>
    <xf numFmtId="0" fontId="1" fillId="0" borderId="4">
      <alignment horizontal="center" vertical="center"/>
    </xf>
    <xf numFmtId="0" fontId="1" fillId="0" borderId="4">
      <alignment horizontal="center" vertical="center"/>
    </xf>
    <xf numFmtId="0" fontId="1" fillId="0" borderId="3">
      <alignment horizontal="left" vertical="center"/>
    </xf>
    <xf numFmtId="0" fontId="1" fillId="0" borderId="3">
      <alignment horizontal="left" vertical="center"/>
    </xf>
    <xf numFmtId="0" fontId="9" fillId="0" borderId="2"/>
    <xf numFmtId="0" fontId="10" fillId="0" borderId="0" applyNumberFormat="0" applyFill="0" applyBorder="0" applyAlignment="0" applyProtection="0"/>
  </cellStyleXfs>
  <cellXfs count="35">
    <xf numFmtId="0" fontId="0" fillId="0" borderId="0" xfId="0"/>
    <xf numFmtId="0" fontId="10" fillId="0" borderId="0" xfId="56"/>
    <xf numFmtId="0" fontId="0" fillId="0" borderId="0" xfId="0" quotePrefix="1"/>
    <xf numFmtId="0" fontId="2" fillId="0" borderId="0" xfId="19" applyNumberFormat="1"/>
    <xf numFmtId="0" fontId="2" fillId="0" borderId="0" xfId="20" applyNumberFormat="1"/>
    <xf numFmtId="0" fontId="2" fillId="0" borderId="0" xfId="21" applyNumberFormat="1"/>
    <xf numFmtId="0" fontId="2" fillId="0" borderId="0" xfId="22" applyNumberFormat="1"/>
    <xf numFmtId="0" fontId="2" fillId="0" borderId="0" xfId="23" applyNumberFormat="1" applyBorder="1"/>
    <xf numFmtId="0" fontId="2" fillId="0" borderId="0" xfId="24" applyNumberFormat="1" applyBorder="1"/>
    <xf numFmtId="0" fontId="2" fillId="0" borderId="0" xfId="18" quotePrefix="1" applyNumberFormat="1"/>
    <xf numFmtId="0" fontId="2" fillId="0" borderId="0" xfId="18" applyNumberFormat="1"/>
    <xf numFmtId="0" fontId="2" fillId="0" borderId="0" xfId="25" quotePrefix="1" applyNumberFormat="1" applyBorder="1"/>
    <xf numFmtId="0" fontId="2" fillId="0" borderId="0" xfId="25" applyNumberFormat="1" applyBorder="1"/>
    <xf numFmtId="0" fontId="1" fillId="0" borderId="1" xfId="1" quotePrefix="1">
      <alignment horizontal="center" vertical="center"/>
    </xf>
    <xf numFmtId="0" fontId="11" fillId="0" borderId="0" xfId="0" applyFont="1"/>
    <xf numFmtId="0" fontId="12" fillId="0" borderId="0" xfId="11" applyNumberFormat="1" applyFont="1" applyBorder="1"/>
    <xf numFmtId="0" fontId="12" fillId="0" borderId="0" xfId="12" applyNumberFormat="1" applyFont="1" applyBorder="1"/>
    <xf numFmtId="0" fontId="12" fillId="0" borderId="0" xfId="13" applyNumberFormat="1" applyFont="1" applyBorder="1"/>
    <xf numFmtId="0" fontId="12" fillId="0" borderId="0" xfId="14" applyNumberFormat="1" applyFont="1" applyBorder="1"/>
    <xf numFmtId="0" fontId="12" fillId="0" borderId="0" xfId="15" applyNumberFormat="1" applyFont="1" applyBorder="1"/>
    <xf numFmtId="0" fontId="12" fillId="0" borderId="0" xfId="16" applyNumberFormat="1" applyFont="1" applyBorder="1"/>
    <xf numFmtId="0" fontId="12" fillId="0" borderId="0" xfId="10" applyNumberFormat="1" applyFont="1" applyBorder="1"/>
    <xf numFmtId="0" fontId="12" fillId="0" borderId="0" xfId="17" applyNumberFormat="1" applyFont="1" applyBorder="1"/>
    <xf numFmtId="49" fontId="12" fillId="0" borderId="0" xfId="17" applyNumberFormat="1" applyFont="1" applyBorder="1" applyAlignment="1"/>
    <xf numFmtId="3" fontId="13" fillId="0" borderId="0" xfId="3" applyFont="1" applyBorder="1"/>
    <xf numFmtId="3" fontId="13" fillId="0" borderId="0" xfId="4" applyFont="1" applyBorder="1"/>
    <xf numFmtId="3" fontId="13" fillId="0" borderId="0" xfId="5" applyFont="1" applyBorder="1"/>
    <xf numFmtId="3" fontId="13" fillId="0" borderId="0" xfId="6" applyFont="1" applyBorder="1"/>
    <xf numFmtId="3" fontId="13" fillId="0" borderId="0" xfId="7" applyFont="1" applyBorder="1"/>
    <xf numFmtId="3" fontId="13" fillId="0" borderId="0" xfId="8" applyFont="1" applyBorder="1"/>
    <xf numFmtId="3" fontId="13" fillId="0" borderId="0" xfId="2" applyFont="1" applyBorder="1"/>
    <xf numFmtId="3" fontId="13" fillId="0" borderId="0" xfId="9" applyFont="1" applyBorder="1"/>
    <xf numFmtId="0" fontId="0" fillId="0" borderId="7" xfId="0" quotePrefix="1" applyNumberFormat="1" applyBorder="1"/>
    <xf numFmtId="0" fontId="0" fillId="0" borderId="0" xfId="0" applyAlignment="1">
      <alignment horizontal="center"/>
    </xf>
    <xf numFmtId="0" fontId="0" fillId="0" borderId="0" xfId="0" applyAlignment="1">
      <alignment vertical="center"/>
    </xf>
  </cellXfs>
  <cellStyles count="57">
    <cellStyle name="AF Column - IBM Cognos" xfId="1" xr:uid="{97BAD194-26BE-4D79-9BC2-718210E41D0A}"/>
    <cellStyle name="AF Data - IBM Cognos" xfId="2" xr:uid="{EE143D70-30A3-4D13-871B-793F0248D63C}"/>
    <cellStyle name="AF Data 0 - IBM Cognos" xfId="3" xr:uid="{D070A263-99A0-463A-8EEC-7145647B9B0A}"/>
    <cellStyle name="AF Data 1 - IBM Cognos" xfId="4" xr:uid="{7F01BD58-92EF-4668-9A51-F5C645E5ECA8}"/>
    <cellStyle name="AF Data 2 - IBM Cognos" xfId="5" xr:uid="{FDD280F1-5B84-4D65-B7B8-E81DAE441B35}"/>
    <cellStyle name="AF Data 3 - IBM Cognos" xfId="6" xr:uid="{C0A90C3D-0BE6-413B-B59B-5E72D7772587}"/>
    <cellStyle name="AF Data 4 - IBM Cognos" xfId="7" xr:uid="{E8E0A0BA-800E-4AEA-BE2B-E25164EE23B8}"/>
    <cellStyle name="AF Data 5 - IBM Cognos" xfId="8" xr:uid="{4491CCAC-FC5C-4FA5-BD3D-E6731FB1B03A}"/>
    <cellStyle name="AF Data Leaf - IBM Cognos" xfId="9" xr:uid="{09CBB4BE-3C13-439C-88C0-14AA44015B5D}"/>
    <cellStyle name="AF Header - IBM Cognos" xfId="10" xr:uid="{8BDCA28C-2F8E-4EB5-BBE9-67A0EC212805}"/>
    <cellStyle name="AF Header 0 - IBM Cognos" xfId="11" xr:uid="{CB8F17E4-8F50-40C7-A4B9-BDF15AD0ED7D}"/>
    <cellStyle name="AF Header 1 - IBM Cognos" xfId="12" xr:uid="{B5F0F7B3-37A9-458E-9118-4CD86C5DD283}"/>
    <cellStyle name="AF Header 2 - IBM Cognos" xfId="13" xr:uid="{D917A366-6AC3-4860-AE9C-9785E4195DBC}"/>
    <cellStyle name="AF Header 3 - IBM Cognos" xfId="14" xr:uid="{55919341-9AF4-47E5-AFE8-BB57F5C89477}"/>
    <cellStyle name="AF Header 4 - IBM Cognos" xfId="15" xr:uid="{5BB9E4F1-7A54-435D-9558-16C064B09C28}"/>
    <cellStyle name="AF Header 5 - IBM Cognos" xfId="16" xr:uid="{6AC63DC6-1795-4885-92A2-8F342FF49706}"/>
    <cellStyle name="AF Header Leaf - IBM Cognos" xfId="17" xr:uid="{42E1612B-B597-42DD-9A12-654AD0B3E290}"/>
    <cellStyle name="AF Row - IBM Cognos" xfId="18" xr:uid="{D5CF571E-9D09-45DD-BA30-A1BFEB059929}"/>
    <cellStyle name="AF Row 0 - IBM Cognos" xfId="19" xr:uid="{85D4BB54-21D1-49E8-AE92-F3A496F66CA5}"/>
    <cellStyle name="AF Row 1 - IBM Cognos" xfId="20" xr:uid="{B6CE1104-4565-43B9-9518-1DCE39B63DD7}"/>
    <cellStyle name="AF Row 2 - IBM Cognos" xfId="21" xr:uid="{15CF806A-A99F-4D5B-8230-1D5E7261CF4F}"/>
    <cellStyle name="AF Row 3 - IBM Cognos" xfId="22" xr:uid="{9DB094D6-D1DD-4C7F-8CDA-4FD1D083C050}"/>
    <cellStyle name="AF Row 4 - IBM Cognos" xfId="23" xr:uid="{3332D37A-D325-4913-81C2-C6891BE046FE}"/>
    <cellStyle name="AF Row 5 - IBM Cognos" xfId="24" xr:uid="{E81A2F03-7EFA-45B6-8708-C3229F1EBB65}"/>
    <cellStyle name="AF Row Leaf - IBM Cognos" xfId="25" xr:uid="{6156A94D-3FCC-4C4E-ADEC-AC1AA4918DC4}"/>
    <cellStyle name="AF Subnm - IBM Cognos" xfId="26" xr:uid="{3C088C00-9D20-48D4-B6B4-9462A5D1D370}"/>
    <cellStyle name="AF Title - IBM Cognos" xfId="27" xr:uid="{843394A6-E30E-491D-B569-704CD9D6D630}"/>
    <cellStyle name="Calculated Column - IBM Cognos" xfId="28" xr:uid="{20D6F1F2-E78E-4C12-A91A-4057E06C20E1}"/>
    <cellStyle name="Calculated Column Name - IBM Cognos" xfId="29" xr:uid="{440C626D-F17E-4476-819C-8198E115254B}"/>
    <cellStyle name="Calculated Row - IBM Cognos" xfId="30" xr:uid="{E761605E-2CED-4751-BDA3-A68F24428B1D}"/>
    <cellStyle name="Calculated Row Name - IBM Cognos" xfId="31" xr:uid="{F86619F5-746D-40EB-AE95-DBEE5A01E816}"/>
    <cellStyle name="Column Name - IBM Cognos" xfId="32" xr:uid="{5D23F235-E9CB-423D-8827-F3275F67AFD8}"/>
    <cellStyle name="Column Template - IBM Cognos" xfId="33" xr:uid="{A694F247-2003-4604-BFD4-6916E5A34B88}"/>
    <cellStyle name="Differs From Base - IBM Cognos" xfId="34" xr:uid="{84703C85-485A-4D67-A3CA-90A56BCAFF99}"/>
    <cellStyle name="Edit - IBM Cognos" xfId="35" xr:uid="{996F8D81-24C7-4E47-9B15-61DB64AF5257}"/>
    <cellStyle name="Formula - IBM Cognos" xfId="36" xr:uid="{C1D5A655-74C0-4BEF-B107-B58F2CD4CF8C}"/>
    <cellStyle name="Group Name - IBM Cognos" xfId="37" xr:uid="{99E9FD6E-A2DB-467F-9182-71B048D33ED5}"/>
    <cellStyle name="Hold Values - IBM Cognos" xfId="38" xr:uid="{09492401-151F-4E99-9FBF-86B224F1798B}"/>
    <cellStyle name="Hyperlink" xfId="56" builtinId="8"/>
    <cellStyle name="List Name - IBM Cognos" xfId="39" xr:uid="{D1489C07-F4E7-48C9-8B50-D06A30A5B617}"/>
    <cellStyle name="Locked - IBM Cognos" xfId="40" xr:uid="{CC5F590E-B443-4107-90C9-A91C9E1544E9}"/>
    <cellStyle name="Measure - IBM Cognos" xfId="41" xr:uid="{F5C147DA-EA8B-4368-8311-517FC6094456}"/>
    <cellStyle name="Measure Header - IBM Cognos" xfId="42" xr:uid="{356E0301-F665-4F53-B748-B5C86622DF62}"/>
    <cellStyle name="Measure Name - IBM Cognos" xfId="43" xr:uid="{B70415CB-B1EA-470B-8459-E00886ABE165}"/>
    <cellStyle name="Measure Summary - IBM Cognos" xfId="44" xr:uid="{5F3CA7B2-2C4C-4D32-A2A2-86E9BF90F0F1}"/>
    <cellStyle name="Measure Summary TM1 - IBM Cognos" xfId="45" xr:uid="{827B317B-2979-478A-9C80-AC3B452D5E2D}"/>
    <cellStyle name="Measure Template - IBM Cognos" xfId="46" xr:uid="{B4AFAC69-8C1E-4846-A385-096D5BD1E838}"/>
    <cellStyle name="More - IBM Cognos" xfId="47" xr:uid="{821E7D19-254E-453E-A5A4-C4BB7382F528}"/>
    <cellStyle name="Normal" xfId="0" builtinId="0"/>
    <cellStyle name="Pending Change - IBM Cognos" xfId="48" xr:uid="{FB2B2ABD-ED6C-4C69-9DFF-4073465A0474}"/>
    <cellStyle name="Row Name - IBM Cognos" xfId="49" xr:uid="{46775D29-D031-40A0-BCC5-022F051F7D6B}"/>
    <cellStyle name="Row Template - IBM Cognos" xfId="50" xr:uid="{3EE12B90-6029-42BC-B153-489D15A1C53C}"/>
    <cellStyle name="Summary Column Name - IBM Cognos" xfId="51" xr:uid="{EF6907A6-A149-4BF4-B03A-A8BCB6E7226F}"/>
    <cellStyle name="Summary Column Name TM1 - IBM Cognos" xfId="52" xr:uid="{BEB4C9AA-D694-4BAB-B8AA-9D5B2378E5E2}"/>
    <cellStyle name="Summary Row Name - IBM Cognos" xfId="53" xr:uid="{20AA63AD-D66F-4E94-9D11-55D58F8E3209}"/>
    <cellStyle name="Summary Row Name TM1 - IBM Cognos" xfId="54" xr:uid="{3B7B37C9-F3FD-446A-844E-EE2E5B44E81E}"/>
    <cellStyle name="Unsaved Change - IBM Cognos" xfId="55" xr:uid="{F5832C35-23AB-4253-AE9D-4F299C1E1A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hyperlink" TargetMode="External" Target="https://englishosaca.wordpress.com/seventh-grade/australia/"/>
  <Relationship Id="rId3" Type="http://schemas.openxmlformats.org/officeDocument/2006/relationships/image" Target="../media/image2.jpeg"/>
  <Relationship Id="rId4" Type="http://schemas.openxmlformats.org/officeDocument/2006/relationships/hyperlink" TargetMode="External" Target="http://commons.wikimedia.org/wiki/File:Visual_of_USA_Flag_stars_and_stripes_FJM88NL.jpg"/>
  <Relationship Id="rId5" Type="http://schemas.openxmlformats.org/officeDocument/2006/relationships/image" Target="../media/image3.emf"/>
</Relationships>

</file>

<file path=xl/drawings/_rels/vmlDrawing1.vml.rels><?xml version="1.0" encoding="UTF-8"?>

<Relationships xmlns="http://schemas.openxmlformats.org/package/2006/relationships">
  <Relationship Id="rId1" Type="http://schemas.openxmlformats.org/officeDocument/2006/relationships/image" Target="../media/image4.emf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1</xdr:row>
      <xdr:rowOff>38100</xdr:rowOff>
    </xdr:from>
    <xdr:to>
      <xdr:col>1</xdr:col>
      <xdr:colOff>579120</xdr:colOff>
      <xdr:row>1</xdr:row>
      <xdr:rowOff>403860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7E3A34-B5FA-4D55-8C75-C408F27227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640080" y="220980"/>
          <a:ext cx="548640" cy="365760"/>
        </a:xfrm>
        <a:prstGeom prst="rect">
          <a:avLst/>
        </a:prstGeom>
      </xdr:spPr>
    </xdr:pic>
    <xdr:clientData/>
  </xdr:twoCellAnchor>
  <xdr:twoCellAnchor editAs="oneCell">
    <xdr:from>
      <xdr:col>1</xdr:col>
      <xdr:colOff>53341</xdr:colOff>
      <xdr:row>2</xdr:row>
      <xdr:rowOff>53340</xdr:rowOff>
    </xdr:from>
    <xdr:to>
      <xdr:col>1</xdr:col>
      <xdr:colOff>579120</xdr:colOff>
      <xdr:row>2</xdr:row>
      <xdr:rowOff>376897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19EA312-9A45-44C5-B7D9-4B687CE3E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662941" y="670560"/>
          <a:ext cx="525779" cy="32355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7620</xdr:colOff>
          <xdr:row>4</xdr:row>
          <xdr:rowOff>30480</xdr:rowOff>
        </xdr:to>
        <xdr:pic>
          <xdr:nvPicPr>
            <xdr:cNvPr id="26" name="Picture 25">
              <a:extLst>
                <a:ext uri="{FF2B5EF4-FFF2-40B4-BE49-F238E27FC236}">
                  <a16:creationId xmlns:a16="http://schemas.microsoft.com/office/drawing/2014/main" id="{A6C90DC5-FD7A-45CE-BA9B-E782E46B9FA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ountryLookup" spid="_x0000_s3078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2438400" y="1051560"/>
              <a:ext cx="617220" cy="44196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customProperty" Target="../customProperty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=@TM1RPTROW($C$14,%22CWR:Release%22,,,%22Title%20(Code)%22,FALSE,C$13)"/>
  <Relationship Id="rId2" Type="http://schemas.openxmlformats.org/officeDocument/2006/relationships/printerSettings" Target="../printerSettings/printerSettings1.bin"/>
  <Relationship Id="rId3" Type="http://schemas.openxmlformats.org/officeDocument/2006/relationships/customProperty" Target="../customProperty2.bin"/>
  <Relationship Id="rId4" Type="http://schemas.openxmlformats.org/officeDocument/2006/relationships/customProperty" Target="../customProperty3.bin"/>
  <Relationship Id="rId5" Type="http://schemas.openxmlformats.org/officeDocument/2006/relationships/customProperty" Target="../customProperty4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  <Relationship Id="rId2" Type="http://schemas.openxmlformats.org/officeDocument/2006/relationships/vmlDrawing" Target="../drawings/vmlDrawing1.v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9F8A7-BEB5-486C-862C-AA5504AE4989}">
  <dimension ref="B1:B280"/>
  <sheetViews>
    <sheetView workbookViewId="0"/>
  </sheetViews>
  <sheetFormatPr defaultRowHeight="14.4" x14ac:dyDescent="0.3"/>
  <sheetData>
    <row r="1" spans="2:2" x14ac:dyDescent="0.3">
      <c r="B1" t="s">
        <v>289</v>
      </c>
    </row>
    <row r="2" spans="2:2" x14ac:dyDescent="0.3">
      <c r="B2" s="2" t="s">
        <v>7</v>
      </c>
    </row>
    <row r="3" spans="2:2" x14ac:dyDescent="0.3">
      <c r="B3" s="2" t="s">
        <v>8</v>
      </c>
    </row>
    <row r="4" spans="2:2" x14ac:dyDescent="0.3">
      <c r="B4" s="2" t="s">
        <v>9</v>
      </c>
    </row>
    <row r="5" spans="2:2" x14ac:dyDescent="0.3">
      <c r="B5" s="2" t="s">
        <v>10</v>
      </c>
    </row>
    <row r="6" spans="2:2" x14ac:dyDescent="0.3">
      <c r="B6" s="2" t="s">
        <v>11</v>
      </c>
    </row>
    <row r="7" spans="2:2" x14ac:dyDescent="0.3">
      <c r="B7" s="2" t="s">
        <v>12</v>
      </c>
    </row>
    <row r="8" spans="2:2" x14ac:dyDescent="0.3">
      <c r="B8" s="2" t="s">
        <v>13</v>
      </c>
    </row>
    <row r="9" spans="2:2" x14ac:dyDescent="0.3">
      <c r="B9" s="2" t="s">
        <v>14</v>
      </c>
    </row>
    <row r="10" spans="2:2" x14ac:dyDescent="0.3">
      <c r="B10" s="2" t="s">
        <v>15</v>
      </c>
    </row>
    <row r="11" spans="2:2" x14ac:dyDescent="0.3">
      <c r="B11" s="2" t="s">
        <v>16</v>
      </c>
    </row>
    <row r="12" spans="2:2" x14ac:dyDescent="0.3">
      <c r="B12" s="2" t="s">
        <v>17</v>
      </c>
    </row>
    <row r="13" spans="2:2" x14ac:dyDescent="0.3">
      <c r="B13" s="2" t="s">
        <v>18</v>
      </c>
    </row>
    <row r="14" spans="2:2" x14ac:dyDescent="0.3">
      <c r="B14" s="2" t="s">
        <v>19</v>
      </c>
    </row>
    <row r="15" spans="2:2" x14ac:dyDescent="0.3">
      <c r="B15" s="2" t="s">
        <v>20</v>
      </c>
    </row>
    <row r="16" spans="2:2" x14ac:dyDescent="0.3">
      <c r="B16" s="2" t="s">
        <v>21</v>
      </c>
    </row>
    <row r="17" spans="2:2" x14ac:dyDescent="0.3">
      <c r="B17" s="2" t="s">
        <v>22</v>
      </c>
    </row>
    <row r="18" spans="2:2" x14ac:dyDescent="0.3">
      <c r="B18" s="2" t="s">
        <v>23</v>
      </c>
    </row>
    <row r="19" spans="2:2" x14ac:dyDescent="0.3">
      <c r="B19" s="2" t="s">
        <v>24</v>
      </c>
    </row>
    <row r="20" spans="2:2" x14ac:dyDescent="0.3">
      <c r="B20" s="2" t="s">
        <v>25</v>
      </c>
    </row>
    <row r="21" spans="2:2" x14ac:dyDescent="0.3">
      <c r="B21" s="2" t="s">
        <v>26</v>
      </c>
    </row>
    <row r="22" spans="2:2" x14ac:dyDescent="0.3">
      <c r="B22" s="2" t="s">
        <v>27</v>
      </c>
    </row>
    <row r="23" spans="2:2" x14ac:dyDescent="0.3">
      <c r="B23" s="2" t="s">
        <v>28</v>
      </c>
    </row>
    <row r="24" spans="2:2" x14ac:dyDescent="0.3">
      <c r="B24" s="2" t="s">
        <v>29</v>
      </c>
    </row>
    <row r="25" spans="2:2" x14ac:dyDescent="0.3">
      <c r="B25" s="2" t="s">
        <v>30</v>
      </c>
    </row>
    <row r="26" spans="2:2" x14ac:dyDescent="0.3">
      <c r="B26" s="2" t="s">
        <v>31</v>
      </c>
    </row>
    <row r="27" spans="2:2" x14ac:dyDescent="0.3">
      <c r="B27" s="2" t="s">
        <v>32</v>
      </c>
    </row>
    <row r="28" spans="2:2" x14ac:dyDescent="0.3">
      <c r="B28" s="2" t="s">
        <v>33</v>
      </c>
    </row>
    <row r="29" spans="2:2" x14ac:dyDescent="0.3">
      <c r="B29" s="2" t="s">
        <v>34</v>
      </c>
    </row>
    <row r="30" spans="2:2" x14ac:dyDescent="0.3">
      <c r="B30" s="2" t="s">
        <v>35</v>
      </c>
    </row>
    <row r="31" spans="2:2" x14ac:dyDescent="0.3">
      <c r="B31" s="2" t="s">
        <v>36</v>
      </c>
    </row>
    <row r="32" spans="2:2" x14ac:dyDescent="0.3">
      <c r="B32" s="2" t="s">
        <v>37</v>
      </c>
    </row>
    <row r="33" spans="2:2" x14ac:dyDescent="0.3">
      <c r="B33" s="2" t="s">
        <v>38</v>
      </c>
    </row>
    <row r="34" spans="2:2" x14ac:dyDescent="0.3">
      <c r="B34" s="2" t="s">
        <v>39</v>
      </c>
    </row>
    <row r="35" spans="2:2" x14ac:dyDescent="0.3">
      <c r="B35" s="2" t="s">
        <v>40</v>
      </c>
    </row>
    <row r="36" spans="2:2" x14ac:dyDescent="0.3">
      <c r="B36" s="2" t="s">
        <v>41</v>
      </c>
    </row>
    <row r="37" spans="2:2" x14ac:dyDescent="0.3">
      <c r="B37" s="2" t="s">
        <v>42</v>
      </c>
    </row>
    <row r="38" spans="2:2" x14ac:dyDescent="0.3">
      <c r="B38" s="2" t="s">
        <v>43</v>
      </c>
    </row>
    <row r="39" spans="2:2" x14ac:dyDescent="0.3">
      <c r="B39" s="2" t="s">
        <v>44</v>
      </c>
    </row>
    <row r="40" spans="2:2" x14ac:dyDescent="0.3">
      <c r="B40" s="2" t="s">
        <v>45</v>
      </c>
    </row>
    <row r="41" spans="2:2" x14ac:dyDescent="0.3">
      <c r="B41" s="2" t="s">
        <v>46</v>
      </c>
    </row>
    <row r="42" spans="2:2" x14ac:dyDescent="0.3">
      <c r="B42" s="2" t="s">
        <v>47</v>
      </c>
    </row>
    <row r="43" spans="2:2" x14ac:dyDescent="0.3">
      <c r="B43" s="2" t="s">
        <v>48</v>
      </c>
    </row>
    <row r="44" spans="2:2" x14ac:dyDescent="0.3">
      <c r="B44" s="2" t="s">
        <v>49</v>
      </c>
    </row>
    <row r="45" spans="2:2" x14ac:dyDescent="0.3">
      <c r="B45" s="2" t="s">
        <v>50</v>
      </c>
    </row>
    <row r="46" spans="2:2" x14ac:dyDescent="0.3">
      <c r="B46" s="2" t="s">
        <v>51</v>
      </c>
    </row>
    <row r="47" spans="2:2" x14ac:dyDescent="0.3">
      <c r="B47" s="2" t="s">
        <v>52</v>
      </c>
    </row>
    <row r="48" spans="2:2" x14ac:dyDescent="0.3">
      <c r="B48" s="2" t="s">
        <v>53</v>
      </c>
    </row>
    <row r="49" spans="2:2" x14ac:dyDescent="0.3">
      <c r="B49" s="2" t="s">
        <v>54</v>
      </c>
    </row>
    <row r="50" spans="2:2" x14ac:dyDescent="0.3">
      <c r="B50" s="2" t="s">
        <v>55</v>
      </c>
    </row>
    <row r="51" spans="2:2" x14ac:dyDescent="0.3">
      <c r="B51" s="2" t="s">
        <v>56</v>
      </c>
    </row>
    <row r="52" spans="2:2" x14ac:dyDescent="0.3">
      <c r="B52" s="2" t="s">
        <v>57</v>
      </c>
    </row>
    <row r="53" spans="2:2" x14ac:dyDescent="0.3">
      <c r="B53" s="2" t="s">
        <v>58</v>
      </c>
    </row>
    <row r="54" spans="2:2" x14ac:dyDescent="0.3">
      <c r="B54" s="2" t="s">
        <v>59</v>
      </c>
    </row>
    <row r="55" spans="2:2" x14ac:dyDescent="0.3">
      <c r="B55" s="2" t="s">
        <v>60</v>
      </c>
    </row>
    <row r="56" spans="2:2" x14ac:dyDescent="0.3">
      <c r="B56" s="2" t="s">
        <v>61</v>
      </c>
    </row>
    <row r="57" spans="2:2" x14ac:dyDescent="0.3">
      <c r="B57" s="2" t="s">
        <v>62</v>
      </c>
    </row>
    <row r="58" spans="2:2" x14ac:dyDescent="0.3">
      <c r="B58" s="2" t="s">
        <v>63</v>
      </c>
    </row>
    <row r="59" spans="2:2" x14ac:dyDescent="0.3">
      <c r="B59" s="2" t="s">
        <v>64</v>
      </c>
    </row>
    <row r="60" spans="2:2" x14ac:dyDescent="0.3">
      <c r="B60" s="2" t="s">
        <v>65</v>
      </c>
    </row>
    <row r="61" spans="2:2" x14ac:dyDescent="0.3">
      <c r="B61" s="2" t="s">
        <v>66</v>
      </c>
    </row>
    <row r="62" spans="2:2" x14ac:dyDescent="0.3">
      <c r="B62" s="2" t="s">
        <v>67</v>
      </c>
    </row>
    <row r="63" spans="2:2" x14ac:dyDescent="0.3">
      <c r="B63" s="2" t="s">
        <v>68</v>
      </c>
    </row>
    <row r="64" spans="2:2" x14ac:dyDescent="0.3">
      <c r="B64" s="2" t="s">
        <v>69</v>
      </c>
    </row>
    <row r="65" spans="2:2" x14ac:dyDescent="0.3">
      <c r="B65" s="2" t="s">
        <v>70</v>
      </c>
    </row>
    <row r="66" spans="2:2" x14ac:dyDescent="0.3">
      <c r="B66" s="2" t="s">
        <v>71</v>
      </c>
    </row>
    <row r="67" spans="2:2" x14ac:dyDescent="0.3">
      <c r="B67" s="2" t="s">
        <v>72</v>
      </c>
    </row>
    <row r="68" spans="2:2" x14ac:dyDescent="0.3">
      <c r="B68" s="2" t="s">
        <v>73</v>
      </c>
    </row>
    <row r="69" spans="2:2" x14ac:dyDescent="0.3">
      <c r="B69" s="2" t="s">
        <v>74</v>
      </c>
    </row>
    <row r="70" spans="2:2" x14ac:dyDescent="0.3">
      <c r="B70" s="2" t="s">
        <v>75</v>
      </c>
    </row>
    <row r="71" spans="2:2" x14ac:dyDescent="0.3">
      <c r="B71" s="2" t="s">
        <v>76</v>
      </c>
    </row>
    <row r="72" spans="2:2" x14ac:dyDescent="0.3">
      <c r="B72" s="2" t="s">
        <v>77</v>
      </c>
    </row>
    <row r="73" spans="2:2" x14ac:dyDescent="0.3">
      <c r="B73" s="2" t="s">
        <v>78</v>
      </c>
    </row>
    <row r="74" spans="2:2" x14ac:dyDescent="0.3">
      <c r="B74" s="2" t="s">
        <v>79</v>
      </c>
    </row>
    <row r="75" spans="2:2" x14ac:dyDescent="0.3">
      <c r="B75" s="2" t="s">
        <v>80</v>
      </c>
    </row>
    <row r="76" spans="2:2" x14ac:dyDescent="0.3">
      <c r="B76" s="2" t="s">
        <v>81</v>
      </c>
    </row>
    <row r="77" spans="2:2" x14ac:dyDescent="0.3">
      <c r="B77" s="2" t="s">
        <v>82</v>
      </c>
    </row>
    <row r="78" spans="2:2" x14ac:dyDescent="0.3">
      <c r="B78" s="2" t="s">
        <v>83</v>
      </c>
    </row>
    <row r="79" spans="2:2" x14ac:dyDescent="0.3">
      <c r="B79" s="2" t="s">
        <v>84</v>
      </c>
    </row>
    <row r="80" spans="2:2" x14ac:dyDescent="0.3">
      <c r="B80" s="2" t="s">
        <v>85</v>
      </c>
    </row>
    <row r="81" spans="2:2" x14ac:dyDescent="0.3">
      <c r="B81" s="2" t="s">
        <v>86</v>
      </c>
    </row>
    <row r="82" spans="2:2" x14ac:dyDescent="0.3">
      <c r="B82" s="2" t="s">
        <v>87</v>
      </c>
    </row>
    <row r="83" spans="2:2" x14ac:dyDescent="0.3">
      <c r="B83" s="2" t="s">
        <v>88</v>
      </c>
    </row>
    <row r="84" spans="2:2" x14ac:dyDescent="0.3">
      <c r="B84" s="2" t="s">
        <v>89</v>
      </c>
    </row>
    <row r="85" spans="2:2" x14ac:dyDescent="0.3">
      <c r="B85" s="2" t="s">
        <v>90</v>
      </c>
    </row>
    <row r="86" spans="2:2" x14ac:dyDescent="0.3">
      <c r="B86" s="2" t="s">
        <v>91</v>
      </c>
    </row>
    <row r="87" spans="2:2" x14ac:dyDescent="0.3">
      <c r="B87" s="2" t="s">
        <v>92</v>
      </c>
    </row>
    <row r="88" spans="2:2" x14ac:dyDescent="0.3">
      <c r="B88" s="2" t="s">
        <v>93</v>
      </c>
    </row>
    <row r="89" spans="2:2" x14ac:dyDescent="0.3">
      <c r="B89" s="2" t="s">
        <v>94</v>
      </c>
    </row>
    <row r="90" spans="2:2" x14ac:dyDescent="0.3">
      <c r="B90" s="2" t="s">
        <v>95</v>
      </c>
    </row>
    <row r="91" spans="2:2" x14ac:dyDescent="0.3">
      <c r="B91" s="2" t="s">
        <v>96</v>
      </c>
    </row>
    <row r="92" spans="2:2" x14ac:dyDescent="0.3">
      <c r="B92" s="2" t="s">
        <v>97</v>
      </c>
    </row>
    <row r="93" spans="2:2" x14ac:dyDescent="0.3">
      <c r="B93" s="2" t="s">
        <v>98</v>
      </c>
    </row>
    <row r="94" spans="2:2" x14ac:dyDescent="0.3">
      <c r="B94" s="2" t="s">
        <v>99</v>
      </c>
    </row>
    <row r="95" spans="2:2" x14ac:dyDescent="0.3">
      <c r="B95" s="2" t="s">
        <v>100</v>
      </c>
    </row>
    <row r="96" spans="2:2" x14ac:dyDescent="0.3">
      <c r="B96" s="2" t="s">
        <v>101</v>
      </c>
    </row>
    <row r="97" spans="2:2" x14ac:dyDescent="0.3">
      <c r="B97" s="2" t="s">
        <v>102</v>
      </c>
    </row>
    <row r="98" spans="2:2" x14ac:dyDescent="0.3">
      <c r="B98" s="2" t="s">
        <v>103</v>
      </c>
    </row>
    <row r="99" spans="2:2" x14ac:dyDescent="0.3">
      <c r="B99" s="2" t="s">
        <v>104</v>
      </c>
    </row>
    <row r="100" spans="2:2" x14ac:dyDescent="0.3">
      <c r="B100" s="2" t="s">
        <v>105</v>
      </c>
    </row>
    <row r="101" spans="2:2" x14ac:dyDescent="0.3">
      <c r="B101" s="2" t="s">
        <v>106</v>
      </c>
    </row>
    <row r="102" spans="2:2" x14ac:dyDescent="0.3">
      <c r="B102" s="2" t="s">
        <v>107</v>
      </c>
    </row>
    <row r="103" spans="2:2" x14ac:dyDescent="0.3">
      <c r="B103" s="2" t="s">
        <v>108</v>
      </c>
    </row>
    <row r="104" spans="2:2" x14ac:dyDescent="0.3">
      <c r="B104" s="2" t="s">
        <v>109</v>
      </c>
    </row>
    <row r="105" spans="2:2" x14ac:dyDescent="0.3">
      <c r="B105" s="2" t="s">
        <v>110</v>
      </c>
    </row>
    <row r="106" spans="2:2" x14ac:dyDescent="0.3">
      <c r="B106" s="2" t="s">
        <v>111</v>
      </c>
    </row>
    <row r="107" spans="2:2" x14ac:dyDescent="0.3">
      <c r="B107" s="2" t="s">
        <v>112</v>
      </c>
    </row>
    <row r="108" spans="2:2" x14ac:dyDescent="0.3">
      <c r="B108" s="2" t="s">
        <v>113</v>
      </c>
    </row>
    <row r="109" spans="2:2" x14ac:dyDescent="0.3">
      <c r="B109" s="2" t="s">
        <v>114</v>
      </c>
    </row>
    <row r="110" spans="2:2" x14ac:dyDescent="0.3">
      <c r="B110" s="2" t="s">
        <v>115</v>
      </c>
    </row>
    <row r="111" spans="2:2" x14ac:dyDescent="0.3">
      <c r="B111" s="2" t="s">
        <v>116</v>
      </c>
    </row>
    <row r="112" spans="2:2" x14ac:dyDescent="0.3">
      <c r="B112" s="2" t="s">
        <v>117</v>
      </c>
    </row>
    <row r="113" spans="2:2" x14ac:dyDescent="0.3">
      <c r="B113" s="2" t="s">
        <v>118</v>
      </c>
    </row>
    <row r="114" spans="2:2" x14ac:dyDescent="0.3">
      <c r="B114" s="2" t="s">
        <v>119</v>
      </c>
    </row>
    <row r="115" spans="2:2" x14ac:dyDescent="0.3">
      <c r="B115" s="2" t="s">
        <v>120</v>
      </c>
    </row>
    <row r="116" spans="2:2" x14ac:dyDescent="0.3">
      <c r="B116" s="2" t="s">
        <v>121</v>
      </c>
    </row>
    <row r="117" spans="2:2" x14ac:dyDescent="0.3">
      <c r="B117" s="2" t="s">
        <v>122</v>
      </c>
    </row>
    <row r="118" spans="2:2" x14ac:dyDescent="0.3">
      <c r="B118" s="2" t="s">
        <v>123</v>
      </c>
    </row>
    <row r="119" spans="2:2" x14ac:dyDescent="0.3">
      <c r="B119" s="2" t="s">
        <v>124</v>
      </c>
    </row>
    <row r="120" spans="2:2" x14ac:dyDescent="0.3">
      <c r="B120" s="2" t="s">
        <v>125</v>
      </c>
    </row>
    <row r="121" spans="2:2" x14ac:dyDescent="0.3">
      <c r="B121" s="2" t="s">
        <v>126</v>
      </c>
    </row>
    <row r="122" spans="2:2" x14ac:dyDescent="0.3">
      <c r="B122" s="2" t="s">
        <v>127</v>
      </c>
    </row>
    <row r="123" spans="2:2" x14ac:dyDescent="0.3">
      <c r="B123" s="2" t="s">
        <v>128</v>
      </c>
    </row>
    <row r="124" spans="2:2" x14ac:dyDescent="0.3">
      <c r="B124" s="2" t="s">
        <v>129</v>
      </c>
    </row>
    <row r="125" spans="2:2" x14ac:dyDescent="0.3">
      <c r="B125" s="2" t="s">
        <v>130</v>
      </c>
    </row>
    <row r="126" spans="2:2" x14ac:dyDescent="0.3">
      <c r="B126" s="2" t="s">
        <v>131</v>
      </c>
    </row>
    <row r="127" spans="2:2" x14ac:dyDescent="0.3">
      <c r="B127" s="2" t="s">
        <v>132</v>
      </c>
    </row>
    <row r="128" spans="2:2" x14ac:dyDescent="0.3">
      <c r="B128" s="2" t="s">
        <v>133</v>
      </c>
    </row>
    <row r="129" spans="2:2" x14ac:dyDescent="0.3">
      <c r="B129" s="2" t="s">
        <v>134</v>
      </c>
    </row>
    <row r="130" spans="2:2" x14ac:dyDescent="0.3">
      <c r="B130" s="2" t="s">
        <v>135</v>
      </c>
    </row>
    <row r="131" spans="2:2" x14ac:dyDescent="0.3">
      <c r="B131" s="2" t="s">
        <v>136</v>
      </c>
    </row>
    <row r="132" spans="2:2" x14ac:dyDescent="0.3">
      <c r="B132" s="2" t="s">
        <v>137</v>
      </c>
    </row>
    <row r="133" spans="2:2" x14ac:dyDescent="0.3">
      <c r="B133" s="2" t="s">
        <v>138</v>
      </c>
    </row>
    <row r="134" spans="2:2" x14ac:dyDescent="0.3">
      <c r="B134" s="2" t="s">
        <v>139</v>
      </c>
    </row>
    <row r="135" spans="2:2" x14ac:dyDescent="0.3">
      <c r="B135" s="2" t="s">
        <v>140</v>
      </c>
    </row>
    <row r="136" spans="2:2" x14ac:dyDescent="0.3">
      <c r="B136" s="2" t="s">
        <v>141</v>
      </c>
    </row>
    <row r="137" spans="2:2" x14ac:dyDescent="0.3">
      <c r="B137" s="2" t="s">
        <v>142</v>
      </c>
    </row>
    <row r="138" spans="2:2" x14ac:dyDescent="0.3">
      <c r="B138" s="2" t="s">
        <v>143</v>
      </c>
    </row>
    <row r="139" spans="2:2" x14ac:dyDescent="0.3">
      <c r="B139" s="2" t="s">
        <v>144</v>
      </c>
    </row>
    <row r="140" spans="2:2" x14ac:dyDescent="0.3">
      <c r="B140" s="2" t="s">
        <v>145</v>
      </c>
    </row>
    <row r="141" spans="2:2" x14ac:dyDescent="0.3">
      <c r="B141" s="2" t="s">
        <v>146</v>
      </c>
    </row>
    <row r="142" spans="2:2" x14ac:dyDescent="0.3">
      <c r="B142" s="2" t="s">
        <v>147</v>
      </c>
    </row>
    <row r="143" spans="2:2" x14ac:dyDescent="0.3">
      <c r="B143" s="2" t="s">
        <v>148</v>
      </c>
    </row>
    <row r="144" spans="2:2" x14ac:dyDescent="0.3">
      <c r="B144" s="2" t="s">
        <v>149</v>
      </c>
    </row>
    <row r="145" spans="2:2" x14ac:dyDescent="0.3">
      <c r="B145" s="2" t="s">
        <v>150</v>
      </c>
    </row>
    <row r="146" spans="2:2" x14ac:dyDescent="0.3">
      <c r="B146" s="2" t="s">
        <v>151</v>
      </c>
    </row>
    <row r="147" spans="2:2" x14ac:dyDescent="0.3">
      <c r="B147" s="2" t="s">
        <v>152</v>
      </c>
    </row>
    <row r="148" spans="2:2" x14ac:dyDescent="0.3">
      <c r="B148" s="2" t="s">
        <v>153</v>
      </c>
    </row>
    <row r="149" spans="2:2" x14ac:dyDescent="0.3">
      <c r="B149" s="2" t="s">
        <v>154</v>
      </c>
    </row>
    <row r="150" spans="2:2" x14ac:dyDescent="0.3">
      <c r="B150" s="2" t="s">
        <v>155</v>
      </c>
    </row>
    <row r="151" spans="2:2" x14ac:dyDescent="0.3">
      <c r="B151" s="2" t="s">
        <v>156</v>
      </c>
    </row>
    <row r="152" spans="2:2" x14ac:dyDescent="0.3">
      <c r="B152" s="2" t="s">
        <v>157</v>
      </c>
    </row>
    <row r="153" spans="2:2" x14ac:dyDescent="0.3">
      <c r="B153" s="2" t="s">
        <v>158</v>
      </c>
    </row>
    <row r="154" spans="2:2" x14ac:dyDescent="0.3">
      <c r="B154" s="2" t="s">
        <v>159</v>
      </c>
    </row>
    <row r="155" spans="2:2" x14ac:dyDescent="0.3">
      <c r="B155" s="2" t="s">
        <v>160</v>
      </c>
    </row>
    <row r="156" spans="2:2" x14ac:dyDescent="0.3">
      <c r="B156" s="2" t="s">
        <v>161</v>
      </c>
    </row>
    <row r="157" spans="2:2" x14ac:dyDescent="0.3">
      <c r="B157" s="2" t="s">
        <v>162</v>
      </c>
    </row>
    <row r="158" spans="2:2" x14ac:dyDescent="0.3">
      <c r="B158" s="2" t="s">
        <v>163</v>
      </c>
    </row>
    <row r="159" spans="2:2" x14ac:dyDescent="0.3">
      <c r="B159" s="2" t="s">
        <v>164</v>
      </c>
    </row>
    <row r="160" spans="2:2" x14ac:dyDescent="0.3">
      <c r="B160" s="2" t="s">
        <v>165</v>
      </c>
    </row>
    <row r="161" spans="2:2" x14ac:dyDescent="0.3">
      <c r="B161" s="2" t="s">
        <v>166</v>
      </c>
    </row>
    <row r="162" spans="2:2" x14ac:dyDescent="0.3">
      <c r="B162" s="2" t="s">
        <v>167</v>
      </c>
    </row>
    <row r="163" spans="2:2" x14ac:dyDescent="0.3">
      <c r="B163" s="2" t="s">
        <v>168</v>
      </c>
    </row>
    <row r="164" spans="2:2" x14ac:dyDescent="0.3">
      <c r="B164" s="2" t="s">
        <v>169</v>
      </c>
    </row>
    <row r="165" spans="2:2" x14ac:dyDescent="0.3">
      <c r="B165" s="2" t="s">
        <v>170</v>
      </c>
    </row>
    <row r="166" spans="2:2" x14ac:dyDescent="0.3">
      <c r="B166" s="2" t="s">
        <v>171</v>
      </c>
    </row>
    <row r="167" spans="2:2" x14ac:dyDescent="0.3">
      <c r="B167" s="2" t="s">
        <v>172</v>
      </c>
    </row>
    <row r="168" spans="2:2" x14ac:dyDescent="0.3">
      <c r="B168" s="2" t="s">
        <v>173</v>
      </c>
    </row>
    <row r="169" spans="2:2" x14ac:dyDescent="0.3">
      <c r="B169" s="2" t="s">
        <v>174</v>
      </c>
    </row>
    <row r="170" spans="2:2" x14ac:dyDescent="0.3">
      <c r="B170" s="2" t="s">
        <v>175</v>
      </c>
    </row>
    <row r="171" spans="2:2" x14ac:dyDescent="0.3">
      <c r="B171" s="2" t="s">
        <v>176</v>
      </c>
    </row>
    <row r="172" spans="2:2" x14ac:dyDescent="0.3">
      <c r="B172" s="2" t="s">
        <v>177</v>
      </c>
    </row>
    <row r="173" spans="2:2" x14ac:dyDescent="0.3">
      <c r="B173" s="2" t="s">
        <v>178</v>
      </c>
    </row>
    <row r="174" spans="2:2" x14ac:dyDescent="0.3">
      <c r="B174" s="2" t="s">
        <v>179</v>
      </c>
    </row>
    <row r="175" spans="2:2" x14ac:dyDescent="0.3">
      <c r="B175" s="2" t="s">
        <v>180</v>
      </c>
    </row>
    <row r="176" spans="2:2" x14ac:dyDescent="0.3">
      <c r="B176" s="2" t="s">
        <v>181</v>
      </c>
    </row>
    <row r="177" spans="2:2" x14ac:dyDescent="0.3">
      <c r="B177" s="2" t="s">
        <v>182</v>
      </c>
    </row>
    <row r="178" spans="2:2" x14ac:dyDescent="0.3">
      <c r="B178" s="2" t="s">
        <v>183</v>
      </c>
    </row>
    <row r="179" spans="2:2" x14ac:dyDescent="0.3">
      <c r="B179" s="2" t="s">
        <v>184</v>
      </c>
    </row>
    <row r="180" spans="2:2" x14ac:dyDescent="0.3">
      <c r="B180" s="2" t="s">
        <v>185</v>
      </c>
    </row>
    <row r="181" spans="2:2" x14ac:dyDescent="0.3">
      <c r="B181" s="2" t="s">
        <v>186</v>
      </c>
    </row>
    <row r="182" spans="2:2" x14ac:dyDescent="0.3">
      <c r="B182" s="2" t="s">
        <v>187</v>
      </c>
    </row>
    <row r="183" spans="2:2" x14ac:dyDescent="0.3">
      <c r="B183" s="2" t="s">
        <v>188</v>
      </c>
    </row>
    <row r="184" spans="2:2" x14ac:dyDescent="0.3">
      <c r="B184" s="2" t="s">
        <v>189</v>
      </c>
    </row>
    <row r="185" spans="2:2" x14ac:dyDescent="0.3">
      <c r="B185" s="2" t="s">
        <v>190</v>
      </c>
    </row>
    <row r="186" spans="2:2" x14ac:dyDescent="0.3">
      <c r="B186" s="2" t="s">
        <v>191</v>
      </c>
    </row>
    <row r="187" spans="2:2" x14ac:dyDescent="0.3">
      <c r="B187" s="2" t="s">
        <v>192</v>
      </c>
    </row>
    <row r="188" spans="2:2" x14ac:dyDescent="0.3">
      <c r="B188" s="2" t="s">
        <v>193</v>
      </c>
    </row>
    <row r="189" spans="2:2" x14ac:dyDescent="0.3">
      <c r="B189" s="2" t="s">
        <v>194</v>
      </c>
    </row>
    <row r="190" spans="2:2" x14ac:dyDescent="0.3">
      <c r="B190" s="2" t="s">
        <v>195</v>
      </c>
    </row>
    <row r="191" spans="2:2" x14ac:dyDescent="0.3">
      <c r="B191" s="2" t="s">
        <v>196</v>
      </c>
    </row>
    <row r="192" spans="2:2" x14ac:dyDescent="0.3">
      <c r="B192" s="2" t="s">
        <v>197</v>
      </c>
    </row>
    <row r="193" spans="2:2" x14ac:dyDescent="0.3">
      <c r="B193" s="2" t="s">
        <v>198</v>
      </c>
    </row>
    <row r="194" spans="2:2" x14ac:dyDescent="0.3">
      <c r="B194" s="2" t="s">
        <v>199</v>
      </c>
    </row>
    <row r="195" spans="2:2" x14ac:dyDescent="0.3">
      <c r="B195" s="2" t="s">
        <v>200</v>
      </c>
    </row>
    <row r="196" spans="2:2" x14ac:dyDescent="0.3">
      <c r="B196" s="2" t="s">
        <v>201</v>
      </c>
    </row>
    <row r="197" spans="2:2" x14ac:dyDescent="0.3">
      <c r="B197" s="2" t="s">
        <v>202</v>
      </c>
    </row>
    <row r="198" spans="2:2" x14ac:dyDescent="0.3">
      <c r="B198" s="2" t="s">
        <v>203</v>
      </c>
    </row>
    <row r="199" spans="2:2" x14ac:dyDescent="0.3">
      <c r="B199" s="2" t="s">
        <v>204</v>
      </c>
    </row>
    <row r="200" spans="2:2" x14ac:dyDescent="0.3">
      <c r="B200" s="2" t="s">
        <v>205</v>
      </c>
    </row>
    <row r="201" spans="2:2" x14ac:dyDescent="0.3">
      <c r="B201" s="2" t="s">
        <v>206</v>
      </c>
    </row>
    <row r="202" spans="2:2" x14ac:dyDescent="0.3">
      <c r="B202" s="2" t="s">
        <v>207</v>
      </c>
    </row>
    <row r="203" spans="2:2" x14ac:dyDescent="0.3">
      <c r="B203" s="2" t="s">
        <v>208</v>
      </c>
    </row>
    <row r="204" spans="2:2" x14ac:dyDescent="0.3">
      <c r="B204" s="2" t="s">
        <v>209</v>
      </c>
    </row>
    <row r="205" spans="2:2" x14ac:dyDescent="0.3">
      <c r="B205" s="2" t="s">
        <v>210</v>
      </c>
    </row>
    <row r="206" spans="2:2" x14ac:dyDescent="0.3">
      <c r="B206" s="2" t="s">
        <v>211</v>
      </c>
    </row>
    <row r="207" spans="2:2" x14ac:dyDescent="0.3">
      <c r="B207" s="2" t="s">
        <v>212</v>
      </c>
    </row>
    <row r="208" spans="2:2" x14ac:dyDescent="0.3">
      <c r="B208" s="2" t="s">
        <v>213</v>
      </c>
    </row>
    <row r="209" spans="2:2" x14ac:dyDescent="0.3">
      <c r="B209" s="2" t="s">
        <v>214</v>
      </c>
    </row>
    <row r="210" spans="2:2" x14ac:dyDescent="0.3">
      <c r="B210" s="2" t="s">
        <v>215</v>
      </c>
    </row>
    <row r="211" spans="2:2" x14ac:dyDescent="0.3">
      <c r="B211" s="2" t="s">
        <v>216</v>
      </c>
    </row>
    <row r="212" spans="2:2" x14ac:dyDescent="0.3">
      <c r="B212" s="2" t="s">
        <v>217</v>
      </c>
    </row>
    <row r="213" spans="2:2" x14ac:dyDescent="0.3">
      <c r="B213" s="2" t="s">
        <v>218</v>
      </c>
    </row>
    <row r="214" spans="2:2" x14ac:dyDescent="0.3">
      <c r="B214" s="2" t="s">
        <v>219</v>
      </c>
    </row>
    <row r="215" spans="2:2" x14ac:dyDescent="0.3">
      <c r="B215" s="2" t="s">
        <v>220</v>
      </c>
    </row>
    <row r="216" spans="2:2" x14ac:dyDescent="0.3">
      <c r="B216" s="2" t="s">
        <v>221</v>
      </c>
    </row>
    <row r="217" spans="2:2" x14ac:dyDescent="0.3">
      <c r="B217" s="2" t="s">
        <v>222</v>
      </c>
    </row>
    <row r="218" spans="2:2" x14ac:dyDescent="0.3">
      <c r="B218" s="2" t="s">
        <v>223</v>
      </c>
    </row>
    <row r="219" spans="2:2" x14ac:dyDescent="0.3">
      <c r="B219" s="2" t="s">
        <v>224</v>
      </c>
    </row>
    <row r="220" spans="2:2" x14ac:dyDescent="0.3">
      <c r="B220" s="2" t="s">
        <v>225</v>
      </c>
    </row>
    <row r="221" spans="2:2" x14ac:dyDescent="0.3">
      <c r="B221" s="2" t="s">
        <v>226</v>
      </c>
    </row>
    <row r="222" spans="2:2" x14ac:dyDescent="0.3">
      <c r="B222" s="2" t="s">
        <v>227</v>
      </c>
    </row>
    <row r="223" spans="2:2" x14ac:dyDescent="0.3">
      <c r="B223" s="2" t="s">
        <v>228</v>
      </c>
    </row>
    <row r="224" spans="2:2" x14ac:dyDescent="0.3">
      <c r="B224" s="2" t="s">
        <v>229</v>
      </c>
    </row>
    <row r="225" spans="2:2" x14ac:dyDescent="0.3">
      <c r="B225" s="2" t="s">
        <v>230</v>
      </c>
    </row>
    <row r="226" spans="2:2" x14ac:dyDescent="0.3">
      <c r="B226" s="2" t="s">
        <v>231</v>
      </c>
    </row>
    <row r="227" spans="2:2" x14ac:dyDescent="0.3">
      <c r="B227" s="2" t="s">
        <v>232</v>
      </c>
    </row>
    <row r="228" spans="2:2" x14ac:dyDescent="0.3">
      <c r="B228" s="2" t="s">
        <v>233</v>
      </c>
    </row>
    <row r="229" spans="2:2" x14ac:dyDescent="0.3">
      <c r="B229" s="2" t="s">
        <v>234</v>
      </c>
    </row>
    <row r="230" spans="2:2" x14ac:dyDescent="0.3">
      <c r="B230" s="2" t="s">
        <v>235</v>
      </c>
    </row>
    <row r="231" spans="2:2" x14ac:dyDescent="0.3">
      <c r="B231" s="2" t="s">
        <v>236</v>
      </c>
    </row>
    <row r="232" spans="2:2" x14ac:dyDescent="0.3">
      <c r="B232" s="2" t="s">
        <v>237</v>
      </c>
    </row>
    <row r="233" spans="2:2" x14ac:dyDescent="0.3">
      <c r="B233" s="2" t="s">
        <v>238</v>
      </c>
    </row>
    <row r="234" spans="2:2" x14ac:dyDescent="0.3">
      <c r="B234" s="2" t="s">
        <v>239</v>
      </c>
    </row>
    <row r="235" spans="2:2" x14ac:dyDescent="0.3">
      <c r="B235" s="2" t="s">
        <v>240</v>
      </c>
    </row>
    <row r="236" spans="2:2" x14ac:dyDescent="0.3">
      <c r="B236" s="2" t="s">
        <v>241</v>
      </c>
    </row>
    <row r="237" spans="2:2" x14ac:dyDescent="0.3">
      <c r="B237" s="2" t="s">
        <v>242</v>
      </c>
    </row>
    <row r="238" spans="2:2" x14ac:dyDescent="0.3">
      <c r="B238" s="2" t="s">
        <v>243</v>
      </c>
    </row>
    <row r="239" spans="2:2" x14ac:dyDescent="0.3">
      <c r="B239" s="2" t="s">
        <v>244</v>
      </c>
    </row>
    <row r="240" spans="2:2" x14ac:dyDescent="0.3">
      <c r="B240" s="2" t="s">
        <v>245</v>
      </c>
    </row>
    <row r="241" spans="2:2" x14ac:dyDescent="0.3">
      <c r="B241" s="2" t="s">
        <v>246</v>
      </c>
    </row>
    <row r="242" spans="2:2" x14ac:dyDescent="0.3">
      <c r="B242" s="2" t="s">
        <v>247</v>
      </c>
    </row>
    <row r="243" spans="2:2" x14ac:dyDescent="0.3">
      <c r="B243" s="2" t="s">
        <v>248</v>
      </c>
    </row>
    <row r="244" spans="2:2" x14ac:dyDescent="0.3">
      <c r="B244" s="2" t="s">
        <v>249</v>
      </c>
    </row>
    <row r="245" spans="2:2" x14ac:dyDescent="0.3">
      <c r="B245" s="2" t="s">
        <v>250</v>
      </c>
    </row>
    <row r="246" spans="2:2" x14ac:dyDescent="0.3">
      <c r="B246" s="2" t="s">
        <v>251</v>
      </c>
    </row>
    <row r="247" spans="2:2" x14ac:dyDescent="0.3">
      <c r="B247" s="2" t="s">
        <v>252</v>
      </c>
    </row>
    <row r="248" spans="2:2" x14ac:dyDescent="0.3">
      <c r="B248" s="2" t="s">
        <v>253</v>
      </c>
    </row>
    <row r="249" spans="2:2" x14ac:dyDescent="0.3">
      <c r="B249" s="2" t="s">
        <v>254</v>
      </c>
    </row>
    <row r="250" spans="2:2" x14ac:dyDescent="0.3">
      <c r="B250" s="2" t="s">
        <v>255</v>
      </c>
    </row>
    <row r="251" spans="2:2" x14ac:dyDescent="0.3">
      <c r="B251" s="2" t="s">
        <v>256</v>
      </c>
    </row>
    <row r="252" spans="2:2" x14ac:dyDescent="0.3">
      <c r="B252" s="2" t="s">
        <v>257</v>
      </c>
    </row>
    <row r="253" spans="2:2" x14ac:dyDescent="0.3">
      <c r="B253" s="2" t="s">
        <v>258</v>
      </c>
    </row>
    <row r="254" spans="2:2" x14ac:dyDescent="0.3">
      <c r="B254" s="2" t="s">
        <v>259</v>
      </c>
    </row>
    <row r="255" spans="2:2" x14ac:dyDescent="0.3">
      <c r="B255" s="2" t="s">
        <v>260</v>
      </c>
    </row>
    <row r="256" spans="2:2" x14ac:dyDescent="0.3">
      <c r="B256" s="2" t="s">
        <v>261</v>
      </c>
    </row>
    <row r="257" spans="2:2" x14ac:dyDescent="0.3">
      <c r="B257" s="2" t="s">
        <v>262</v>
      </c>
    </row>
    <row r="258" spans="2:2" x14ac:dyDescent="0.3">
      <c r="B258" s="2" t="s">
        <v>263</v>
      </c>
    </row>
    <row r="259" spans="2:2" x14ac:dyDescent="0.3">
      <c r="B259" s="2" t="s">
        <v>264</v>
      </c>
    </row>
    <row r="260" spans="2:2" x14ac:dyDescent="0.3">
      <c r="B260" s="2" t="s">
        <v>265</v>
      </c>
    </row>
    <row r="261" spans="2:2" x14ac:dyDescent="0.3">
      <c r="B261" s="2" t="s">
        <v>266</v>
      </c>
    </row>
    <row r="262" spans="2:2" x14ac:dyDescent="0.3">
      <c r="B262" s="2" t="s">
        <v>267</v>
      </c>
    </row>
    <row r="263" spans="2:2" x14ac:dyDescent="0.3">
      <c r="B263" s="2" t="s">
        <v>268</v>
      </c>
    </row>
    <row r="264" spans="2:2" x14ac:dyDescent="0.3">
      <c r="B264" s="2" t="s">
        <v>269</v>
      </c>
    </row>
    <row r="265" spans="2:2" x14ac:dyDescent="0.3">
      <c r="B265" s="2" t="s">
        <v>270</v>
      </c>
    </row>
    <row r="266" spans="2:2" x14ac:dyDescent="0.3">
      <c r="B266" s="2" t="s">
        <v>271</v>
      </c>
    </row>
    <row r="267" spans="2:2" x14ac:dyDescent="0.3">
      <c r="B267" s="2" t="s">
        <v>272</v>
      </c>
    </row>
    <row r="268" spans="2:2" x14ac:dyDescent="0.3">
      <c r="B268" s="2" t="s">
        <v>273</v>
      </c>
    </row>
    <row r="269" spans="2:2" x14ac:dyDescent="0.3">
      <c r="B269" s="2" t="s">
        <v>274</v>
      </c>
    </row>
    <row r="270" spans="2:2" x14ac:dyDescent="0.3">
      <c r="B270" s="2" t="s">
        <v>275</v>
      </c>
    </row>
    <row r="271" spans="2:2" x14ac:dyDescent="0.3">
      <c r="B271" s="2" t="s">
        <v>276</v>
      </c>
    </row>
    <row r="272" spans="2:2" x14ac:dyDescent="0.3">
      <c r="B272" s="2" t="s">
        <v>277</v>
      </c>
    </row>
    <row r="273" spans="2:2" x14ac:dyDescent="0.3">
      <c r="B273" s="2" t="s">
        <v>278</v>
      </c>
    </row>
    <row r="274" spans="2:2" x14ac:dyDescent="0.3">
      <c r="B274" s="2" t="s">
        <v>279</v>
      </c>
    </row>
    <row r="275" spans="2:2" x14ac:dyDescent="0.3">
      <c r="B275" s="2" t="s">
        <v>280</v>
      </c>
    </row>
    <row r="276" spans="2:2" x14ac:dyDescent="0.3">
      <c r="B276" s="2" t="s">
        <v>281</v>
      </c>
    </row>
    <row r="277" spans="2:2" x14ac:dyDescent="0.3">
      <c r="B277" s="2" t="s">
        <v>282</v>
      </c>
    </row>
    <row r="278" spans="2:2" x14ac:dyDescent="0.3">
      <c r="B278" s="2" t="s">
        <v>283</v>
      </c>
    </row>
    <row r="279" spans="2:2" x14ac:dyDescent="0.3">
      <c r="B279" s="2" t="s">
        <v>284</v>
      </c>
    </row>
    <row r="280" spans="2:2" x14ac:dyDescent="0.3">
      <c r="B280" s="2" t="s">
        <v>285</v>
      </c>
    </row>
  </sheetData>
  <pageMargins left="0.7" right="0.7" top="0.75" bottom="0.75" header="0.3" footer="0.3"/>
  <customProperties>
    <customPr name="CafeStyleVersion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B778F-CB0E-4620-9A81-6F74EA4505AA}">
  <dimension ref="A1:F20"/>
  <sheetViews>
    <sheetView showGridLines="0" topLeftCell="A15" workbookViewId="0">
      <selection activeCell="F17" sqref="F17"/>
    </sheetView>
  </sheetViews>
  <sheetFormatPr defaultColWidth="0" defaultRowHeight="14.4" outlineLevelRow="1" outlineLevelCol="1" x14ac:dyDescent="0.3"/>
  <cols>
    <col min="1" max="1" width="2.77734375" customWidth="1"/>
    <col min="2" max="2" width="6.44140625" hidden="1" customWidth="1" outlineLevel="1"/>
    <col min="3" max="3" width="25.77734375" hidden="1" customWidth="1" outlineLevel="1"/>
    <col min="4" max="4" width="73.6640625" customWidth="1" collapsed="1"/>
    <col min="5" max="5" width="45" hidden="1" customWidth="1" outlineLevel="1"/>
    <col min="6" max="6" width="54.77734375" customWidth="1" collapsed="1"/>
    <col min="7" max="16384" width="8.88671875" hidden="1"/>
  </cols>
  <sheetData>
    <row r="1" spans="1:6" hidden="1" outlineLevel="1" x14ac:dyDescent="0.3"/>
    <row r="2" spans="1:6" hidden="1" outlineLevel="1" x14ac:dyDescent="0.3"/>
    <row r="3" spans="1:6" ht="14.4" hidden="1" customHeight="1" outlineLevel="1" x14ac:dyDescent="0.3">
      <c r="B3" s="2" t="s">
        <v>1</v>
      </c>
    </row>
    <row r="4" spans="1:6" s="3" customFormat="1" ht="14.4" hidden="1" customHeight="1" outlineLevel="1" x14ac:dyDescent="0.3">
      <c r="B4" s="3">
        <v>0</v>
      </c>
      <c r="C4" s="15" t="s">
        <v>5</v>
      </c>
      <c r="D4" s="15"/>
      <c r="E4" s="24">
        <v>123.456789</v>
      </c>
      <c r="F4" s="24">
        <v>123.456789</v>
      </c>
    </row>
    <row r="5" spans="1:6" s="4" customFormat="1" ht="14.4" hidden="1" customHeight="1" outlineLevel="1" x14ac:dyDescent="0.3">
      <c r="B5" s="4">
        <v>1</v>
      </c>
      <c r="C5" s="16" t="s">
        <v>5</v>
      </c>
      <c r="D5" s="16"/>
      <c r="E5" s="25">
        <v>123.456789</v>
      </c>
      <c r="F5" s="25">
        <v>123.456789</v>
      </c>
    </row>
    <row r="6" spans="1:6" s="5" customFormat="1" ht="14.4" hidden="1" customHeight="1" outlineLevel="1" x14ac:dyDescent="0.3">
      <c r="B6" s="5">
        <v>2</v>
      </c>
      <c r="C6" s="17" t="s">
        <v>5</v>
      </c>
      <c r="D6" s="17"/>
      <c r="E6" s="26">
        <v>123.456789</v>
      </c>
      <c r="F6" s="26">
        <v>123.456789</v>
      </c>
    </row>
    <row r="7" spans="1:6" s="6" customFormat="1" ht="14.4" hidden="1" customHeight="1" outlineLevel="1" x14ac:dyDescent="0.3">
      <c r="B7" s="6">
        <v>3</v>
      </c>
      <c r="C7" s="18" t="s">
        <v>5</v>
      </c>
      <c r="D7" s="18"/>
      <c r="E7" s="27">
        <v>123.456789</v>
      </c>
      <c r="F7" s="27">
        <v>123.456789</v>
      </c>
    </row>
    <row r="8" spans="1:6" s="7" customFormat="1" ht="14.4" hidden="1" customHeight="1" outlineLevel="1" x14ac:dyDescent="0.3">
      <c r="B8" s="7">
        <v>4</v>
      </c>
      <c r="C8" s="19" t="s">
        <v>5</v>
      </c>
      <c r="D8" s="19"/>
      <c r="E8" s="28">
        <v>123.456789</v>
      </c>
      <c r="F8" s="28">
        <v>123.456789</v>
      </c>
    </row>
    <row r="9" spans="1:6" s="8" customFormat="1" ht="14.4" hidden="1" customHeight="1" outlineLevel="1" x14ac:dyDescent="0.3">
      <c r="B9" s="8">
        <v>5</v>
      </c>
      <c r="C9" s="20" t="s">
        <v>5</v>
      </c>
      <c r="D9" s="20"/>
      <c r="E9" s="29">
        <v>123.456789</v>
      </c>
      <c r="F9" s="29">
        <v>123.456789</v>
      </c>
    </row>
    <row r="10" spans="1:6" s="10" customFormat="1" ht="14.4" hidden="1" customHeight="1" outlineLevel="1" x14ac:dyDescent="0.3">
      <c r="B10" s="9" t="s">
        <v>2</v>
      </c>
      <c r="C10" s="21" t="s">
        <v>5</v>
      </c>
      <c r="D10" s="21"/>
      <c r="E10" s="30">
        <v>123.456789</v>
      </c>
      <c r="F10" s="30">
        <v>123.456789</v>
      </c>
    </row>
    <row r="11" spans="1:6" s="12" customFormat="1" ht="14.4" hidden="1" customHeight="1" outlineLevel="1" x14ac:dyDescent="0.3">
      <c r="B11" s="11" t="s">
        <v>3</v>
      </c>
      <c r="C11" s="22" t="s">
        <v>5</v>
      </c>
      <c r="D11" s="22"/>
      <c r="E11" s="31">
        <v>123.456789</v>
      </c>
      <c r="F11" s="31">
        <v>123.456789</v>
      </c>
    </row>
    <row r="12" spans="1:6" ht="14.4" hidden="1" customHeight="1" outlineLevel="1" x14ac:dyDescent="0.3">
      <c r="B12" s="2" t="s">
        <v>4</v>
      </c>
    </row>
    <row r="13" spans="1:6" hidden="1" outlineLevel="1" collapsed="1" x14ac:dyDescent="0.3">
      <c r="C13" s="2" t="str">
        <f>"[Release].[Release].["&amp;D17&amp;"].CHILDREN"</f>
        <v>[Release].[Release].[Abstract].CHILDREN</v>
      </c>
      <c r="D13" s="2"/>
    </row>
    <row r="14" spans="1:6" ht="0.15" customHeight="1" collapsed="1" x14ac:dyDescent="0.3">
      <c r="A14" s="33"/>
      <c r="B14" s="33"/>
      <c r="C14" s="33"/>
      <c r="D14" s="33"/>
      <c r="E14" s="33"/>
      <c r="F14" s="33"/>
    </row>
    <row r="15" spans="1:6" ht="22.2" x14ac:dyDescent="0.35">
      <c r="C15" t="str">
        <f>_xll.TM1RPTVIEW("CWR:Release Info:43347663",0,TM1RPTFMTRNG43347663,TM1RPTFMTIDCOL43347663)</f>
        <v>CWR:Release Info:43347663</v>
      </c>
      <c r="D15" s="14" t="s">
        <v>6</v>
      </c>
      <c r="F15" s="1" t="str">
        <f>HYPERLINK(E15)</f>
        <v/>
      </c>
    </row>
    <row r="16" spans="1:6" x14ac:dyDescent="0.3">
      <c r="F16" s="1" t="str">
        <f t="shared" ref="F16:F20" si="0">HYPERLINK(E16)</f>
        <v/>
      </c>
    </row>
    <row r="17" spans="2:6" x14ac:dyDescent="0.3">
      <c r="D17" s="32" t="str">
        <f>_xll.SUBNM("CWR:Release","Default","Abstract")</f>
        <v>Abstract</v>
      </c>
      <c r="F17" s="1" t="str">
        <f t="shared" si="0"/>
        <v/>
      </c>
    </row>
    <row r="18" spans="2:6" ht="15" thickBot="1" x14ac:dyDescent="0.35">
      <c r="F18" s="1" t="str">
        <f t="shared" si="0"/>
        <v/>
      </c>
    </row>
    <row r="19" spans="2:6" ht="15" thickBot="1" x14ac:dyDescent="0.35">
      <c r="E19" s="13" t="s">
        <v>0</v>
      </c>
      <c r="F19" s="1"/>
    </row>
    <row r="20" spans="2:6" s="12" customFormat="1" ht="14.4" customHeight="1" outlineLevel="1" x14ac:dyDescent="0.3">
      <c r="B20" s="11" t="str">
        <f>IF(_xll.TM1RPTELISCONSOLIDATED($C$20,$C20),IF(_xll.TM1RPTELLEV($C$20,$C20)&lt;=5,_xll.TM1RPTELLEV($C$20,$C20),"Default"),"Leaf")</f>
        <v>Leaf</v>
      </c>
      <c r="C20" s="23" t="str">
        <f>_xll.TM1RPTROW($C$15,"CWR:Release",,,"Title (Code)",FALSE,C$13)</f>
        <v>Brian Bennett - Voyage - 13311013</v>
      </c>
      <c r="D20" s="22" t="str">
        <f>C20</f>
        <v>Brian Bennett - Voyage - 13311013</v>
      </c>
      <c r="E20" s="31" t="str">
        <f>_xll.DBRW($C$15,$C20,E$19)</f>
        <v>https://www.youtube.com/watch?v=sP1mUMHbFPw</v>
      </c>
      <c r="F20" s="31" t="str">
        <f t="shared" si="0"/>
        <v>https://www.youtube.com/watch?v=sP1mUMHbFPw</v>
      </c>
    </row>
  </sheetData>
  <mergeCells count="1">
    <mergeCell ref="A14:F14"/>
  </mergeCells>
  <hyperlinks>
    <hyperlink ref="C20" r:id="rId1" display="=@TM1RPTROW($C$14,&quot;CWR:Release&quot;,,,&quot;Title (Code)&quot;,FALSE,C$13)" xr:uid="{4308E3C7-33D0-454D-B574-0CCFF5D0BD27}"/>
  </hyperlinks>
  <pageMargins left="0.7" right="0.7" top="0.75" bottom="0.75" header="0.3" footer="0.3"/>
  <pageSetup orientation="portrait" horizontalDpi="200" verticalDpi="200" r:id="rId2"/>
  <customProperties>
    <customPr name="###UNCOMMITTEDCHANGES###" r:id="rId3"/>
    <customPr name="COR_DefaultExpandDirection" r:id="rId4"/>
    <customPr name="COR_GroupingOption" r:id="rId5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34BFE-8FBB-405E-BB0D-9D818A97CAAB}">
  <dimension ref="A1:D4"/>
  <sheetViews>
    <sheetView showGridLines="0" tabSelected="1" workbookViewId="0"/>
  </sheetViews>
  <sheetFormatPr defaultRowHeight="14.4" x14ac:dyDescent="0.3"/>
  <cols>
    <col min="5" max="5" width="2.88671875" customWidth="1"/>
  </cols>
  <sheetData>
    <row r="1" spans="1:4" x14ac:dyDescent="0.3">
      <c r="A1" t="s">
        <v>73</v>
      </c>
      <c r="B1" t="s">
        <v>288</v>
      </c>
    </row>
    <row r="2" spans="1:4" ht="34.200000000000003" customHeight="1" x14ac:dyDescent="0.3">
      <c r="A2" t="s">
        <v>286</v>
      </c>
    </row>
    <row r="3" spans="1:4" ht="34.200000000000003" customHeight="1" x14ac:dyDescent="0.3">
      <c r="A3" t="s">
        <v>287</v>
      </c>
    </row>
    <row r="4" spans="1:4" ht="32.4" customHeight="1" x14ac:dyDescent="0.3">
      <c r="D4" s="34" t="s">
        <v>287</v>
      </c>
    </row>
  </sheetData>
  <dataValidations count="1">
    <dataValidation type="list" allowBlank="1" showInputMessage="1" showErrorMessage="1" sqref="D4:E4" xr:uid="{53BCCF4C-0CCB-42E4-B1FA-07F242EDCC37}">
      <formula1>$A$2:$A$3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Home</vt:lpstr>
      <vt:lpstr>Lookups</vt:lpstr>
      <vt:lpstr>Home!TM1RPTDATARNG43347663</vt:lpstr>
      <vt:lpstr>Home!TM1RPTFMTIDCOL43347663</vt:lpstr>
      <vt:lpstr>Home!TM1RPTFMTRNG43347663</vt:lpstr>
      <vt:lpstr>Home!TM1RPTQRYRNG43347663</vt:lpstr>
      <vt:lpstr>Home!TM1RPTVIEWRNG43347663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category>Applications\Reports\Videos</category>
  <dcterms:created xsi:type="dcterms:W3CDTF">2019-10-09T22:10:20Z</dcterms:created>
  <dc:creator>Andrew</dc:creator>
  <lastModifiedBy>Andrew</lastModifiedBy>
  <dcterms:modified xsi:type="dcterms:W3CDTF">2019-10-10T23:38:01Z</dcterms:modified>
</coreProperties>
</file>